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行政事業レビューシート!$A$1:$AX$887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<sst xmlns="http://schemas.openxmlformats.org/spreadsheetml/2006/main" count="3046" uniqueCount="678">
  <si>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</si>
  <si>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</si>
  <si>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</si>
  <si>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</si>
  <si>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</si>
  <si>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</si>
  <si>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</si>
  <si>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</si>
  <si>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</si>
  <si>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</si>
  <si>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</si>
  <si>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</si>
  <si>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</si>
  <si>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</si>
  <si>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</si>
  <si>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</si>
  <si>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</si>
  <si>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</si>
  <si>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</si>
  <si>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</si>
  <si>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</si>
  <si>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</si>
  <si>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</si>
  <si>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</si>
  <si>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</si>
  <si>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</si>
  <si>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</si>
  <si>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</si>
  <si>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</si>
  <si>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</si>
  <si>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</si>
  <si>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</si>
  <si>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</si>
  <si>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</si>
  <si>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</si>
  <si>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</si>
  <si>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</si>
  <si>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</si>
  <si>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</si>
  <si>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</si>
  <si>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</si>
  <si>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</si>
  <si>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</si>
  <si>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</si>
  <si>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</si>
  <si>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</si>
  <si>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</si>
  <si>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</si>
  <si>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</si>
  <si>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</si>
  <si>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</si>
  <si>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</si>
  <si>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</si>
  <si>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</si>
  <si>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</si>
  <si>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</si>
  <si>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</si>
  <si>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</si>
  <si>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</si>
  <si>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</si>
  <si>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</si>
  <si>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</si>
  <si>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</si>
  <si>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</si>
  <si>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</si>
  <si>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</si>
  <si>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</si>
  <si>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</si>
  <si>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</si>
  <si>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</si>
  <si>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</si>
  <si>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</si>
  <si>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</si>
  <si>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</si>
  <si>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</si>
  <si>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</si>
  <si>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</si>
  <si>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</si>
  <si>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</si>
  <si>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</si>
  <si>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</si>
  <si>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</si>
  <si>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</si>
  <si>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</si>
  <si>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</si>
  <si>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</si>
  <si>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</si>
  <si>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</si>
  <si>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</si>
  <si>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</si>
  <si>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</si>
  <si>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</si>
  <si>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</si>
  <si>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</si>
  <si>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</si>
  <si>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</si>
  <si>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</si>
  <si>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</si>
  <si>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</si>
  <si>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</si>
  <si>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</si>
  <si>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</si>
  <si>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</si>
  <si>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</si>
  <si>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</si>
  <si>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</si>
  <si>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</si>
  <si>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</si>
  <si>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</si>
  <si>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</si>
  <si>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</si>
  <si>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</si>
  <si>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</si>
  <si>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</si>
  <si>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</si>
  <si>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</si>
  <si>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</si>
  <si>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</si>
  <si>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</si>
  <si>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</si>
  <si>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</si>
  <si>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</si>
  <si>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</si>
  <si>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</si>
  <si>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</si>
  <si>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</si>
  <si>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</si>
  <si>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</si>
  <si>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</si>
  <si>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</si>
  <si>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</si>
  <si>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</si>
  <si>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</si>
  <si>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</si>
  <si>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</si>
  <si>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</si>
  <si>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</si>
  <si>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</si>
  <si>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</si>
  <si>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</si>
  <si>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</si>
  <si>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</si>
  <si>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</si>
  <si>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</si>
  <si>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</si>
  <si>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</si>
  <si>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</si>
  <si>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</si>
  <si>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</si>
  <si>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</si>
  <si>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</si>
  <si>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</si>
  <si>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</si>
  <si>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</si>
  <si>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</si>
  <si>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</si>
  <si>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</si>
  <si>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</si>
  <si>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</si>
  <si>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</si>
  <si>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</si>
  <si>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</si>
  <si>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</si>
  <si>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</si>
  <si>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</si>
  <si>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</si>
  <si>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</si>
  <si>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</si>
  <si>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</si>
  <si>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</si>
  <si>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</si>
  <si>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</si>
  <si>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</si>
  <si>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</si>
  <si>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</si>
  <si>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</si>
  <si>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</si>
  <si>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</si>
  <si>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</si>
  <si>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</si>
  <si>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</si>
  <si>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</si>
  <si>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</si>
  <si>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</si>
  <si>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</si>
  <si>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</si>
  <si>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</si>
  <si>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</si>
  <si>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</si>
  <si>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</si>
  <si>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</si>
  <si>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</si>
  <si>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</si>
  <si>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</si>
  <si>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</si>
  <si>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</si>
  <si>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</si>
  <si>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</si>
  <si>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</si>
  <si>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</si>
  <si>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</si>
  <si>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</si>
  <si>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</si>
  <si>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</si>
  <si>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</si>
  <si>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</si>
  <si>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</si>
  <si>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</si>
  <si>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</si>
  <si>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</si>
  <si>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</si>
  <si>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</si>
  <si>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</si>
  <si>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</si>
  <si>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</si>
  <si>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</si>
  <si>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</si>
  <si>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</si>
  <si>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</si>
  <si>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</si>
  <si>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</si>
  <si>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</si>
  <si>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</si>
  <si>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</si>
  <si>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</si>
  <si>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</si>
  <si>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</si>
  <si>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</si>
  <si>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</si>
  <si>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</si>
  <si>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</si>
  <si>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</si>
  <si>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</si>
  <si>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</si>
  <si>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</si>
  <si>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</si>
  <si>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</si>
  <si>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</si>
  <si>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</si>
  <si>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</si>
  <si>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</si>
  <si>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</si>
  <si>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</si>
  <si>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</si>
  <si>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</si>
  <si>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</si>
  <si>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</si>
  <si>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</si>
  <si>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</si>
  <si>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</si>
  <si>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</si>
  <si>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</si>
  <si>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</si>
  <si>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</si>
  <si>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</si>
  <si>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</si>
  <si>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</si>
  <si>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</si>
  <si>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</si>
  <si>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</si>
  <si>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</si>
  <si>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</si>
  <si>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</si>
  <si>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</si>
  <si>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</si>
  <si>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</si>
  <si>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</si>
  <si>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</si>
  <si>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</si>
  <si>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</si>
  <si>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</si>
  <si>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</si>
  <si>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</si>
  <si>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</si>
  <si>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</si>
  <si>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</si>
  <si>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</si>
  <si>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</si>
  <si>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</si>
  <si>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</si>
  <si>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</si>
  <si>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</si>
  <si>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</si>
  <si>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</si>
  <si>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</si>
  <si>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</si>
  <si>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</si>
  <si>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</si>
  <si>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</si>
  <si>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</si>
  <si>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</si>
  <si>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</si>
  <si>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</si>
  <si>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</si>
  <si>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</si>
  <si>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</si>
  <si>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</si>
  <si>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</si>
  <si>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</si>
  <si>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</si>
  <si>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</si>
  <si>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</si>
  <si>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</si>
  <si>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</si>
  <si>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</si>
  <si>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</si>
  <si>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</si>
  <si>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</si>
  <si>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</si>
  <si>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</si>
  <si>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</si>
  <si>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</si>
  <si>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</si>
  <si>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</si>
  <si>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</si>
  <si>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</si>
  <si>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</si>
  <si>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</si>
  <si>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</si>
  <si>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</si>
  <si>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</si>
  <si>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</si>
  <si>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</si>
  <si>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</si>
  <si>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</si>
  <si>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</si>
  <si>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</si>
  <si>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</si>
  <si>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</si>
  <si>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</si>
  <si>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</si>
  <si>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</si>
  <si>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</si>
  <si>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</si>
  <si>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</si>
  <si>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</si>
  <si>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</si>
  <si>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</si>
  <si>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</si>
  <si>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</si>
  <si>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</si>
  <si>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</si>
  <si>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</si>
  <si>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</si>
  <si>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</si>
  <si>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</si>
  <si>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</si>
  <si>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</si>
  <si>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</si>
  <si>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</si>
  <si>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</si>
  <si>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</si>
  <si>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</si>
  <si>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</si>
  <si>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</si>
  <si>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</si>
  <si>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</si>
  <si>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</si>
  <si>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</si>
  <si>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</si>
  <si>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</si>
  <si>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</si>
  <si>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</si>
  <si>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</si>
  <si>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</si>
  <si>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</si>
  <si>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</si>
  <si>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</si>
  <si>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</si>
  <si>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</si>
  <si>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</si>
  <si>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</si>
  <si>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</si>
  <si>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</si>
  <si>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</si>
  <si>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</si>
  <si>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</si>
  <si>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</si>
  <si>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</si>
  <si>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</si>
  <si>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</si>
  <si>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</si>
  <si>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</si>
  <si>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</si>
  <si>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</si>
  <si>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</si>
  <si>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</si>
  <si>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</si>
  <si>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</si>
  <si>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</si>
  <si>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</si>
  <si>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</si>
  <si>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</si>
  <si>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</si>
  <si>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</si>
  <si>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</si>
  <si>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</si>
  <si>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</si>
  <si>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</si>
  <si>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</si>
  <si>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</si>
  <si>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</si>
  <si>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</si>
  <si>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</si>
  <si>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</si>
  <si>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</si>
  <si>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</si>
  <si>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</si>
  <si>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</si>
  <si>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</si>
  <si>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</si>
  <si>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</si>
  <si>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</si>
  <si>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</si>
  <si>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</si>
  <si>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</si>
  <si>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</si>
  <si>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</si>
  <si>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</si>
  <si>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</si>
  <si>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</si>
  <si>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</si>
  <si>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</si>
  <si>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</si>
  <si>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</si>
  <si>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</si>
  <si>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</si>
  <si>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</si>
  <si>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</si>
  <si>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</si>
  <si>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</si>
  <si>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</si>
  <si>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</si>
  <si>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</si>
  <si>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</si>
  <si>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</si>
  <si>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</si>
  <si>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</si>
  <si>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</si>
  <si>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</si>
  <si>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</si>
  <si>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</si>
  <si>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</si>
  <si>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</si>
  <si>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</si>
  <si>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</si>
  <si>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</si>
  <si>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</si>
  <si>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</si>
  <si>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</si>
  <si>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</si>
  <si>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</si>
  <si>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</si>
  <si>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</si>
  <si>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</si>
  <si>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</si>
  <si>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</si>
  <si>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</si>
  <si>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</si>
  <si>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</si>
  <si>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</si>
  <si>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</si>
  <si>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</si>
  <si>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</si>
  <si>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</si>
  <si>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</si>
  <si>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</si>
  <si>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</si>
  <si>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</si>
  <si>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</si>
  <si>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</si>
  <si>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</si>
  <si>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</si>
  <si>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</si>
  <si>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</si>
  <si>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</si>
  <si>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</si>
  <si>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</si>
  <si>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</si>
  <si>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</si>
  <si>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</si>
  <si>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</si>
  <si>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</si>
  <si>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</si>
  <si>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</si>
  <si>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</si>
  <si>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</si>
  <si>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</si>
  <si>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</si>
  <si>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</si>
  <si>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</si>
  <si>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</si>
  <si>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</si>
  <si>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</si>
  <si>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</si>
  <si>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</si>
  <si>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</si>
  <si>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</si>
  <si>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</si>
  <si>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</si>
  <si>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</si>
  <si>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</si>
  <si>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</si>
  <si>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</si>
  <si>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</si>
  <si>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</si>
  <si>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</si>
  <si>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</si>
  <si>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</si>
  <si>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</si>
  <si>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</si>
  <si>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</si>
  <si>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</si>
  <si>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</si>
  <si>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</si>
  <si>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</si>
  <si>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</si>
  <si>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</si>
  <si>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</si>
  <si>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</si>
  <si>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</si>
  <si>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</si>
  <si>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</si>
  <si>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</si>
  <si>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</si>
  <si>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</si>
  <si>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</si>
  <si>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</si>
  <si>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</si>
  <si>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</si>
  <si>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</si>
  <si>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</si>
  <si>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</si>
  <si>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</si>
  <si>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</si>
  <si>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</si>
  <si>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</si>
  <si>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</si>
  <si>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</si>
  <si>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</si>
  <si>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</si>
  <si>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</si>
  <si>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</si>
  <si>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</si>
  <si>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</si>
  <si>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</si>
  <si>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</si>
  <si>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</si>
  <si>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</si>
  <si>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環境再生・資源循環局</t>
    <rPh sb="0" eb="2">
      <t>カンキョウ</t>
    </rPh>
    <rPh sb="2" eb="4">
      <t>サイセイ</t>
    </rPh>
    <rPh sb="5" eb="7">
      <t>シゲン</t>
    </rPh>
    <rPh sb="7" eb="9">
      <t>ジュンカン</t>
    </rPh>
    <rPh sb="9" eb="10">
      <t>キョク</t>
    </rPh>
    <phoneticPr fontId="5"/>
  </si>
  <si>
    <t>○</t>
  </si>
  <si>
    <t>廃棄物処理施設への先進的設備導入推進等事業</t>
    <phoneticPr fontId="5"/>
  </si>
  <si>
    <t>特別会計に関する法律第85条第3項第1号ホ
施行令第50条第7項第10号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4">
      <t>セコウ</t>
    </rPh>
    <rPh sb="24" eb="25">
      <t>レイ</t>
    </rPh>
    <rPh sb="25" eb="26">
      <t>ダイ</t>
    </rPh>
    <rPh sb="28" eb="29">
      <t>ジョウ</t>
    </rPh>
    <rPh sb="29" eb="30">
      <t>ダイ</t>
    </rPh>
    <rPh sb="31" eb="32">
      <t>コウ</t>
    </rPh>
    <rPh sb="32" eb="33">
      <t>ダイ</t>
    </rPh>
    <rPh sb="35" eb="36">
      <t>ゴウ</t>
    </rPh>
    <phoneticPr fontId="5"/>
  </si>
  <si>
    <t>-</t>
  </si>
  <si>
    <t>-</t>
    <phoneticPr fontId="5"/>
  </si>
  <si>
    <t>-</t>
    <phoneticPr fontId="5"/>
  </si>
  <si>
    <t>-</t>
    <phoneticPr fontId="5"/>
  </si>
  <si>
    <t>二酸化炭素排出抑制対策事業費交付金</t>
    <rPh sb="0" eb="3">
      <t>ニサンカ</t>
    </rPh>
    <rPh sb="3" eb="5">
      <t>タンソ</t>
    </rPh>
    <rPh sb="5" eb="7">
      <t>ハイシュツ</t>
    </rPh>
    <rPh sb="7" eb="9">
      <t>ヨクセイ</t>
    </rPh>
    <rPh sb="9" eb="11">
      <t>タイサク</t>
    </rPh>
    <rPh sb="11" eb="14">
      <t>ジギョウヒ</t>
    </rPh>
    <rPh sb="14" eb="17">
      <t>コウフキン</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</si>
  <si>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ナド</t>
    </rPh>
    <rPh sb="15" eb="18">
      <t>ホジョキン</t>
    </rPh>
    <phoneticPr fontId="5"/>
  </si>
  <si>
    <t>廃棄物処理施設への先進的設備導入推進事業
平成32年度末までのCO2削減量</t>
    <rPh sb="22" eb="24">
      <t>ヘイセイ</t>
    </rPh>
    <rPh sb="26" eb="28">
      <t>ネンド</t>
    </rPh>
    <rPh sb="28" eb="29">
      <t>マツ</t>
    </rPh>
    <rPh sb="35" eb="38">
      <t>サクゲンリョウ</t>
    </rPh>
    <phoneticPr fontId="3"/>
  </si>
  <si>
    <t>t-CO2/年</t>
    <rPh sb="6" eb="7">
      <t>ネン</t>
    </rPh>
    <phoneticPr fontId="5"/>
  </si>
  <si>
    <t>-</t>
    <phoneticPr fontId="5"/>
  </si>
  <si>
    <t>CO2削減量[tCO2]</t>
  </si>
  <si>
    <t>※防災拠点等への再生可能エネルギー等導入推進事業（終了事業）
平成29年度（24～26年度の基金事業終了後）において、CO2を22,156.9t-CO2/年、削減する</t>
    <rPh sb="25" eb="27">
      <t>シュウリョウ</t>
    </rPh>
    <rPh sb="27" eb="29">
      <t>ジギョウ</t>
    </rPh>
    <phoneticPr fontId="5"/>
  </si>
  <si>
    <t>-</t>
    <phoneticPr fontId="5"/>
  </si>
  <si>
    <t>導入量×削減原単位</t>
    <rPh sb="0" eb="3">
      <t>ドウニュウリョウ</t>
    </rPh>
    <rPh sb="4" eb="6">
      <t>サクゲン</t>
    </rPh>
    <rPh sb="6" eb="9">
      <t>ゲンタンイ</t>
    </rPh>
    <phoneticPr fontId="5"/>
  </si>
  <si>
    <t>（H27-32の予算見込み額）/（CO2削減量×耐用年数）</t>
    <rPh sb="10" eb="12">
      <t>ミコ</t>
    </rPh>
    <phoneticPr fontId="5"/>
  </si>
  <si>
    <t>１ｔ－CO2当たりの削減コスト</t>
    <phoneticPr fontId="5"/>
  </si>
  <si>
    <t>平成32年度までに531,270ｔCO2の削減を行う。</t>
    <rPh sb="0" eb="2">
      <t>ヘイセイ</t>
    </rPh>
    <rPh sb="4" eb="6">
      <t>ネンド</t>
    </rPh>
    <rPh sb="21" eb="23">
      <t>サクゲン</t>
    </rPh>
    <rPh sb="24" eb="25">
      <t>オコナ</t>
    </rPh>
    <phoneticPr fontId="5"/>
  </si>
  <si>
    <t>事業実施自治体数</t>
    <rPh sb="0" eb="2">
      <t>ジギョウ</t>
    </rPh>
    <rPh sb="2" eb="4">
      <t>ジッシ</t>
    </rPh>
    <rPh sb="4" eb="7">
      <t>ジチタイ</t>
    </rPh>
    <rPh sb="7" eb="8">
      <t>スウ</t>
    </rPh>
    <phoneticPr fontId="5"/>
  </si>
  <si>
    <t>箇所</t>
    <rPh sb="0" eb="2">
      <t>カショ</t>
    </rPh>
    <phoneticPr fontId="5"/>
  </si>
  <si>
    <t>執行額/事業実施自治体数</t>
    <rPh sb="0" eb="2">
      <t>シッコウ</t>
    </rPh>
    <rPh sb="2" eb="3">
      <t>ガク</t>
    </rPh>
    <rPh sb="4" eb="6">
      <t>ジギョウ</t>
    </rPh>
    <rPh sb="6" eb="8">
      <t>ジッシ</t>
    </rPh>
    <rPh sb="8" eb="11">
      <t>ジチタイ</t>
    </rPh>
    <rPh sb="11" eb="12">
      <t>スウ</t>
    </rPh>
    <phoneticPr fontId="5"/>
  </si>
  <si>
    <t>百万円/箇所</t>
    <rPh sb="0" eb="1">
      <t>ヒャク</t>
    </rPh>
    <rPh sb="1" eb="2">
      <t>マン</t>
    </rPh>
    <rPh sb="2" eb="3">
      <t>エン</t>
    </rPh>
    <rPh sb="4" eb="6">
      <t>カショ</t>
    </rPh>
    <phoneticPr fontId="5"/>
  </si>
  <si>
    <t>18,045/116</t>
  </si>
  <si>
    <t>14,718/40</t>
  </si>
  <si>
    <t>-</t>
    <phoneticPr fontId="5"/>
  </si>
  <si>
    <t>エネルギー起源二酸化炭素の排出量</t>
  </si>
  <si>
    <t>億ｔCO2</t>
    <rPh sb="0" eb="1">
      <t>オク</t>
    </rPh>
    <phoneticPr fontId="5"/>
  </si>
  <si>
    <t>-</t>
    <phoneticPr fontId="5"/>
  </si>
  <si>
    <t>-</t>
    <phoneticPr fontId="5"/>
  </si>
  <si>
    <t>-</t>
    <phoneticPr fontId="5"/>
  </si>
  <si>
    <t>本事業は、「災害に強く環境負荷の小さい地域づくり」を地方自治体の創意工夫のもと全国に展開することを目的としており、「災害に強く環境負荷の小さい地域づくり」の推進は、今日の国民や社会のニーズに合致する。</t>
    <phoneticPr fontId="5"/>
  </si>
  <si>
    <t>　地球温暖化対策推進法に基づく地方公共団体実行計画の実施を促進する観点からも、政府が積極的に支援を行い推進していくべきものである。</t>
    <phoneticPr fontId="5"/>
  </si>
  <si>
    <t>東日本大震災及び原子力発電所の事故に伴うエネルギー需給の逼迫を踏まえ、環境負荷の小さい地域づくりの全国展開は非常に重要であり、本事業は優先度が高い事業である。</t>
    <phoneticPr fontId="5"/>
  </si>
  <si>
    <t>無</t>
  </si>
  <si>
    <t>事業の内容によって必要なコストは様々であるが、それぞれ適切に対応しており、妥当である。</t>
    <rPh sb="37" eb="39">
      <t>ダトウ</t>
    </rPh>
    <phoneticPr fontId="5"/>
  </si>
  <si>
    <t>‐</t>
  </si>
  <si>
    <t>　本事業を行うために必要な経費については、実施要領において限定している。</t>
    <phoneticPr fontId="5"/>
  </si>
  <si>
    <t>各自治体が事業を実施する際は、競争性のある手続きを原則とするなど、コスト削減が図られている。</t>
    <phoneticPr fontId="5"/>
  </si>
  <si>
    <t>成果実績は成果目標に見合ったものとなっている。</t>
    <phoneticPr fontId="5"/>
  </si>
  <si>
    <t>成果実績及び活動実績から見て、他の手段と比較して実行性の高い手段といえる。</t>
    <phoneticPr fontId="5"/>
  </si>
  <si>
    <t>活動実績及び見込みからみて、見合ったものとなっている。</t>
    <phoneticPr fontId="5"/>
  </si>
  <si>
    <t>廃棄物処理施設への先進的設備の導入を支援する費用を交付する事業であるため、十分に活用されている。</t>
    <phoneticPr fontId="5"/>
  </si>
  <si>
    <t>　事業目的に沿って予算執行しており、その執行状況等について適切に把握・確認を行っている。</t>
    <phoneticPr fontId="5"/>
  </si>
  <si>
    <t>実施要領において交付率を定めており、妥当である。</t>
    <phoneticPr fontId="5"/>
  </si>
  <si>
    <t>市町村等の要望を確認しながら、事業内容や事業費の精査を行った上で、効率的な予算配分を行っていくこととしている。</t>
  </si>
  <si>
    <t>引き続き、事業内容や事業費の精査を行った上で、効率的な予算配分を行っていくこととしている。</t>
    <rPh sb="0" eb="1">
      <t>ヒ</t>
    </rPh>
    <rPh sb="2" eb="3">
      <t>ツヅ</t>
    </rPh>
    <phoneticPr fontId="5"/>
  </si>
  <si>
    <t>147</t>
    <phoneticPr fontId="5"/>
  </si>
  <si>
    <t>135</t>
    <phoneticPr fontId="5"/>
  </si>
  <si>
    <t>143</t>
    <phoneticPr fontId="5"/>
  </si>
  <si>
    <t>161</t>
    <phoneticPr fontId="5"/>
  </si>
  <si>
    <t>159</t>
    <phoneticPr fontId="5"/>
  </si>
  <si>
    <t>163</t>
    <phoneticPr fontId="5"/>
  </si>
  <si>
    <t>010</t>
    <phoneticPr fontId="5"/>
  </si>
  <si>
    <t>平成32年度末までに事業実施後における廃棄物焼却施設の余熱利用によるCO2削減量</t>
  </si>
  <si>
    <t>CO2削減量</t>
  </si>
  <si>
    <t>補助事業実施件数</t>
    <rPh sb="0" eb="2">
      <t>ホジョ</t>
    </rPh>
    <rPh sb="2" eb="4">
      <t>ジギョウ</t>
    </rPh>
    <rPh sb="4" eb="6">
      <t>ジッシ</t>
    </rPh>
    <rPh sb="6" eb="8">
      <t>ケンスウ</t>
    </rPh>
    <phoneticPr fontId="5"/>
  </si>
  <si>
    <t>t</t>
    <phoneticPr fontId="5"/>
  </si>
  <si>
    <t>件</t>
    <rPh sb="0" eb="1">
      <t>ケン</t>
    </rPh>
    <phoneticPr fontId="5"/>
  </si>
  <si>
    <t>-</t>
    <phoneticPr fontId="5"/>
  </si>
  <si>
    <t>Ｘ：補助金執行額／Ｙ：補助事業実施件数　　　　　　　　　　　　　　</t>
    <rPh sb="2" eb="5">
      <t>ホジョキン</t>
    </rPh>
    <rPh sb="5" eb="7">
      <t>シッコウ</t>
    </rPh>
    <rPh sb="7" eb="8">
      <t>ガク</t>
    </rPh>
    <rPh sb="11" eb="13">
      <t>ホジョ</t>
    </rPh>
    <rPh sb="13" eb="15">
      <t>ジギョウ</t>
    </rPh>
    <rPh sb="15" eb="17">
      <t>ジッシ</t>
    </rPh>
    <rPh sb="17" eb="19">
      <t>ケンスウ</t>
    </rPh>
    <phoneticPr fontId="5"/>
  </si>
  <si>
    <t>百万円/件</t>
    <rPh sb="0" eb="1">
      <t>ヒャク</t>
    </rPh>
    <rPh sb="1" eb="3">
      <t>マンエン</t>
    </rPh>
    <rPh sb="4" eb="5">
      <t>ケン</t>
    </rPh>
    <phoneticPr fontId="5"/>
  </si>
  <si>
    <t>-</t>
    <phoneticPr fontId="5"/>
  </si>
  <si>
    <t>300/9</t>
    <phoneticPr fontId="5"/>
  </si>
  <si>
    <t>-</t>
    <phoneticPr fontId="5"/>
  </si>
  <si>
    <t>-</t>
    <phoneticPr fontId="5"/>
  </si>
  <si>
    <t>先進的設備導入事業</t>
    <phoneticPr fontId="5"/>
  </si>
  <si>
    <t>先進的設備導入事業</t>
    <phoneticPr fontId="5"/>
  </si>
  <si>
    <t>先進的設備導入事業</t>
    <phoneticPr fontId="5"/>
  </si>
  <si>
    <t>先進的設備導入事業</t>
    <phoneticPr fontId="5"/>
  </si>
  <si>
    <t>エネルギー回収型廃棄物処理施設整備事業</t>
    <phoneticPr fontId="5"/>
  </si>
  <si>
    <t>前橋市</t>
    <rPh sb="0" eb="1">
      <t>マエ</t>
    </rPh>
    <rPh sb="1" eb="2">
      <t>ハシ</t>
    </rPh>
    <rPh sb="2" eb="3">
      <t>シ</t>
    </rPh>
    <phoneticPr fontId="5"/>
  </si>
  <si>
    <t>高松市</t>
    <rPh sb="0" eb="3">
      <t>タカマツシ</t>
    </rPh>
    <phoneticPr fontId="5"/>
  </si>
  <si>
    <t>木津川市</t>
    <rPh sb="0" eb="3">
      <t>キヅガワ</t>
    </rPh>
    <rPh sb="3" eb="4">
      <t>シ</t>
    </rPh>
    <phoneticPr fontId="5"/>
  </si>
  <si>
    <t>春日部市</t>
    <rPh sb="0" eb="4">
      <t>カスカベシ</t>
    </rPh>
    <phoneticPr fontId="5"/>
  </si>
  <si>
    <t>一宮市</t>
    <rPh sb="0" eb="3">
      <t>イチノミヤシ</t>
    </rPh>
    <phoneticPr fontId="5"/>
  </si>
  <si>
    <t>池田市</t>
    <rPh sb="0" eb="3">
      <t>イケダシ</t>
    </rPh>
    <phoneticPr fontId="5"/>
  </si>
  <si>
    <t>嶺北広域行政事務組合</t>
    <phoneticPr fontId="5"/>
  </si>
  <si>
    <t>補助金等交付</t>
  </si>
  <si>
    <t>-</t>
    <phoneticPr fontId="5"/>
  </si>
  <si>
    <t>-</t>
    <phoneticPr fontId="5"/>
  </si>
  <si>
    <t>ー</t>
    <phoneticPr fontId="5"/>
  </si>
  <si>
    <t>先進的設備導入事業</t>
    <phoneticPr fontId="5"/>
  </si>
  <si>
    <t>施設整備費</t>
    <rPh sb="0" eb="2">
      <t>シセツ</t>
    </rPh>
    <rPh sb="2" eb="5">
      <t>セイビヒ</t>
    </rPh>
    <phoneticPr fontId="5"/>
  </si>
  <si>
    <t>茅ヶ崎市</t>
    <phoneticPr fontId="5"/>
  </si>
  <si>
    <t>盛岡・紫波地区環境施設組合</t>
    <phoneticPr fontId="5"/>
  </si>
  <si>
    <t>尾道市</t>
    <phoneticPr fontId="5"/>
  </si>
  <si>
    <t>-</t>
    <phoneticPr fontId="5"/>
  </si>
  <si>
    <t>日本の廃棄物処理　平成２８年度版（環境省）</t>
    <rPh sb="0" eb="2">
      <t>ニホン</t>
    </rPh>
    <rPh sb="3" eb="6">
      <t>ハイキブツ</t>
    </rPh>
    <rPh sb="6" eb="8">
      <t>ショリ</t>
    </rPh>
    <rPh sb="9" eb="11">
      <t>ヘイセイ</t>
    </rPh>
    <rPh sb="13" eb="16">
      <t>ネンドバン</t>
    </rPh>
    <rPh sb="17" eb="20">
      <t>カンキョウショウ</t>
    </rPh>
    <phoneticPr fontId="5"/>
  </si>
  <si>
    <t>-</t>
    <phoneticPr fontId="5"/>
  </si>
  <si>
    <t>-</t>
    <phoneticPr fontId="5"/>
  </si>
  <si>
    <t>A.前橋市</t>
    <rPh sb="2" eb="5">
      <t>マエバシシ</t>
    </rPh>
    <phoneticPr fontId="5"/>
  </si>
  <si>
    <t>環境計画課
廃棄物適正処理推進課
総務課リサイクル推進室</t>
    <rPh sb="0" eb="2">
      <t>カンキョウ</t>
    </rPh>
    <rPh sb="2" eb="4">
      <t>ケイカク</t>
    </rPh>
    <rPh sb="4" eb="5">
      <t>カ</t>
    </rPh>
    <rPh sb="9" eb="11">
      <t>テキセイ</t>
    </rPh>
    <rPh sb="11" eb="13">
      <t>ショリ</t>
    </rPh>
    <rPh sb="13" eb="16">
      <t>スイシンカ</t>
    </rPh>
    <phoneticPr fontId="5"/>
  </si>
  <si>
    <t>循環型社会形成推進基本計画</t>
    <phoneticPr fontId="5"/>
  </si>
  <si>
    <t>平成32年度までに年間223,703トンの二酸化炭素排出量を削減する。</t>
    <phoneticPr fontId="5"/>
  </si>
  <si>
    <t>補助した事業において削減される二酸化炭素排出量（計画値。複数年度に亘る事業については、事業年度数で均等に割る）。</t>
    <rPh sb="0" eb="2">
      <t>ホジョ</t>
    </rPh>
    <rPh sb="4" eb="6">
      <t>ジギョウ</t>
    </rPh>
    <phoneticPr fontId="5"/>
  </si>
  <si>
    <t>補助事業の実績報告書（補助事業者）</t>
    <rPh sb="0" eb="2">
      <t>ホジョ</t>
    </rPh>
    <rPh sb="2" eb="4">
      <t>ジギョウ</t>
    </rPh>
    <rPh sb="5" eb="7">
      <t>ジッセキ</t>
    </rPh>
    <rPh sb="7" eb="10">
      <t>ホウコクショ</t>
    </rPh>
    <rPh sb="11" eb="13">
      <t>ホジョ</t>
    </rPh>
    <rPh sb="13" eb="15">
      <t>ジギョウ</t>
    </rPh>
    <rPh sb="15" eb="16">
      <t>シャ</t>
    </rPh>
    <phoneticPr fontId="5"/>
  </si>
  <si>
    <t>-</t>
    <phoneticPr fontId="5"/>
  </si>
  <si>
    <t>-</t>
    <phoneticPr fontId="5"/>
  </si>
  <si>
    <t>-</t>
    <phoneticPr fontId="5"/>
  </si>
  <si>
    <t>事業実施事業者数（地域循環圏・エコタウン低炭素化促進事業）</t>
    <rPh sb="0" eb="2">
      <t>ジギョウ</t>
    </rPh>
    <rPh sb="2" eb="4">
      <t>ジッシ</t>
    </rPh>
    <rPh sb="4" eb="7">
      <t>ジギョウシャ</t>
    </rPh>
    <rPh sb="7" eb="8">
      <t>スウ</t>
    </rPh>
    <rPh sb="9" eb="14">
      <t>チイキジュンカンケン</t>
    </rPh>
    <rPh sb="20" eb="23">
      <t>テイタンソ</t>
    </rPh>
    <rPh sb="23" eb="24">
      <t>カ</t>
    </rPh>
    <rPh sb="24" eb="26">
      <t>ソクシン</t>
    </rPh>
    <rPh sb="26" eb="28">
      <t>ジギョウ</t>
    </rPh>
    <phoneticPr fontId="5"/>
  </si>
  <si>
    <t>-</t>
    <phoneticPr fontId="5"/>
  </si>
  <si>
    <t>執行額／　事業実施事業者数（地域循環圏・エコタウン低炭素化促進事業）</t>
    <rPh sb="0" eb="2">
      <t>シッコウ</t>
    </rPh>
    <rPh sb="2" eb="3">
      <t>ガク</t>
    </rPh>
    <rPh sb="5" eb="7">
      <t>ジギョウ</t>
    </rPh>
    <rPh sb="7" eb="9">
      <t>ジッシ</t>
    </rPh>
    <rPh sb="9" eb="12">
      <t>ジギョウシャ</t>
    </rPh>
    <rPh sb="12" eb="13">
      <t>スウ</t>
    </rPh>
    <rPh sb="14" eb="19">
      <t>チイキジュンカンケン</t>
    </rPh>
    <rPh sb="25" eb="28">
      <t>テイタンソ</t>
    </rPh>
    <rPh sb="28" eb="29">
      <t>カ</t>
    </rPh>
    <rPh sb="29" eb="31">
      <t>ソクシン</t>
    </rPh>
    <rPh sb="31" eb="33">
      <t>ジギョウ</t>
    </rPh>
    <phoneticPr fontId="5"/>
  </si>
  <si>
    <t>エネルギー起源二酸化炭素の削減量（地域循環圏・エコタウン低炭素化促進事業）</t>
    <rPh sb="13" eb="15">
      <t>サクゲン</t>
    </rPh>
    <rPh sb="15" eb="16">
      <t>リョウ</t>
    </rPh>
    <rPh sb="17" eb="22">
      <t>チイキジュンカンケン</t>
    </rPh>
    <rPh sb="28" eb="31">
      <t>テイタンソ</t>
    </rPh>
    <rPh sb="31" eb="32">
      <t>カ</t>
    </rPh>
    <rPh sb="32" eb="34">
      <t>ソクシン</t>
    </rPh>
    <rPh sb="34" eb="36">
      <t>ジギョウ</t>
    </rPh>
    <phoneticPr fontId="5"/>
  </si>
  <si>
    <t>＜達成手段の概要＞
地方公共団体が行う防災拠点や災害時に機能を保持すべき公共施設への再生可能エネルギーや蓄電池、未利用エネルギー及び高効率省エネ機器の導入
地方公共団体が行う一般廃棄物処理施設への高効率廃棄物発電等の先進的設備の導入
地域における資源循環の推進
＜達成手段の目標＞
防災拠点等への再生可能エネルギー等の導入推進
廃棄物処理施設への省エネ効果に優れた先進的設備の導入推進
地域における資源循環の推進
＜施策の達成すべき目標（測定指標）への寄与の内容＞
防災拠点等への再生可能エネルギー等の導入事業等を実施することにより、災害に強く、低炭素な地域づくりの推進に寄与する。</t>
    <phoneticPr fontId="5"/>
  </si>
  <si>
    <t>-</t>
    <phoneticPr fontId="5"/>
  </si>
  <si>
    <t>-</t>
    <phoneticPr fontId="5"/>
  </si>
  <si>
    <t>-</t>
    <phoneticPr fontId="5"/>
  </si>
  <si>
    <t>-</t>
    <phoneticPr fontId="5"/>
  </si>
  <si>
    <t>400/20</t>
    <phoneticPr fontId="5"/>
  </si>
  <si>
    <t>-</t>
    <phoneticPr fontId="5"/>
  </si>
  <si>
    <t>-</t>
    <phoneticPr fontId="5"/>
  </si>
  <si>
    <t>-</t>
    <phoneticPr fontId="5"/>
  </si>
  <si>
    <t>東日本大震災及び原子力発電所の事故に伴うエネルギー需給の逼迫を踏まえ、廃棄物処理施設において、高効率な廃熱利用と大幅な省エネが可能な設備の導入により得られるエネルギーを有効活用することで、エネルギー起源CO2の排出抑制を図りつつ、当該施設を中心とした自立・分散型の「地域エネルギーセンター」の整備を進める。さらに、廃棄物処理施設からの余熱を周辺施設にて有効活用する取組や廃棄物焼却施設等からの廃棄物発電電力を廃棄物の収集運搬車両に供給する取組などに対して支援を行う。また、地域の各主体が協力して、地域循環圏・エコタウンにおいて地域の資源循環の高度化とともに低炭素化を図ろうとする取組に支援を行う。</t>
    <rPh sb="157" eb="160">
      <t>ハイキブツ</t>
    </rPh>
    <rPh sb="160" eb="162">
      <t>ショリ</t>
    </rPh>
    <rPh sb="162" eb="164">
      <t>シセツ</t>
    </rPh>
    <rPh sb="167" eb="169">
      <t>ヨネツ</t>
    </rPh>
    <rPh sb="170" eb="172">
      <t>シュウヘン</t>
    </rPh>
    <rPh sb="172" eb="174">
      <t>シセツ</t>
    </rPh>
    <rPh sb="176" eb="178">
      <t>ユウコウ</t>
    </rPh>
    <rPh sb="178" eb="180">
      <t>カツヨウ</t>
    </rPh>
    <rPh sb="182" eb="184">
      <t>トリクミ</t>
    </rPh>
    <rPh sb="185" eb="188">
      <t>ハイキブツ</t>
    </rPh>
    <rPh sb="188" eb="190">
      <t>ショウキャク</t>
    </rPh>
    <rPh sb="190" eb="192">
      <t>シセツ</t>
    </rPh>
    <rPh sb="192" eb="193">
      <t>トウ</t>
    </rPh>
    <rPh sb="196" eb="199">
      <t>ハイキブツ</t>
    </rPh>
    <rPh sb="199" eb="201">
      <t>ハツデン</t>
    </rPh>
    <rPh sb="201" eb="203">
      <t>デンリョク</t>
    </rPh>
    <rPh sb="204" eb="207">
      <t>ハイキブツ</t>
    </rPh>
    <rPh sb="208" eb="210">
      <t>シュウシュウ</t>
    </rPh>
    <rPh sb="210" eb="212">
      <t>ウンパン</t>
    </rPh>
    <rPh sb="212" eb="214">
      <t>シャリョウ</t>
    </rPh>
    <rPh sb="215" eb="217">
      <t>キョウキュウ</t>
    </rPh>
    <rPh sb="219" eb="221">
      <t>トリクミ</t>
    </rPh>
    <rPh sb="224" eb="225">
      <t>タイ</t>
    </rPh>
    <rPh sb="227" eb="229">
      <t>シエン</t>
    </rPh>
    <rPh sb="230" eb="231">
      <t>オコナ</t>
    </rPh>
    <phoneticPr fontId="5"/>
  </si>
  <si>
    <t>補助実績を踏まえ決定</t>
    <rPh sb="2" eb="4">
      <t>ジッセキ</t>
    </rPh>
    <rPh sb="5" eb="6">
      <t>フ</t>
    </rPh>
    <rPh sb="8" eb="10">
      <t>ケッテイ</t>
    </rPh>
    <phoneticPr fontId="5"/>
  </si>
  <si>
    <t>廃棄物処理施設への先進的設備導入推進事業
　地方公共団体が行う一般廃棄物処理施設への高効率廃棄物発電等の先進的設備の導入事業を国が支援する。
　交付率：最大１／２
※防災拠点等への再生可能エネルギー等導入推進事業（終了事業）
　地方公共団体が行う防災拠点や災害時に機能を保持すべき公共施設への再生可能エネルギーや蓄電池、未利用エネルギー及び高効率省エネ機器の導入事業について、国から交付を受けた非営利法人が支援する。
　補助率：【国から非営利法人への補助】定額
　　　　　　 【非営利法人から地方公共団体への補助】定額（高効率省エネ機器の導入は２／３）
廃棄物焼却施設の余熱等を利用した地域低炭素化モデル事業
　廃棄物焼却施設からの余熱等の有効活用に係る実現可能性調査事業を支援する。
　　補助率：定額
　廃棄物焼却施設からの余熱等の有効活用に係る設備等導入補助を支援する。
　　補助率：１／２
廃棄物発電電力を有効活用した収集運搬低炭素化モデル事業
　　廃棄物発電電力を給電・蓄電するシステムに対して補助する。
　　　　補助率：１／２
　　上記システムを活用して廃棄物を収集するEVパッカー車に対して補助をする。
　　　　補助率：差額の２／３
地域循環圏・エコタウン低炭素化促進事業
地域の各主体が協力して、地域循環圏・エコタウンにおいて地域の資源循環の高度化とともに低炭素化を図ろうとする取組に関する計画策定・ＦＳ調査に対する支援を行う。（補助率：地方公共団体の場合は定額、民間団体等の場合は補助対象経費の１／２）</t>
    <rPh sb="108" eb="110">
      <t>シュウリョウ</t>
    </rPh>
    <rPh sb="110" eb="112">
      <t>ジギョウ</t>
    </rPh>
    <rPh sb="336" eb="338">
      <t>ジギョウ</t>
    </rPh>
    <rPh sb="339" eb="341">
      <t>シエン</t>
    </rPh>
    <rPh sb="347" eb="350">
      <t>ホジョリツ</t>
    </rPh>
    <rPh sb="351" eb="353">
      <t>テイガク</t>
    </rPh>
    <rPh sb="384" eb="386">
      <t>シエン</t>
    </rPh>
    <rPh sb="392" eb="395">
      <t>ホジョリツ</t>
    </rPh>
    <rPh sb="439" eb="441">
      <t>キュウデン</t>
    </rPh>
    <rPh sb="451" eb="452">
      <t>タイ</t>
    </rPh>
    <rPh sb="454" eb="456">
      <t>ホジョ</t>
    </rPh>
    <rPh sb="464" eb="467">
      <t>ホジョリツ</t>
    </rPh>
    <rPh sb="474" eb="476">
      <t>ジョウキ</t>
    </rPh>
    <rPh sb="481" eb="483">
      <t>カツヨウ</t>
    </rPh>
    <rPh sb="485" eb="488">
      <t>ハイキブツ</t>
    </rPh>
    <rPh sb="489" eb="491">
      <t>シュウシュウ</t>
    </rPh>
    <rPh sb="501" eb="502">
      <t>タイ</t>
    </rPh>
    <rPh sb="504" eb="506">
      <t>ホジョ</t>
    </rPh>
    <rPh sb="515" eb="518">
      <t>ホジョリツ</t>
    </rPh>
    <phoneticPr fontId="5"/>
  </si>
  <si>
    <t>平成24～26年度　再生可能エネルギー等導入推進基金事業計画書（全体計画書）</t>
    <phoneticPr fontId="5"/>
  </si>
  <si>
    <t>CO2削減量[tCO2]
（H29は調査中）</t>
    <rPh sb="3" eb="6">
      <t>サクゲンリョウ</t>
    </rPh>
    <rPh sb="18" eb="21">
      <t>チョスアチュウ</t>
    </rPh>
    <phoneticPr fontId="5"/>
  </si>
  <si>
    <t>17,845/49</t>
    <phoneticPr fontId="5"/>
  </si>
  <si>
    <t>23,039/61</t>
    <phoneticPr fontId="5"/>
  </si>
  <si>
    <t>-</t>
    <phoneticPr fontId="5"/>
  </si>
  <si>
    <t>-</t>
    <phoneticPr fontId="5"/>
  </si>
  <si>
    <t>-</t>
    <phoneticPr fontId="5"/>
  </si>
  <si>
    <t>外部有識者点検対象外</t>
    <phoneticPr fontId="5"/>
  </si>
  <si>
    <t>廃棄物処理施設からの余熱を最大限活用する等によりエネルギー起源二酸化炭素の排出削減を図るため、廃棄物処理施設への先進的設備の導入を加速させること。</t>
    <phoneticPr fontId="5"/>
  </si>
  <si>
    <t>-</t>
    <phoneticPr fontId="5"/>
  </si>
  <si>
    <t>環境計画課長　川又孝太郎 
廃棄物適正処理推進課長　名倉良雄
リサイクル推進室長　小笠原靖</t>
    <rPh sb="4" eb="6">
      <t>カチョウ</t>
    </rPh>
    <rPh sb="14" eb="17">
      <t>ハイキブツ</t>
    </rPh>
    <rPh sb="17" eb="19">
      <t>テキセイ</t>
    </rPh>
    <rPh sb="19" eb="21">
      <t>ショリ</t>
    </rPh>
    <rPh sb="21" eb="23">
      <t>スイシン</t>
    </rPh>
    <phoneticPr fontId="5"/>
  </si>
  <si>
    <t>廃棄物処理施設からの余熱を最大限活用する等によりエネルギー起源二酸化炭素の排出削減を図るため、廃棄物処理施設への先進的設備の導入を加速できるように努める。</t>
    <rPh sb="73" eb="7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</si>
</sst>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21771</xdr:colOff>
      <xdr:row>31</xdr:row>
      <xdr:rowOff>1</xdr:rowOff>
    </xdr:from>
    <xdr:to>
      <xdr:col>49</xdr:col>
      <xdr:colOff>448878</xdr:colOff>
      <xdr:row>32</xdr:row>
      <xdr:rowOff>0</xdr:rowOff>
    </xdr:to>
    <xdr:cxnSp macro="">
      <xdr:nvCxnSpPr>
        <xdr:cNvPr id="22" name="直線コネクタ 21"/>
        <xdr:cNvCxnSpPr/>
      </xdr:nvCxnSpPr>
      <xdr:spPr>
        <a:xfrm flipV="1">
          <a:off x="8534400" y="12213772"/>
          <a:ext cx="982278" cy="29391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163286</xdr:colOff>
      <xdr:row>33</xdr:row>
      <xdr:rowOff>0</xdr:rowOff>
    </xdr:from>
    <xdr:to>
      <xdr:col>49</xdr:col>
      <xdr:colOff>427107</xdr:colOff>
      <xdr:row>34</xdr:row>
      <xdr:rowOff>21771</xdr:rowOff>
    </xdr:to>
    <xdr:cxnSp macro="">
      <xdr:nvCxnSpPr>
        <xdr:cNvPr id="23" name="直線コネクタ 22"/>
        <xdr:cNvCxnSpPr/>
      </xdr:nvCxnSpPr>
      <xdr:spPr>
        <a:xfrm flipV="1">
          <a:off x="8490857" y="12801600"/>
          <a:ext cx="1004050" cy="132805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58056</xdr:colOff>
      <xdr:row>38</xdr:row>
      <xdr:rowOff>25401</xdr:rowOff>
    </xdr:from>
    <xdr:to>
      <xdr:col>41</xdr:col>
      <xdr:colOff>127000</xdr:colOff>
      <xdr:row>38</xdr:row>
      <xdr:rowOff>419101</xdr:rowOff>
    </xdr:to>
    <xdr:sp macro="" textlink="">
      <xdr:nvSpPr>
        <xdr:cNvPr id="29" name="テキスト ボックス 28"/>
        <xdr:cNvSpPr txBox="1"/>
      </xdr:nvSpPr>
      <xdr:spPr>
        <a:xfrm>
          <a:off x="6814456" y="15227301"/>
          <a:ext cx="602344" cy="3937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0</xdr:colOff>
      <xdr:row>66</xdr:row>
      <xdr:rowOff>32658</xdr:rowOff>
    </xdr:from>
    <xdr:to>
      <xdr:col>49</xdr:col>
      <xdr:colOff>413657</xdr:colOff>
      <xdr:row>66</xdr:row>
      <xdr:rowOff>285748</xdr:rowOff>
    </xdr:to>
    <xdr:cxnSp macro="">
      <xdr:nvCxnSpPr>
        <xdr:cNvPr id="35" name="直線コネクタ 34"/>
        <xdr:cNvCxnSpPr/>
      </xdr:nvCxnSpPr>
      <xdr:spPr>
        <a:xfrm flipV="1">
          <a:off x="8512629" y="19333029"/>
          <a:ext cx="968828" cy="2530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67</xdr:row>
      <xdr:rowOff>283028</xdr:rowOff>
    </xdr:from>
    <xdr:to>
      <xdr:col>49</xdr:col>
      <xdr:colOff>381000</xdr:colOff>
      <xdr:row>68</xdr:row>
      <xdr:rowOff>285749</xdr:rowOff>
    </xdr:to>
    <xdr:cxnSp macro="">
      <xdr:nvCxnSpPr>
        <xdr:cNvPr id="36" name="直線コネクタ 35"/>
        <xdr:cNvCxnSpPr/>
      </xdr:nvCxnSpPr>
      <xdr:spPr>
        <a:xfrm flipV="1">
          <a:off x="8512629" y="19877314"/>
          <a:ext cx="936171" cy="29663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100</xdr:row>
      <xdr:rowOff>54428</xdr:rowOff>
    </xdr:from>
    <xdr:to>
      <xdr:col>45</xdr:col>
      <xdr:colOff>141515</xdr:colOff>
      <xdr:row>101</xdr:row>
      <xdr:rowOff>2722</xdr:rowOff>
    </xdr:to>
    <xdr:cxnSp macro="">
      <xdr:nvCxnSpPr>
        <xdr:cNvPr id="41" name="直線コネクタ 40"/>
        <xdr:cNvCxnSpPr/>
      </xdr:nvCxnSpPr>
      <xdr:spPr>
        <a:xfrm flipV="1">
          <a:off x="7772400" y="21510171"/>
          <a:ext cx="696686" cy="2422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100</xdr:row>
      <xdr:rowOff>54428</xdr:rowOff>
    </xdr:from>
    <xdr:to>
      <xdr:col>49</xdr:col>
      <xdr:colOff>402771</xdr:colOff>
      <xdr:row>101</xdr:row>
      <xdr:rowOff>2722</xdr:rowOff>
    </xdr:to>
    <xdr:cxnSp macro="">
      <xdr:nvCxnSpPr>
        <xdr:cNvPr id="43" name="直線コネクタ 42"/>
        <xdr:cNvCxnSpPr/>
      </xdr:nvCxnSpPr>
      <xdr:spPr>
        <a:xfrm flipV="1">
          <a:off x="8512629" y="21510171"/>
          <a:ext cx="957942" cy="2422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60202</xdr:colOff>
      <xdr:row>742</xdr:row>
      <xdr:rowOff>193263</xdr:rowOff>
    </xdr:from>
    <xdr:to>
      <xdr:col>33</xdr:col>
      <xdr:colOff>52521</xdr:colOff>
      <xdr:row>743</xdr:row>
      <xdr:rowOff>73536</xdr:rowOff>
    </xdr:to>
    <xdr:sp macro="" textlink="">
      <xdr:nvSpPr>
        <xdr:cNvPr id="70" name="テキスト ボックス 69"/>
        <xdr:cNvSpPr txBox="1"/>
      </xdr:nvSpPr>
      <xdr:spPr>
        <a:xfrm>
          <a:off x="4441702" y="44998863"/>
          <a:ext cx="1897319" cy="23841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（平成</a:t>
          </a:r>
          <a:r>
            <a:rPr kumimoji="1" lang="en-US" altLang="ja-JP" sz="1200"/>
            <a:t>29</a:t>
          </a:r>
          <a:r>
            <a:rPr kumimoji="1" lang="ja-JP" altLang="en-US" sz="1200"/>
            <a:t>年度実績）</a:t>
          </a:r>
        </a:p>
      </xdr:txBody>
    </xdr:sp>
    <xdr:clientData/>
  </xdr:twoCellAnchor>
  <xdr:twoCellAnchor>
    <xdr:from>
      <xdr:col>20</xdr:col>
      <xdr:colOff>87386</xdr:colOff>
      <xdr:row>743</xdr:row>
      <xdr:rowOff>217716</xdr:rowOff>
    </xdr:from>
    <xdr:to>
      <xdr:col>37</xdr:col>
      <xdr:colOff>36801</xdr:colOff>
      <xdr:row>752</xdr:row>
      <xdr:rowOff>253171</xdr:rowOff>
    </xdr:to>
    <xdr:grpSp>
      <xdr:nvGrpSpPr>
        <xdr:cNvPr id="71" name="グループ化 70"/>
        <xdr:cNvGrpSpPr/>
      </xdr:nvGrpSpPr>
      <xdr:grpSpPr>
        <a:xfrm>
          <a:off x="3673268" y="62307269"/>
          <a:ext cx="2997415" cy="3244820"/>
          <a:chOff x="4094220" y="46267772"/>
          <a:chExt cx="3465676" cy="3669197"/>
        </a:xfrm>
      </xdr:grpSpPr>
      <xdr:sp macro="" textlink="">
        <xdr:nvSpPr>
          <xdr:cNvPr id="72" name="正方形/長方形 71"/>
          <xdr:cNvSpPr/>
        </xdr:nvSpPr>
        <xdr:spPr>
          <a:xfrm>
            <a:off x="4635906" y="46267772"/>
            <a:ext cx="2407457" cy="11256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環境省　</a:t>
            </a:r>
            <a:endParaRPr kumimoji="1" lang="en-US" altLang="ja-JP" sz="1400">
              <a:latin typeface="+mj-ea"/>
              <a:ea typeface="+mj-ea"/>
            </a:endParaRPr>
          </a:p>
          <a:p>
            <a:pPr algn="ctr">
              <a:lnSpc>
                <a:spcPts val="1700"/>
              </a:lnSpc>
            </a:pPr>
            <a:r>
              <a:rPr kumimoji="1" lang="en-US" altLang="ja-JP" sz="1400">
                <a:latin typeface="+mj-ea"/>
                <a:ea typeface="+mj-ea"/>
              </a:rPr>
              <a:t>17,845</a:t>
            </a:r>
            <a:r>
              <a:rPr kumimoji="1" lang="ja-JP" altLang="en-US" sz="1400">
                <a:latin typeface="+mj-ea"/>
                <a:ea typeface="+mj-ea"/>
              </a:rPr>
              <a:t>百万円</a:t>
            </a:r>
          </a:p>
        </xdr:txBody>
      </xdr:sp>
      <xdr:sp macro="" textlink="">
        <xdr:nvSpPr>
          <xdr:cNvPr id="73" name="正方形/長方形 72"/>
          <xdr:cNvSpPr/>
        </xdr:nvSpPr>
        <xdr:spPr>
          <a:xfrm>
            <a:off x="4521064" y="48007325"/>
            <a:ext cx="2761577" cy="105162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latin typeface="+mj-ea"/>
                <a:ea typeface="+mj-ea"/>
              </a:rPr>
              <a:t>A</a:t>
            </a:r>
            <a:r>
              <a:rPr kumimoji="1" lang="ja-JP" altLang="en-US" sz="1400">
                <a:latin typeface="+mj-ea"/>
                <a:ea typeface="+mj-ea"/>
              </a:rPr>
              <a:t>．事業主体（市町村及び</a:t>
            </a:r>
          </a:p>
          <a:p>
            <a:pPr algn="ctr"/>
            <a:r>
              <a:rPr kumimoji="1" lang="ja-JP" altLang="en-US" sz="1400">
                <a:latin typeface="+mj-ea"/>
                <a:ea typeface="+mj-ea"/>
              </a:rPr>
              <a:t>一部事務組合等）</a:t>
            </a:r>
          </a:p>
          <a:p>
            <a:pPr algn="ctr"/>
            <a:r>
              <a:rPr kumimoji="1" lang="en-US" altLang="ja-JP" sz="1400">
                <a:latin typeface="+mj-ea"/>
                <a:ea typeface="+mj-ea"/>
              </a:rPr>
              <a:t>17,845</a:t>
            </a:r>
            <a:r>
              <a:rPr kumimoji="1" lang="ja-JP" altLang="en-US" sz="1400">
                <a:latin typeface="+mj-ea"/>
                <a:ea typeface="+mj-ea"/>
              </a:rPr>
              <a:t>百万円</a:t>
            </a:r>
          </a:p>
        </xdr:txBody>
      </xdr:sp>
      <xdr:cxnSp macro="">
        <xdr:nvCxnSpPr>
          <xdr:cNvPr id="74" name="直線矢印コネクタ 73"/>
          <xdr:cNvCxnSpPr>
            <a:stCxn id="72" idx="2"/>
            <a:endCxn id="75" idx="0"/>
          </xdr:cNvCxnSpPr>
        </xdr:nvCxnSpPr>
        <xdr:spPr>
          <a:xfrm flipH="1">
            <a:off x="5835772" y="47393384"/>
            <a:ext cx="3863" cy="3481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5" name="テキスト ボックス 74"/>
          <xdr:cNvSpPr txBox="1"/>
        </xdr:nvSpPr>
        <xdr:spPr>
          <a:xfrm>
            <a:off x="4811317" y="47741527"/>
            <a:ext cx="2048909" cy="24194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76" name="テキスト ボックス 75"/>
          <xdr:cNvSpPr txBox="1"/>
        </xdr:nvSpPr>
        <xdr:spPr>
          <a:xfrm>
            <a:off x="4094220" y="49020647"/>
            <a:ext cx="3465676" cy="916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地域計画に基づく廃棄物処理施設</a:t>
            </a:r>
            <a:r>
              <a:rPr kumimoji="1" lang="ja-JP" altLang="en-US" sz="1100">
                <a:solidFill>
                  <a:schemeClr val="dk1"/>
                </a:solidFill>
                <a:effectLst/>
                <a:latin typeface="+mn-lt"/>
                <a:ea typeface="+mn-ea"/>
                <a:cs typeface="+mn-cs"/>
              </a:rPr>
              <a:t>の整備等</a:t>
            </a:r>
            <a:endParaRPr lang="ja-JP" altLang="ja-JP" sz="1000">
              <a:solidFill>
                <a:sysClr val="windowText" lastClr="000000"/>
              </a:solidFill>
              <a:effectLst/>
            </a:endParaRPr>
          </a:p>
          <a:p>
            <a:pPr algn="ctr"/>
            <a:endParaRPr kumimoji="1" lang="ja-JP" altLang="en-US" sz="1000"/>
          </a:p>
        </xdr:txBody>
      </xdr:sp>
      <xdr:sp macro="" textlink="">
        <xdr:nvSpPr>
          <xdr:cNvPr id="77" name="大かっこ 76"/>
          <xdr:cNvSpPr/>
        </xdr:nvSpPr>
        <xdr:spPr>
          <a:xfrm>
            <a:off x="4105427" y="49099087"/>
            <a:ext cx="3358709" cy="6417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900"/>
              </a:lnSpc>
            </a:pPr>
            <a:endParaRPr kumimoji="1" lang="en-US" altLang="ja-JP" sz="1100">
              <a:latin typeface="+mj-ea"/>
              <a:ea typeface="+mj-ea"/>
            </a:endParaRPr>
          </a:p>
        </xdr:txBody>
      </xdr:sp>
    </xdr:grpSp>
    <xdr:clientData/>
  </xdr:twoCellAnchor>
  <xdr:twoCellAnchor>
    <xdr:from>
      <xdr:col>6</xdr:col>
      <xdr:colOff>42107</xdr:colOff>
      <xdr:row>740</xdr:row>
      <xdr:rowOff>355192</xdr:rowOff>
    </xdr:from>
    <xdr:to>
      <xdr:col>28</xdr:col>
      <xdr:colOff>64519</xdr:colOff>
      <xdr:row>742</xdr:row>
      <xdr:rowOff>239787</xdr:rowOff>
    </xdr:to>
    <xdr:sp macro="" textlink="">
      <xdr:nvSpPr>
        <xdr:cNvPr id="78" name="テキスト ボックス 77"/>
        <xdr:cNvSpPr txBox="1"/>
      </xdr:nvSpPr>
      <xdr:spPr>
        <a:xfrm>
          <a:off x="1185107" y="44444512"/>
          <a:ext cx="4213412" cy="600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廃棄物処理施設への先進的設備導入推進事業</a:t>
          </a:r>
        </a:p>
      </xdr:txBody>
    </xdr:sp>
    <xdr:clientData/>
  </xdr:twoCellAnchor>
  <xdr:twoCellAnchor>
    <xdr:from>
      <xdr:col>34</xdr:col>
      <xdr:colOff>152400</xdr:colOff>
      <xdr:row>740</xdr:row>
      <xdr:rowOff>43543</xdr:rowOff>
    </xdr:from>
    <xdr:to>
      <xdr:col>48</xdr:col>
      <xdr:colOff>172571</xdr:colOff>
      <xdr:row>741</xdr:row>
      <xdr:rowOff>159444</xdr:rowOff>
    </xdr:to>
    <xdr:sp macro="" textlink="">
      <xdr:nvSpPr>
        <xdr:cNvPr id="79" name="正方形/長方形 78"/>
        <xdr:cNvSpPr/>
      </xdr:nvSpPr>
      <xdr:spPr>
        <a:xfrm>
          <a:off x="6629400" y="44132863"/>
          <a:ext cx="2687171" cy="474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端数処理の関係で合計が一致しない場合がある。</a:t>
          </a:r>
        </a:p>
      </xdr:txBody>
    </xdr:sp>
    <xdr:clientData/>
  </xdr:twoCellAnchor>
  <xdr:twoCellAnchor>
    <xdr:from>
      <xdr:col>6</xdr:col>
      <xdr:colOff>130629</xdr:colOff>
      <xdr:row>752</xdr:row>
      <xdr:rowOff>348342</xdr:rowOff>
    </xdr:from>
    <xdr:to>
      <xdr:col>16</xdr:col>
      <xdr:colOff>43544</xdr:colOff>
      <xdr:row>756</xdr:row>
      <xdr:rowOff>76200</xdr:rowOff>
    </xdr:to>
    <xdr:sp macro="" textlink="">
      <xdr:nvSpPr>
        <xdr:cNvPr id="80" name="テキスト ボックス 79"/>
        <xdr:cNvSpPr txBox="1"/>
      </xdr:nvSpPr>
      <xdr:spPr>
        <a:xfrm>
          <a:off x="1240972" y="64149513"/>
          <a:ext cx="1763486" cy="11538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廃棄物処理事業におけるエネルギー利活用・低炭素化対策支援事業（地方公共団体対象分）</a:t>
          </a:r>
        </a:p>
      </xdr:txBody>
    </xdr:sp>
    <xdr:clientData/>
  </xdr:twoCellAnchor>
  <xdr:twoCellAnchor>
    <xdr:from>
      <xdr:col>38</xdr:col>
      <xdr:colOff>25400</xdr:colOff>
      <xdr:row>31</xdr:row>
      <xdr:rowOff>42332</xdr:rowOff>
    </xdr:from>
    <xdr:to>
      <xdr:col>41</xdr:col>
      <xdr:colOff>162984</xdr:colOff>
      <xdr:row>31</xdr:row>
      <xdr:rowOff>275165</xdr:rowOff>
    </xdr:to>
    <xdr:sp macro="" textlink="">
      <xdr:nvSpPr>
        <xdr:cNvPr id="58" name="テキスト ボックス 57"/>
        <xdr:cNvSpPr txBox="1"/>
      </xdr:nvSpPr>
      <xdr:spPr>
        <a:xfrm>
          <a:off x="6781800" y="12526432"/>
          <a:ext cx="670984" cy="23283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31750</xdr:colOff>
      <xdr:row>33</xdr:row>
      <xdr:rowOff>63500</xdr:rowOff>
    </xdr:from>
    <xdr:to>
      <xdr:col>41</xdr:col>
      <xdr:colOff>158750</xdr:colOff>
      <xdr:row>33</xdr:row>
      <xdr:rowOff>783166</xdr:rowOff>
    </xdr:to>
    <xdr:sp macro="" textlink="">
      <xdr:nvSpPr>
        <xdr:cNvPr id="60" name="テキスト ボックス 59"/>
        <xdr:cNvSpPr txBox="1"/>
      </xdr:nvSpPr>
      <xdr:spPr>
        <a:xfrm>
          <a:off x="6868583" y="13102167"/>
          <a:ext cx="666750" cy="71966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38100</xdr:colOff>
      <xdr:row>40</xdr:row>
      <xdr:rowOff>63501</xdr:rowOff>
    </xdr:from>
    <xdr:to>
      <xdr:col>41</xdr:col>
      <xdr:colOff>127000</xdr:colOff>
      <xdr:row>40</xdr:row>
      <xdr:rowOff>406401</xdr:rowOff>
    </xdr:to>
    <xdr:sp macro="" textlink="">
      <xdr:nvSpPr>
        <xdr:cNvPr id="47" name="テキスト ボックス 46"/>
        <xdr:cNvSpPr txBox="1"/>
      </xdr:nvSpPr>
      <xdr:spPr>
        <a:xfrm>
          <a:off x="6794500" y="16154401"/>
          <a:ext cx="622300" cy="3429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139700</xdr:colOff>
      <xdr:row>38</xdr:row>
      <xdr:rowOff>25401</xdr:rowOff>
    </xdr:from>
    <xdr:to>
      <xdr:col>49</xdr:col>
      <xdr:colOff>228600</xdr:colOff>
      <xdr:row>38</xdr:row>
      <xdr:rowOff>419101</xdr:rowOff>
    </xdr:to>
    <xdr:sp macro="" textlink="">
      <xdr:nvSpPr>
        <xdr:cNvPr id="50" name="テキスト ボックス 49"/>
        <xdr:cNvSpPr txBox="1"/>
      </xdr:nvSpPr>
      <xdr:spPr>
        <a:xfrm>
          <a:off x="8318500" y="15227301"/>
          <a:ext cx="622300" cy="3937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139700</xdr:colOff>
      <xdr:row>40</xdr:row>
      <xdr:rowOff>63501</xdr:rowOff>
    </xdr:from>
    <xdr:to>
      <xdr:col>49</xdr:col>
      <xdr:colOff>241300</xdr:colOff>
      <xdr:row>40</xdr:row>
      <xdr:rowOff>419101</xdr:rowOff>
    </xdr:to>
    <xdr:sp macro="" textlink="">
      <xdr:nvSpPr>
        <xdr:cNvPr id="59" name="テキスト ボックス 58"/>
        <xdr:cNvSpPr txBox="1"/>
      </xdr:nvSpPr>
      <xdr:spPr>
        <a:xfrm>
          <a:off x="8318500" y="16154401"/>
          <a:ext cx="635000" cy="3556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38100</xdr:colOff>
      <xdr:row>66</xdr:row>
      <xdr:rowOff>0</xdr:rowOff>
    </xdr:from>
    <xdr:to>
      <xdr:col>37</xdr:col>
      <xdr:colOff>139700</xdr:colOff>
      <xdr:row>66</xdr:row>
      <xdr:rowOff>279400</xdr:rowOff>
    </xdr:to>
    <xdr:sp macro="" textlink="">
      <xdr:nvSpPr>
        <xdr:cNvPr id="62" name="テキスト ボックス 61"/>
        <xdr:cNvSpPr txBox="1"/>
      </xdr:nvSpPr>
      <xdr:spPr>
        <a:xfrm>
          <a:off x="6083300" y="20129500"/>
          <a:ext cx="635000" cy="2794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50800</xdr:colOff>
      <xdr:row>66</xdr:row>
      <xdr:rowOff>0</xdr:rowOff>
    </xdr:from>
    <xdr:to>
      <xdr:col>41</xdr:col>
      <xdr:colOff>127000</xdr:colOff>
      <xdr:row>67</xdr:row>
      <xdr:rowOff>25400</xdr:rowOff>
    </xdr:to>
    <xdr:sp macro="" textlink="">
      <xdr:nvSpPr>
        <xdr:cNvPr id="63" name="テキスト ボックス 62"/>
        <xdr:cNvSpPr txBox="1"/>
      </xdr:nvSpPr>
      <xdr:spPr>
        <a:xfrm>
          <a:off x="6807200" y="20129500"/>
          <a:ext cx="609600" cy="317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63500</xdr:colOff>
      <xdr:row>67</xdr:row>
      <xdr:rowOff>50800</xdr:rowOff>
    </xdr:from>
    <xdr:to>
      <xdr:col>37</xdr:col>
      <xdr:colOff>152400</xdr:colOff>
      <xdr:row>67</xdr:row>
      <xdr:rowOff>279400</xdr:rowOff>
    </xdr:to>
    <xdr:sp macro="" textlink="">
      <xdr:nvSpPr>
        <xdr:cNvPr id="82" name="テキスト ボックス 81"/>
        <xdr:cNvSpPr txBox="1"/>
      </xdr:nvSpPr>
      <xdr:spPr>
        <a:xfrm>
          <a:off x="6108700" y="20599400"/>
          <a:ext cx="622300" cy="2286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50800</xdr:colOff>
      <xdr:row>67</xdr:row>
      <xdr:rowOff>266700</xdr:rowOff>
    </xdr:from>
    <xdr:to>
      <xdr:col>41</xdr:col>
      <xdr:colOff>152400</xdr:colOff>
      <xdr:row>69</xdr:row>
      <xdr:rowOff>38100</xdr:rowOff>
    </xdr:to>
    <xdr:sp macro="" textlink="">
      <xdr:nvSpPr>
        <xdr:cNvPr id="83" name="テキスト ボックス 82"/>
        <xdr:cNvSpPr txBox="1"/>
      </xdr:nvSpPr>
      <xdr:spPr>
        <a:xfrm>
          <a:off x="6807200" y="20688300"/>
          <a:ext cx="635000" cy="3556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12700</xdr:colOff>
      <xdr:row>68</xdr:row>
      <xdr:rowOff>63500</xdr:rowOff>
    </xdr:from>
    <xdr:to>
      <xdr:col>37</xdr:col>
      <xdr:colOff>127000</xdr:colOff>
      <xdr:row>68</xdr:row>
      <xdr:rowOff>266700</xdr:rowOff>
    </xdr:to>
    <xdr:sp macro="" textlink="">
      <xdr:nvSpPr>
        <xdr:cNvPr id="84" name="テキスト ボックス 83"/>
        <xdr:cNvSpPr txBox="1"/>
      </xdr:nvSpPr>
      <xdr:spPr>
        <a:xfrm>
          <a:off x="6057900" y="20904200"/>
          <a:ext cx="647700" cy="2032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33</xdr:col>
      <xdr:colOff>165100</xdr:colOff>
      <xdr:row>68</xdr:row>
      <xdr:rowOff>266700</xdr:rowOff>
    </xdr:from>
    <xdr:to>
      <xdr:col>37</xdr:col>
      <xdr:colOff>165100</xdr:colOff>
      <xdr:row>69</xdr:row>
      <xdr:rowOff>266700</xdr:rowOff>
    </xdr:to>
    <xdr:sp macro="" textlink="">
      <xdr:nvSpPr>
        <xdr:cNvPr id="85" name="テキスト ボックス 84"/>
        <xdr:cNvSpPr txBox="1"/>
      </xdr:nvSpPr>
      <xdr:spPr>
        <a:xfrm>
          <a:off x="6032500" y="20980400"/>
          <a:ext cx="711200" cy="2921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50800</xdr:colOff>
      <xdr:row>67</xdr:row>
      <xdr:rowOff>12700</xdr:rowOff>
    </xdr:from>
    <xdr:to>
      <xdr:col>41</xdr:col>
      <xdr:colOff>152400</xdr:colOff>
      <xdr:row>68</xdr:row>
      <xdr:rowOff>76200</xdr:rowOff>
    </xdr:to>
    <xdr:sp macro="" textlink="">
      <xdr:nvSpPr>
        <xdr:cNvPr id="86" name="テキスト ボックス 85"/>
        <xdr:cNvSpPr txBox="1"/>
      </xdr:nvSpPr>
      <xdr:spPr>
        <a:xfrm>
          <a:off x="6807200" y="20434300"/>
          <a:ext cx="635000" cy="3556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114300</xdr:colOff>
      <xdr:row>69</xdr:row>
      <xdr:rowOff>0</xdr:rowOff>
    </xdr:from>
    <xdr:to>
      <xdr:col>42</xdr:col>
      <xdr:colOff>38100</xdr:colOff>
      <xdr:row>70</xdr:row>
      <xdr:rowOff>63500</xdr:rowOff>
    </xdr:to>
    <xdr:sp macro="" textlink="">
      <xdr:nvSpPr>
        <xdr:cNvPr id="87" name="テキスト ボックス 86"/>
        <xdr:cNvSpPr txBox="1"/>
      </xdr:nvSpPr>
      <xdr:spPr>
        <a:xfrm>
          <a:off x="6870700" y="21005800"/>
          <a:ext cx="635000" cy="3556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38100</xdr:colOff>
      <xdr:row>70</xdr:row>
      <xdr:rowOff>25400</xdr:rowOff>
    </xdr:from>
    <xdr:to>
      <xdr:col>37</xdr:col>
      <xdr:colOff>127000</xdr:colOff>
      <xdr:row>71</xdr:row>
      <xdr:rowOff>0</xdr:rowOff>
    </xdr:to>
    <xdr:sp macro="" textlink="">
      <xdr:nvSpPr>
        <xdr:cNvPr id="88" name="テキスト ボックス 87"/>
        <xdr:cNvSpPr txBox="1"/>
      </xdr:nvSpPr>
      <xdr:spPr>
        <a:xfrm>
          <a:off x="6083300" y="21323300"/>
          <a:ext cx="622300" cy="2667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37</xdr:col>
      <xdr:colOff>165100</xdr:colOff>
      <xdr:row>70</xdr:row>
      <xdr:rowOff>50800</xdr:rowOff>
    </xdr:from>
    <xdr:to>
      <xdr:col>41</xdr:col>
      <xdr:colOff>139700</xdr:colOff>
      <xdr:row>71</xdr:row>
      <xdr:rowOff>38100</xdr:rowOff>
    </xdr:to>
    <xdr:sp macro="" textlink="">
      <xdr:nvSpPr>
        <xdr:cNvPr id="89" name="テキスト ボックス 88"/>
        <xdr:cNvSpPr txBox="1"/>
      </xdr:nvSpPr>
      <xdr:spPr>
        <a:xfrm>
          <a:off x="6743700" y="21348700"/>
          <a:ext cx="685800" cy="2794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34</xdr:col>
      <xdr:colOff>0</xdr:colOff>
      <xdr:row>71</xdr:row>
      <xdr:rowOff>0</xdr:rowOff>
    </xdr:from>
    <xdr:to>
      <xdr:col>37</xdr:col>
      <xdr:colOff>165100</xdr:colOff>
      <xdr:row>99</xdr:row>
      <xdr:rowOff>12700</xdr:rowOff>
    </xdr:to>
    <xdr:sp macro="" textlink="">
      <xdr:nvSpPr>
        <xdr:cNvPr id="90" name="テキスト ボックス 89"/>
        <xdr:cNvSpPr txBox="1"/>
      </xdr:nvSpPr>
      <xdr:spPr>
        <a:xfrm>
          <a:off x="6045200" y="21590000"/>
          <a:ext cx="698500" cy="3048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63500</xdr:colOff>
      <xdr:row>70</xdr:row>
      <xdr:rowOff>279400</xdr:rowOff>
    </xdr:from>
    <xdr:to>
      <xdr:col>42</xdr:col>
      <xdr:colOff>0</xdr:colOff>
      <xdr:row>72</xdr:row>
      <xdr:rowOff>0</xdr:rowOff>
    </xdr:to>
    <xdr:sp macro="" textlink="">
      <xdr:nvSpPr>
        <xdr:cNvPr id="91" name="テキスト ボックス 90"/>
        <xdr:cNvSpPr txBox="1"/>
      </xdr:nvSpPr>
      <xdr:spPr>
        <a:xfrm>
          <a:off x="6819900" y="21577300"/>
          <a:ext cx="647700" cy="3048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25400</xdr:colOff>
      <xdr:row>193</xdr:row>
      <xdr:rowOff>76200</xdr:rowOff>
    </xdr:from>
    <xdr:to>
      <xdr:col>41</xdr:col>
      <xdr:colOff>127000</xdr:colOff>
      <xdr:row>193</xdr:row>
      <xdr:rowOff>431800</xdr:rowOff>
    </xdr:to>
    <xdr:sp macro="" textlink="">
      <xdr:nvSpPr>
        <xdr:cNvPr id="92" name="テキスト ボックス 91"/>
        <xdr:cNvSpPr txBox="1"/>
      </xdr:nvSpPr>
      <xdr:spPr>
        <a:xfrm>
          <a:off x="6781800" y="27876500"/>
          <a:ext cx="635000" cy="3556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12700</xdr:colOff>
      <xdr:row>194</xdr:row>
      <xdr:rowOff>101600</xdr:rowOff>
    </xdr:from>
    <xdr:to>
      <xdr:col>41</xdr:col>
      <xdr:colOff>114300</xdr:colOff>
      <xdr:row>194</xdr:row>
      <xdr:rowOff>457200</xdr:rowOff>
    </xdr:to>
    <xdr:sp macro="" textlink="">
      <xdr:nvSpPr>
        <xdr:cNvPr id="93" name="テキスト ボックス 92"/>
        <xdr:cNvSpPr txBox="1"/>
      </xdr:nvSpPr>
      <xdr:spPr>
        <a:xfrm>
          <a:off x="6769100" y="28409900"/>
          <a:ext cx="635000" cy="3556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9</xdr:col>
      <xdr:colOff>71429</xdr:colOff>
      <xdr:row>756</xdr:row>
      <xdr:rowOff>277906</xdr:rowOff>
    </xdr:from>
    <xdr:to>
      <xdr:col>19</xdr:col>
      <xdr:colOff>63748</xdr:colOff>
      <xdr:row>757</xdr:row>
      <xdr:rowOff>158178</xdr:rowOff>
    </xdr:to>
    <xdr:sp macro="" textlink="">
      <xdr:nvSpPr>
        <xdr:cNvPr id="49" name="テキスト ボックス 48"/>
        <xdr:cNvSpPr txBox="1"/>
      </xdr:nvSpPr>
      <xdr:spPr>
        <a:xfrm>
          <a:off x="4512800" y="64786649"/>
          <a:ext cx="1842891" cy="239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（平成</a:t>
          </a:r>
          <a:r>
            <a:rPr kumimoji="1" lang="en-US" altLang="ja-JP" sz="1200"/>
            <a:t>30</a:t>
          </a:r>
          <a:r>
            <a:rPr kumimoji="1" lang="ja-JP" altLang="en-US" sz="1200"/>
            <a:t>年度見込）</a:t>
          </a:r>
        </a:p>
      </xdr:txBody>
    </xdr:sp>
    <xdr:clientData/>
  </xdr:twoCellAnchor>
  <xdr:twoCellAnchor>
    <xdr:from>
      <xdr:col>8</xdr:col>
      <xdr:colOff>98310</xdr:colOff>
      <xdr:row>757</xdr:row>
      <xdr:rowOff>302366</xdr:rowOff>
    </xdr:from>
    <xdr:to>
      <xdr:col>21</xdr:col>
      <xdr:colOff>155937</xdr:colOff>
      <xdr:row>762</xdr:row>
      <xdr:rowOff>250359</xdr:rowOff>
    </xdr:to>
    <xdr:grpSp>
      <xdr:nvGrpSpPr>
        <xdr:cNvPr id="57" name="グループ化 56"/>
        <xdr:cNvGrpSpPr/>
      </xdr:nvGrpSpPr>
      <xdr:grpSpPr>
        <a:xfrm>
          <a:off x="1532663" y="67690060"/>
          <a:ext cx="2388450" cy="2323640"/>
          <a:chOff x="4508860" y="46267772"/>
          <a:chExt cx="2761577" cy="3048535"/>
        </a:xfrm>
      </xdr:grpSpPr>
      <xdr:sp macro="" textlink="">
        <xdr:nvSpPr>
          <xdr:cNvPr id="64" name="正方形/長方形 63"/>
          <xdr:cNvSpPr/>
        </xdr:nvSpPr>
        <xdr:spPr>
          <a:xfrm>
            <a:off x="4635906" y="46267772"/>
            <a:ext cx="2407457" cy="11256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環境省　</a:t>
            </a:r>
            <a:endParaRPr kumimoji="1" lang="en-US" altLang="ja-JP" sz="1400">
              <a:latin typeface="+mj-ea"/>
              <a:ea typeface="+mj-ea"/>
            </a:endParaRPr>
          </a:p>
          <a:p>
            <a:pPr algn="ctr">
              <a:lnSpc>
                <a:spcPts val="1700"/>
              </a:lnSpc>
            </a:pPr>
            <a:r>
              <a:rPr kumimoji="1" lang="en-US" altLang="ja-JP" sz="1400">
                <a:latin typeface="+mj-ea"/>
                <a:ea typeface="+mj-ea"/>
              </a:rPr>
              <a:t>500</a:t>
            </a:r>
            <a:r>
              <a:rPr kumimoji="1" lang="ja-JP" altLang="en-US" sz="1400">
                <a:latin typeface="+mj-ea"/>
                <a:ea typeface="+mj-ea"/>
              </a:rPr>
              <a:t>百万円</a:t>
            </a:r>
          </a:p>
        </xdr:txBody>
      </xdr:sp>
      <xdr:sp macro="" textlink="">
        <xdr:nvSpPr>
          <xdr:cNvPr id="65" name="正方形/長方形 64"/>
          <xdr:cNvSpPr/>
        </xdr:nvSpPr>
        <xdr:spPr>
          <a:xfrm>
            <a:off x="4508860" y="48264680"/>
            <a:ext cx="2761577" cy="105162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事業主体（市町村及び</a:t>
            </a:r>
          </a:p>
          <a:p>
            <a:pPr algn="ctr"/>
            <a:r>
              <a:rPr kumimoji="1" lang="ja-JP" altLang="en-US" sz="1400">
                <a:latin typeface="+mj-ea"/>
                <a:ea typeface="+mj-ea"/>
              </a:rPr>
              <a:t>一部事務組合等）</a:t>
            </a:r>
          </a:p>
          <a:p>
            <a:pPr algn="ctr"/>
            <a:r>
              <a:rPr kumimoji="1" lang="en-US" altLang="ja-JP" sz="1400">
                <a:latin typeface="+mj-ea"/>
                <a:ea typeface="+mj-ea"/>
              </a:rPr>
              <a:t>500</a:t>
            </a:r>
            <a:r>
              <a:rPr kumimoji="1" lang="ja-JP" altLang="en-US" sz="1400">
                <a:latin typeface="+mj-ea"/>
                <a:ea typeface="+mj-ea"/>
              </a:rPr>
              <a:t>百万円</a:t>
            </a:r>
          </a:p>
        </xdr:txBody>
      </xdr:sp>
      <xdr:cxnSp macro="">
        <xdr:nvCxnSpPr>
          <xdr:cNvPr id="66" name="直線矢印コネクタ 65"/>
          <xdr:cNvCxnSpPr>
            <a:stCxn id="64" idx="2"/>
            <a:endCxn id="68" idx="0"/>
          </xdr:cNvCxnSpPr>
        </xdr:nvCxnSpPr>
        <xdr:spPr>
          <a:xfrm flipH="1">
            <a:off x="5823568" y="47393384"/>
            <a:ext cx="16067" cy="3338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8" name="テキスト ボックス 67"/>
          <xdr:cNvSpPr txBox="1"/>
        </xdr:nvSpPr>
        <xdr:spPr>
          <a:xfrm>
            <a:off x="4799113" y="47727229"/>
            <a:ext cx="2048909" cy="47389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grpSp>
    <xdr:clientData/>
  </xdr:twoCellAnchor>
  <xdr:twoCellAnchor>
    <xdr:from>
      <xdr:col>9</xdr:col>
      <xdr:colOff>170330</xdr:colOff>
      <xdr:row>763</xdr:row>
      <xdr:rowOff>71717</xdr:rowOff>
    </xdr:from>
    <xdr:to>
      <xdr:col>19</xdr:col>
      <xdr:colOff>145969</xdr:colOff>
      <xdr:row>772</xdr:row>
      <xdr:rowOff>286083</xdr:rowOff>
    </xdr:to>
    <xdr:sp macro="" textlink="">
      <xdr:nvSpPr>
        <xdr:cNvPr id="69" name="大かっこ 68"/>
        <xdr:cNvSpPr/>
      </xdr:nvSpPr>
      <xdr:spPr>
        <a:xfrm>
          <a:off x="4611701" y="67889717"/>
          <a:ext cx="1826211" cy="32514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廃棄物焼却処理施設から未利用エネルギーの活用をするに当たり、</a:t>
          </a:r>
          <a:endParaRPr lang="ja-JP" altLang="ja-JP">
            <a:effectLst/>
          </a:endParaRPr>
        </a:p>
        <a:p>
          <a:r>
            <a:rPr kumimoji="1" lang="ja-JP" altLang="ja-JP" sz="1100">
              <a:solidFill>
                <a:schemeClr val="tx1"/>
              </a:solidFill>
              <a:effectLst/>
              <a:latin typeface="+mn-lt"/>
              <a:ea typeface="+mn-ea"/>
              <a:cs typeface="+mn-cs"/>
            </a:rPr>
            <a:t>　・設計費</a:t>
          </a:r>
          <a:endParaRPr lang="ja-JP" altLang="ja-JP">
            <a:effectLst/>
          </a:endParaRPr>
        </a:p>
        <a:p>
          <a:r>
            <a:rPr kumimoji="1" lang="ja-JP" altLang="ja-JP" sz="1100">
              <a:solidFill>
                <a:schemeClr val="tx1"/>
              </a:solidFill>
              <a:effectLst/>
              <a:latin typeface="+mn-lt"/>
              <a:ea typeface="+mn-ea"/>
              <a:cs typeface="+mn-cs"/>
            </a:rPr>
            <a:t>　・熱導管及び電力自営線</a:t>
          </a:r>
          <a:endParaRPr lang="ja-JP" altLang="ja-JP">
            <a:effectLst/>
          </a:endParaRPr>
        </a:p>
        <a:p>
          <a:r>
            <a:rPr kumimoji="1" lang="ja-JP" altLang="ja-JP" sz="1100">
              <a:solidFill>
                <a:schemeClr val="tx1"/>
              </a:solidFill>
              <a:effectLst/>
              <a:latin typeface="+mn-lt"/>
              <a:ea typeface="+mn-ea"/>
              <a:cs typeface="+mn-cs"/>
            </a:rPr>
            <a:t>　・熱交換機及び受変電施設</a:t>
          </a:r>
          <a:endParaRPr lang="ja-JP" altLang="ja-JP">
            <a:effectLst/>
          </a:endParaRPr>
        </a:p>
        <a:p>
          <a:r>
            <a:rPr kumimoji="1" lang="ja-JP" altLang="ja-JP" sz="1100">
              <a:solidFill>
                <a:schemeClr val="tx1"/>
              </a:solidFill>
              <a:effectLst/>
              <a:latin typeface="+mn-lt"/>
              <a:ea typeface="+mn-ea"/>
              <a:cs typeface="+mn-cs"/>
            </a:rPr>
            <a:t>　・需要施設（余熱等を民間の廃棄物処理業者自らが利用する場合に限る。）</a:t>
          </a:r>
          <a:endParaRPr lang="ja-JP" altLang="ja-JP">
            <a:effectLst/>
          </a:endParaRPr>
        </a:p>
        <a:p>
          <a:r>
            <a:rPr kumimoji="1" lang="ja-JP" altLang="ja-JP" sz="1100">
              <a:solidFill>
                <a:schemeClr val="tx1"/>
              </a:solidFill>
              <a:effectLst/>
              <a:latin typeface="+mn-lt"/>
              <a:ea typeface="+mn-ea"/>
              <a:cs typeface="+mn-cs"/>
            </a:rPr>
            <a:t>の経費への補助を行う。</a:t>
          </a:r>
          <a:endParaRPr lang="ja-JP" altLang="ja-JP">
            <a:effectLst/>
          </a:endParaRPr>
        </a:p>
        <a:p>
          <a:pPr algn="l"/>
          <a:endParaRPr kumimoji="1" lang="ja-JP" altLang="en-US" sz="1100"/>
        </a:p>
      </xdr:txBody>
    </xdr:sp>
    <xdr:clientData/>
  </xdr:twoCellAnchor>
  <xdr:twoCellAnchor>
    <xdr:from>
      <xdr:col>26</xdr:col>
      <xdr:colOff>137643</xdr:colOff>
      <xdr:row>757</xdr:row>
      <xdr:rowOff>326570</xdr:rowOff>
    </xdr:from>
    <xdr:to>
      <xdr:col>38</xdr:col>
      <xdr:colOff>66070</xdr:colOff>
      <xdr:row>759</xdr:row>
      <xdr:rowOff>17886</xdr:rowOff>
    </xdr:to>
    <xdr:sp macro="" textlink="">
      <xdr:nvSpPr>
        <xdr:cNvPr id="81" name="正方形/長方形 80"/>
        <xdr:cNvSpPr/>
      </xdr:nvSpPr>
      <xdr:spPr>
        <a:xfrm>
          <a:off x="4949129" y="66217799"/>
          <a:ext cx="2149112" cy="101937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環境省　</a:t>
          </a:r>
          <a:endParaRPr kumimoji="1" lang="en-US" altLang="ja-JP" sz="1400">
            <a:latin typeface="+mj-ea"/>
            <a:ea typeface="+mj-ea"/>
          </a:endParaRPr>
        </a:p>
        <a:p>
          <a:pPr algn="ctr">
            <a:lnSpc>
              <a:spcPts val="1700"/>
            </a:lnSpc>
          </a:pPr>
          <a:r>
            <a:rPr kumimoji="1" lang="en-US" altLang="ja-JP" sz="1400">
              <a:latin typeface="+mj-ea"/>
              <a:ea typeface="+mj-ea"/>
            </a:rPr>
            <a:t>400</a:t>
          </a:r>
          <a:r>
            <a:rPr kumimoji="1" lang="ja-JP" altLang="en-US" sz="1400">
              <a:latin typeface="+mj-ea"/>
              <a:ea typeface="+mj-ea"/>
            </a:rPr>
            <a:t>百万円</a:t>
          </a:r>
        </a:p>
      </xdr:txBody>
    </xdr:sp>
    <xdr:clientData/>
  </xdr:twoCellAnchor>
  <xdr:twoCellAnchor>
    <xdr:from>
      <xdr:col>26</xdr:col>
      <xdr:colOff>42655</xdr:colOff>
      <xdr:row>761</xdr:row>
      <xdr:rowOff>141500</xdr:rowOff>
    </xdr:from>
    <xdr:to>
      <xdr:col>45</xdr:col>
      <xdr:colOff>20096</xdr:colOff>
      <xdr:row>764</xdr:row>
      <xdr:rowOff>291401</xdr:rowOff>
    </xdr:to>
    <xdr:sp macro="" textlink="">
      <xdr:nvSpPr>
        <xdr:cNvPr id="94" name="正方形/長方形 93"/>
        <xdr:cNvSpPr/>
      </xdr:nvSpPr>
      <xdr:spPr>
        <a:xfrm>
          <a:off x="5006541" y="67616181"/>
          <a:ext cx="3604895" cy="128536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mj-ea"/>
              <a:ea typeface="+mj-ea"/>
            </a:rPr>
            <a:t>非営利活動法人（１件）</a:t>
          </a:r>
        </a:p>
        <a:p>
          <a:pPr algn="l"/>
          <a:r>
            <a:rPr kumimoji="1" lang="en-US" altLang="ja-JP" sz="1400">
              <a:latin typeface="+mj-ea"/>
              <a:ea typeface="+mj-ea"/>
            </a:rPr>
            <a:t>367.9</a:t>
          </a:r>
          <a:r>
            <a:rPr kumimoji="1" lang="ja-JP" altLang="en-US" sz="1400">
              <a:latin typeface="+mj-ea"/>
              <a:ea typeface="+mj-ea"/>
            </a:rPr>
            <a:t>百万円　→　事業主体（事業費）</a:t>
          </a:r>
          <a:endParaRPr kumimoji="1" lang="en-US" altLang="ja-JP" sz="1400">
            <a:latin typeface="+mj-ea"/>
            <a:ea typeface="+mj-ea"/>
          </a:endParaRPr>
        </a:p>
        <a:p>
          <a:pPr algn="l"/>
          <a:r>
            <a:rPr kumimoji="1" lang="en-US" altLang="ja-JP" sz="1400">
              <a:latin typeface="+mj-ea"/>
              <a:ea typeface="+mj-ea"/>
            </a:rPr>
            <a:t>32.1</a:t>
          </a:r>
          <a:r>
            <a:rPr kumimoji="1" lang="ja-JP" altLang="en-US" sz="1400">
              <a:latin typeface="+mj-ea"/>
              <a:ea typeface="+mj-ea"/>
            </a:rPr>
            <a:t>百万円　→非営利活動法人（事務費）</a:t>
          </a:r>
          <a:endParaRPr kumimoji="1" lang="en-US" altLang="ja-JP" sz="1400">
            <a:latin typeface="+mj-ea"/>
            <a:ea typeface="+mj-ea"/>
          </a:endParaRPr>
        </a:p>
      </xdr:txBody>
    </xdr:sp>
    <xdr:clientData/>
  </xdr:twoCellAnchor>
  <xdr:twoCellAnchor>
    <xdr:from>
      <xdr:col>32</xdr:col>
      <xdr:colOff>98295</xdr:colOff>
      <xdr:row>759</xdr:row>
      <xdr:rowOff>17886</xdr:rowOff>
    </xdr:from>
    <xdr:to>
      <xdr:col>32</xdr:col>
      <xdr:colOff>101856</xdr:colOff>
      <xdr:row>759</xdr:row>
      <xdr:rowOff>364172</xdr:rowOff>
    </xdr:to>
    <xdr:cxnSp macro="">
      <xdr:nvCxnSpPr>
        <xdr:cNvPr id="95" name="直線矢印コネクタ 94"/>
        <xdr:cNvCxnSpPr>
          <a:stCxn id="81" idx="2"/>
          <a:endCxn id="96" idx="0"/>
        </xdr:cNvCxnSpPr>
      </xdr:nvCxnSpPr>
      <xdr:spPr>
        <a:xfrm flipH="1">
          <a:off x="6020124" y="67237172"/>
          <a:ext cx="3561" cy="3462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108437</xdr:colOff>
      <xdr:row>759</xdr:row>
      <xdr:rowOff>364172</xdr:rowOff>
    </xdr:from>
    <xdr:to>
      <xdr:col>37</xdr:col>
      <xdr:colOff>88154</xdr:colOff>
      <xdr:row>761</xdr:row>
      <xdr:rowOff>10885</xdr:rowOff>
    </xdr:to>
    <xdr:sp macro="" textlink="">
      <xdr:nvSpPr>
        <xdr:cNvPr id="96" name="テキスト ボックス 95"/>
        <xdr:cNvSpPr txBox="1"/>
      </xdr:nvSpPr>
      <xdr:spPr>
        <a:xfrm>
          <a:off x="5104980" y="67583458"/>
          <a:ext cx="1830288" cy="24542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34</xdr:col>
      <xdr:colOff>140677</xdr:colOff>
      <xdr:row>766</xdr:row>
      <xdr:rowOff>100483</xdr:rowOff>
    </xdr:from>
    <xdr:to>
      <xdr:col>48</xdr:col>
      <xdr:colOff>13733</xdr:colOff>
      <xdr:row>769</xdr:row>
      <xdr:rowOff>90434</xdr:rowOff>
    </xdr:to>
    <xdr:sp macro="" textlink="">
      <xdr:nvSpPr>
        <xdr:cNvPr id="97" name="正方形/長方形 96"/>
        <xdr:cNvSpPr/>
      </xdr:nvSpPr>
      <xdr:spPr>
        <a:xfrm>
          <a:off x="6631913" y="69333626"/>
          <a:ext cx="2545917" cy="92444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mj-ea"/>
              <a:ea typeface="+mj-ea"/>
            </a:rPr>
            <a:t>事業主体（市町村及び一部事務組合等）</a:t>
          </a:r>
          <a:endParaRPr kumimoji="1" lang="en-US" altLang="ja-JP" sz="1400">
            <a:latin typeface="+mj-ea"/>
            <a:ea typeface="+mj-ea"/>
          </a:endParaRPr>
        </a:p>
        <a:p>
          <a:pPr algn="l"/>
          <a:r>
            <a:rPr kumimoji="1" lang="en-US" altLang="ja-JP" sz="1400">
              <a:latin typeface="+mj-ea"/>
              <a:ea typeface="+mj-ea"/>
            </a:rPr>
            <a:t>122.8</a:t>
          </a:r>
          <a:r>
            <a:rPr kumimoji="1" lang="ja-JP" altLang="en-US" sz="1400">
              <a:latin typeface="+mj-ea"/>
              <a:ea typeface="+mj-ea"/>
            </a:rPr>
            <a:t>百万円</a:t>
          </a:r>
        </a:p>
      </xdr:txBody>
    </xdr:sp>
    <xdr:clientData/>
  </xdr:twoCellAnchor>
  <xdr:twoCellAnchor>
    <xdr:from>
      <xdr:col>32</xdr:col>
      <xdr:colOff>66152</xdr:colOff>
      <xdr:row>765</xdr:row>
      <xdr:rowOff>24283</xdr:rowOff>
    </xdr:from>
    <xdr:to>
      <xdr:col>34</xdr:col>
      <xdr:colOff>130629</xdr:colOff>
      <xdr:row>767</xdr:row>
      <xdr:rowOff>271304</xdr:rowOff>
    </xdr:to>
    <xdr:sp macro="" textlink="">
      <xdr:nvSpPr>
        <xdr:cNvPr id="98" name="フリーフォーム 97"/>
        <xdr:cNvSpPr/>
      </xdr:nvSpPr>
      <xdr:spPr>
        <a:xfrm>
          <a:off x="6175549" y="68945927"/>
          <a:ext cx="446316" cy="870018"/>
        </a:xfrm>
        <a:custGeom>
          <a:avLst/>
          <a:gdLst>
            <a:gd name="connsiteX0" fmla="*/ 0 w 1356528"/>
            <a:gd name="connsiteY0" fmla="*/ 0 h 944545"/>
            <a:gd name="connsiteX1" fmla="*/ 10049 w 1356528"/>
            <a:gd name="connsiteY1" fmla="*/ 944545 h 944545"/>
            <a:gd name="connsiteX2" fmla="*/ 1356528 w 1356528"/>
            <a:gd name="connsiteY2" fmla="*/ 944545 h 944545"/>
          </a:gdLst>
          <a:ahLst/>
          <a:cxnLst>
            <a:cxn ang="0">
              <a:pos x="connsiteX0" y="connsiteY0"/>
            </a:cxn>
            <a:cxn ang="0">
              <a:pos x="connsiteX1" y="connsiteY1"/>
            </a:cxn>
            <a:cxn ang="0">
              <a:pos x="connsiteX2" y="connsiteY2"/>
            </a:cxn>
          </a:cxnLst>
          <a:rect l="l" t="t" r="r" b="b"/>
          <a:pathLst>
            <a:path w="1356528" h="944545">
              <a:moveTo>
                <a:pt x="0" y="0"/>
              </a:moveTo>
              <a:lnTo>
                <a:pt x="10049" y="944545"/>
              </a:lnTo>
              <a:lnTo>
                <a:pt x="1356528" y="944545"/>
              </a:lnTo>
            </a:path>
          </a:pathLst>
        </a:custGeom>
        <a:noFill/>
        <a:ln w="9525">
          <a:solidFill>
            <a:sysClr val="windowText" lastClr="000000"/>
          </a:solidFill>
          <a:headEnd type="none" w="med" len="med"/>
          <a:tailEnd type="arrow"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9211</xdr:colOff>
      <xdr:row>765</xdr:row>
      <xdr:rowOff>142351</xdr:rowOff>
    </xdr:from>
    <xdr:to>
      <xdr:col>40</xdr:col>
      <xdr:colOff>174173</xdr:colOff>
      <xdr:row>766</xdr:row>
      <xdr:rowOff>90100</xdr:rowOff>
    </xdr:to>
    <xdr:sp macro="" textlink="">
      <xdr:nvSpPr>
        <xdr:cNvPr id="99" name="テキスト ボックス 98"/>
        <xdr:cNvSpPr txBox="1"/>
      </xdr:nvSpPr>
      <xdr:spPr>
        <a:xfrm>
          <a:off x="6691365" y="69063995"/>
          <a:ext cx="1119555" cy="25924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間接補助</a:t>
          </a:r>
          <a:r>
            <a:rPr kumimoji="1" lang="en-US" altLang="ja-JP" sz="1200"/>
            <a:t>】</a:t>
          </a:r>
          <a:endParaRPr kumimoji="1" lang="ja-JP" altLang="en-US" sz="1200"/>
        </a:p>
      </xdr:txBody>
    </xdr:sp>
    <xdr:clientData/>
  </xdr:twoCellAnchor>
  <xdr:twoCellAnchor>
    <xdr:from>
      <xdr:col>28</xdr:col>
      <xdr:colOff>0</xdr:colOff>
      <xdr:row>753</xdr:row>
      <xdr:rowOff>0</xdr:rowOff>
    </xdr:from>
    <xdr:to>
      <xdr:col>37</xdr:col>
      <xdr:colOff>97972</xdr:colOff>
      <xdr:row>755</xdr:row>
      <xdr:rowOff>87086</xdr:rowOff>
    </xdr:to>
    <xdr:sp macro="" textlink="">
      <xdr:nvSpPr>
        <xdr:cNvPr id="103" name="テキスト ボックス 102"/>
        <xdr:cNvSpPr txBox="1"/>
      </xdr:nvSpPr>
      <xdr:spPr>
        <a:xfrm>
          <a:off x="5181600" y="64149514"/>
          <a:ext cx="1763486" cy="8055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地域循環圏・エコタウン低炭素化促進事業</a:t>
          </a:r>
          <a:endParaRPr lang="ja-JP" altLang="ja-JP">
            <a:effectLst/>
          </a:endParaRPr>
        </a:p>
      </xdr:txBody>
    </xdr:sp>
    <xdr:clientData/>
  </xdr:twoCellAnchor>
  <xdr:twoCellAnchor>
    <xdr:from>
      <xdr:col>27</xdr:col>
      <xdr:colOff>163285</xdr:colOff>
      <xdr:row>756</xdr:row>
      <xdr:rowOff>206828</xdr:rowOff>
    </xdr:from>
    <xdr:to>
      <xdr:col>37</xdr:col>
      <xdr:colOff>155605</xdr:colOff>
      <xdr:row>756</xdr:row>
      <xdr:rowOff>446330</xdr:rowOff>
    </xdr:to>
    <xdr:sp macro="" textlink="">
      <xdr:nvSpPr>
        <xdr:cNvPr id="104" name="テキスト ボックス 103"/>
        <xdr:cNvSpPr txBox="1"/>
      </xdr:nvSpPr>
      <xdr:spPr>
        <a:xfrm>
          <a:off x="5159828" y="65434028"/>
          <a:ext cx="1842891" cy="23950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（平成</a:t>
          </a:r>
          <a:r>
            <a:rPr kumimoji="1" lang="en-US" altLang="ja-JP" sz="1200"/>
            <a:t>30</a:t>
          </a:r>
          <a:r>
            <a:rPr kumimoji="1" lang="ja-JP" altLang="en-US" sz="1200"/>
            <a:t>年度見込）</a:t>
          </a:r>
        </a:p>
      </xdr:txBody>
    </xdr:sp>
    <xdr:clientData/>
  </xdr:twoCellAnchor>
  <xdr:twoCellAnchor>
    <xdr:from>
      <xdr:col>28</xdr:col>
      <xdr:colOff>0</xdr:colOff>
      <xdr:row>769</xdr:row>
      <xdr:rowOff>231113</xdr:rowOff>
    </xdr:from>
    <xdr:to>
      <xdr:col>44</xdr:col>
      <xdr:colOff>110533</xdr:colOff>
      <xdr:row>775</xdr:row>
      <xdr:rowOff>221064</xdr:rowOff>
    </xdr:to>
    <xdr:sp macro="" textlink="">
      <xdr:nvSpPr>
        <xdr:cNvPr id="67" name="大かっこ 66"/>
        <xdr:cNvSpPr/>
      </xdr:nvSpPr>
      <xdr:spPr>
        <a:xfrm>
          <a:off x="5345723" y="70398753"/>
          <a:ext cx="3165231" cy="18589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地域資源の循環利用及び低炭素化に資する取組を促進することによって、地域における</a:t>
          </a:r>
          <a:r>
            <a:rPr kumimoji="1" lang="en-US" altLang="ja-JP" sz="1100">
              <a:solidFill>
                <a:schemeClr val="tx1"/>
              </a:solidFill>
              <a:effectLst/>
              <a:latin typeface="+mn-lt"/>
              <a:ea typeface="+mn-ea"/>
              <a:cs typeface="+mn-cs"/>
            </a:rPr>
            <a:t>3R</a:t>
          </a:r>
          <a:r>
            <a:rPr kumimoji="1" lang="ja-JP" altLang="en-US" sz="1100">
              <a:solidFill>
                <a:schemeClr val="tx1"/>
              </a:solidFill>
              <a:effectLst/>
              <a:latin typeface="+mn-lt"/>
              <a:ea typeface="+mn-ea"/>
              <a:cs typeface="+mn-cs"/>
            </a:rPr>
            <a:t>の推進とエネルギー起源二酸化炭素の排出抑制を同時に推進することを目的に、取組に向けた実現可能性調査（</a:t>
          </a:r>
          <a:r>
            <a:rPr kumimoji="1" lang="en-US" altLang="ja-JP" sz="1100">
              <a:solidFill>
                <a:schemeClr val="tx1"/>
              </a:solidFill>
              <a:effectLst/>
              <a:latin typeface="+mn-lt"/>
              <a:ea typeface="+mn-ea"/>
              <a:cs typeface="+mn-cs"/>
            </a:rPr>
            <a:t>F/S</a:t>
          </a:r>
          <a:r>
            <a:rPr kumimoji="1" lang="ja-JP" altLang="en-US" sz="1100">
              <a:solidFill>
                <a:schemeClr val="tx1"/>
              </a:solidFill>
              <a:effectLst/>
              <a:latin typeface="+mn-lt"/>
              <a:ea typeface="+mn-ea"/>
              <a:cs typeface="+mn-cs"/>
            </a:rPr>
            <a:t>）実施費用について補助を行う。</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85" zoomScaleNormal="75" zoomScaleSheetLayoutView="85" zoomScalePageLayoutView="85" workbookViewId="0">
      <selection activeCell="AR15" sqref="AR15:AX1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484</v>
      </c>
      <c r="AP2" s="940"/>
      <c r="AQ2" s="940"/>
      <c r="AR2" s="79" t="str">
        <f>IF(OR(AO2="　", AO2=""), "", "-")</f>
        <v/>
      </c>
      <c r="AS2" s="941">
        <v>7</v>
      </c>
      <c r="AT2" s="941"/>
      <c r="AU2" s="941"/>
      <c r="AV2" s="52" t="str">
        <f>IF(AW2="", "", "-")</f>
        <v/>
      </c>
      <c r="AW2" s="912"/>
      <c r="AX2" s="912"/>
    </row>
    <row r="3" spans="1:50" ht="21" customHeight="1" thickBot="1" x14ac:dyDescent="0.25">
      <c r="A3" s="869" t="s">
        <v>533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548</v>
      </c>
      <c r="AK3" s="871"/>
      <c r="AL3" s="871"/>
      <c r="AM3" s="871"/>
      <c r="AN3" s="871"/>
      <c r="AO3" s="871"/>
      <c r="AP3" s="871"/>
      <c r="AQ3" s="871"/>
      <c r="AR3" s="871"/>
      <c r="AS3" s="871"/>
      <c r="AT3" s="871"/>
      <c r="AU3" s="871"/>
      <c r="AV3" s="871"/>
      <c r="AW3" s="871"/>
      <c r="AX3" s="24" t="s">
        <v>65</v>
      </c>
    </row>
    <row r="4" spans="1:50" ht="24.75" customHeight="1" x14ac:dyDescent="0.2">
      <c r="A4" s="706" t="s">
        <v>25</v>
      </c>
      <c r="B4" s="707"/>
      <c r="C4" s="707"/>
      <c r="D4" s="707"/>
      <c r="E4" s="707"/>
      <c r="F4" s="707"/>
      <c r="G4" s="684" t="s">
        <v>551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549</v>
      </c>
      <c r="AF4" s="690"/>
      <c r="AG4" s="690"/>
      <c r="AH4" s="690"/>
      <c r="AI4" s="690"/>
      <c r="AJ4" s="690"/>
      <c r="AK4" s="690"/>
      <c r="AL4" s="690"/>
      <c r="AM4" s="690"/>
      <c r="AN4" s="690"/>
      <c r="AO4" s="690"/>
      <c r="AP4" s="691"/>
      <c r="AQ4" s="692" t="s">
        <v>2</v>
      </c>
      <c r="AR4" s="687"/>
      <c r="AS4" s="687"/>
      <c r="AT4" s="687"/>
      <c r="AU4" s="687"/>
      <c r="AV4" s="687"/>
      <c r="AW4" s="687"/>
      <c r="AX4" s="693"/>
    </row>
    <row r="5" spans="1:50" ht="89.4" customHeight="1" x14ac:dyDescent="0.2">
      <c r="A5" s="694" t="s">
        <v>67</v>
      </c>
      <c r="B5" s="695"/>
      <c r="C5" s="695"/>
      <c r="D5" s="695"/>
      <c r="E5" s="695"/>
      <c r="F5" s="696"/>
      <c r="G5" s="841" t="s">
        <v>187</v>
      </c>
      <c r="H5" s="842"/>
      <c r="I5" s="842"/>
      <c r="J5" s="842"/>
      <c r="K5" s="842"/>
      <c r="L5" s="842"/>
      <c r="M5" s="843" t="s">
        <v>66</v>
      </c>
      <c r="N5" s="844"/>
      <c r="O5" s="844"/>
      <c r="P5" s="844"/>
      <c r="Q5" s="844"/>
      <c r="R5" s="845"/>
      <c r="S5" s="846" t="s">
        <v>87</v>
      </c>
      <c r="T5" s="842"/>
      <c r="U5" s="842"/>
      <c r="V5" s="842"/>
      <c r="W5" s="842"/>
      <c r="X5" s="847"/>
      <c r="Y5" s="700" t="s">
        <v>3</v>
      </c>
      <c r="Z5" s="542"/>
      <c r="AA5" s="542"/>
      <c r="AB5" s="542"/>
      <c r="AC5" s="542"/>
      <c r="AD5" s="543"/>
      <c r="AE5" s="701" t="s">
        <v>642</v>
      </c>
      <c r="AF5" s="701"/>
      <c r="AG5" s="701"/>
      <c r="AH5" s="701"/>
      <c r="AI5" s="701"/>
      <c r="AJ5" s="701"/>
      <c r="AK5" s="701"/>
      <c r="AL5" s="701"/>
      <c r="AM5" s="701"/>
      <c r="AN5" s="701"/>
      <c r="AO5" s="701"/>
      <c r="AP5" s="702"/>
      <c r="AQ5" s="703" t="s">
        <v>676</v>
      </c>
      <c r="AR5" s="704"/>
      <c r="AS5" s="704"/>
      <c r="AT5" s="704"/>
      <c r="AU5" s="704"/>
      <c r="AV5" s="704"/>
      <c r="AW5" s="704"/>
      <c r="AX5" s="705"/>
    </row>
    <row r="6" spans="1:50" ht="39" customHeight="1" x14ac:dyDescent="0.2">
      <c r="A6" s="708" t="s">
        <v>4</v>
      </c>
      <c r="B6" s="709"/>
      <c r="C6" s="709"/>
      <c r="D6" s="709"/>
      <c r="E6" s="709"/>
      <c r="F6" s="709"/>
      <c r="G6" s="394" t="str">
        <f>入力規則等!F39</f>
        <v>エネルギー対策特別会計エネルギー需給勘定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65" customHeight="1" x14ac:dyDescent="0.2">
      <c r="A7" s="494" t="s">
        <v>22</v>
      </c>
      <c r="B7" s="495"/>
      <c r="C7" s="495"/>
      <c r="D7" s="495"/>
      <c r="E7" s="495"/>
      <c r="F7" s="496"/>
      <c r="G7" s="497" t="s">
        <v>552</v>
      </c>
      <c r="H7" s="498"/>
      <c r="I7" s="498"/>
      <c r="J7" s="498"/>
      <c r="K7" s="498"/>
      <c r="L7" s="498"/>
      <c r="M7" s="498"/>
      <c r="N7" s="498"/>
      <c r="O7" s="498"/>
      <c r="P7" s="498"/>
      <c r="Q7" s="498"/>
      <c r="R7" s="498"/>
      <c r="S7" s="498"/>
      <c r="T7" s="498"/>
      <c r="U7" s="498"/>
      <c r="V7" s="498"/>
      <c r="W7" s="498"/>
      <c r="X7" s="499"/>
      <c r="Y7" s="923" t="s">
        <v>546</v>
      </c>
      <c r="Z7" s="442"/>
      <c r="AA7" s="442"/>
      <c r="AB7" s="442"/>
      <c r="AC7" s="442"/>
      <c r="AD7" s="924"/>
      <c r="AE7" s="913" t="s">
        <v>643</v>
      </c>
      <c r="AF7" s="914"/>
      <c r="AG7" s="914"/>
      <c r="AH7" s="914"/>
      <c r="AI7" s="914"/>
      <c r="AJ7" s="914"/>
      <c r="AK7" s="914"/>
      <c r="AL7" s="914"/>
      <c r="AM7" s="914"/>
      <c r="AN7" s="914"/>
      <c r="AO7" s="914"/>
      <c r="AP7" s="914"/>
      <c r="AQ7" s="914"/>
      <c r="AR7" s="914"/>
      <c r="AS7" s="914"/>
      <c r="AT7" s="914"/>
      <c r="AU7" s="914"/>
      <c r="AV7" s="914"/>
      <c r="AW7" s="914"/>
      <c r="AX7" s="915"/>
    </row>
    <row r="8" spans="1:50" ht="53.4" customHeight="1" x14ac:dyDescent="0.2">
      <c r="A8" s="494" t="s">
        <v>389</v>
      </c>
      <c r="B8" s="495"/>
      <c r="C8" s="495"/>
      <c r="D8" s="495"/>
      <c r="E8" s="495"/>
      <c r="F8" s="496"/>
      <c r="G8" s="942" t="str">
        <f>入力規則等!A26</f>
        <v>国土強靱化施策、地球温暖化対策、地方創生</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エネルギー対策</v>
      </c>
      <c r="AF8" s="722"/>
      <c r="AG8" s="722"/>
      <c r="AH8" s="722"/>
      <c r="AI8" s="722"/>
      <c r="AJ8" s="722"/>
      <c r="AK8" s="722"/>
      <c r="AL8" s="722"/>
      <c r="AM8" s="722"/>
      <c r="AN8" s="722"/>
      <c r="AO8" s="722"/>
      <c r="AP8" s="722"/>
      <c r="AQ8" s="722"/>
      <c r="AR8" s="722"/>
      <c r="AS8" s="722"/>
      <c r="AT8" s="722"/>
      <c r="AU8" s="722"/>
      <c r="AV8" s="722"/>
      <c r="AW8" s="722"/>
      <c r="AX8" s="723"/>
    </row>
    <row r="9" spans="1:50" ht="74.400000000000006" customHeight="1" x14ac:dyDescent="0.2">
      <c r="A9" s="851" t="s">
        <v>23</v>
      </c>
      <c r="B9" s="852"/>
      <c r="C9" s="852"/>
      <c r="D9" s="852"/>
      <c r="E9" s="852"/>
      <c r="F9" s="852"/>
      <c r="G9" s="853" t="s">
        <v>663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317.39999999999998" customHeight="1" x14ac:dyDescent="0.2">
      <c r="A10" s="662" t="s">
        <v>30</v>
      </c>
      <c r="B10" s="663"/>
      <c r="C10" s="663"/>
      <c r="D10" s="663"/>
      <c r="E10" s="663"/>
      <c r="F10" s="663"/>
      <c r="G10" s="756" t="s">
        <v>665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2">
      <c r="A11" s="662" t="s">
        <v>5</v>
      </c>
      <c r="B11" s="663"/>
      <c r="C11" s="663"/>
      <c r="D11" s="663"/>
      <c r="E11" s="663"/>
      <c r="F11" s="664"/>
      <c r="G11" s="697" t="str">
        <f>入力規則等!P10</f>
        <v>補助、交付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534</v>
      </c>
      <c r="AL12" s="415"/>
      <c r="AM12" s="415"/>
      <c r="AN12" s="415"/>
      <c r="AO12" s="415"/>
      <c r="AP12" s="415"/>
      <c r="AQ12" s="416"/>
      <c r="AR12" s="414" t="s">
        <v>535</v>
      </c>
      <c r="AS12" s="415"/>
      <c r="AT12" s="415"/>
      <c r="AU12" s="415"/>
      <c r="AV12" s="415"/>
      <c r="AW12" s="415"/>
      <c r="AX12" s="724"/>
    </row>
    <row r="13" spans="1:50" ht="21" customHeight="1" x14ac:dyDescent="0.2">
      <c r="A13" s="616"/>
      <c r="B13" s="617"/>
      <c r="C13" s="617"/>
      <c r="D13" s="617"/>
      <c r="E13" s="617"/>
      <c r="F13" s="618"/>
      <c r="G13" s="725" t="s">
        <v>6</v>
      </c>
      <c r="H13" s="726"/>
      <c r="I13" s="766" t="s">
        <v>7</v>
      </c>
      <c r="J13" s="767"/>
      <c r="K13" s="767"/>
      <c r="L13" s="767"/>
      <c r="M13" s="767"/>
      <c r="N13" s="767"/>
      <c r="O13" s="768"/>
      <c r="P13" s="659">
        <v>19000</v>
      </c>
      <c r="Q13" s="660"/>
      <c r="R13" s="660"/>
      <c r="S13" s="660"/>
      <c r="T13" s="660"/>
      <c r="U13" s="660"/>
      <c r="V13" s="661"/>
      <c r="W13" s="659">
        <v>19740</v>
      </c>
      <c r="X13" s="660"/>
      <c r="Y13" s="660"/>
      <c r="Z13" s="660"/>
      <c r="AA13" s="660"/>
      <c r="AB13" s="660"/>
      <c r="AC13" s="661"/>
      <c r="AD13" s="659">
        <v>21740</v>
      </c>
      <c r="AE13" s="660"/>
      <c r="AF13" s="660"/>
      <c r="AG13" s="660"/>
      <c r="AH13" s="660"/>
      <c r="AI13" s="660"/>
      <c r="AJ13" s="661"/>
      <c r="AK13" s="659">
        <v>25740</v>
      </c>
      <c r="AL13" s="660"/>
      <c r="AM13" s="660"/>
      <c r="AN13" s="660"/>
      <c r="AO13" s="660"/>
      <c r="AP13" s="660"/>
      <c r="AQ13" s="661"/>
      <c r="AR13" s="920">
        <v>25740</v>
      </c>
      <c r="AS13" s="921"/>
      <c r="AT13" s="921"/>
      <c r="AU13" s="921"/>
      <c r="AV13" s="921"/>
      <c r="AW13" s="921"/>
      <c r="AX13" s="922"/>
    </row>
    <row r="14" spans="1:50" ht="21" customHeight="1" x14ac:dyDescent="0.2">
      <c r="A14" s="616"/>
      <c r="B14" s="617"/>
      <c r="C14" s="617"/>
      <c r="D14" s="617"/>
      <c r="E14" s="617"/>
      <c r="F14" s="618"/>
      <c r="G14" s="727"/>
      <c r="H14" s="728"/>
      <c r="I14" s="713" t="s">
        <v>8</v>
      </c>
      <c r="J14" s="764"/>
      <c r="K14" s="764"/>
      <c r="L14" s="764"/>
      <c r="M14" s="764"/>
      <c r="N14" s="764"/>
      <c r="O14" s="765"/>
      <c r="P14" s="659" t="s">
        <v>553</v>
      </c>
      <c r="Q14" s="660"/>
      <c r="R14" s="660"/>
      <c r="S14" s="660"/>
      <c r="T14" s="660"/>
      <c r="U14" s="660"/>
      <c r="V14" s="661"/>
      <c r="W14" s="659" t="s">
        <v>553</v>
      </c>
      <c r="X14" s="660"/>
      <c r="Y14" s="660"/>
      <c r="Z14" s="660"/>
      <c r="AA14" s="660"/>
      <c r="AB14" s="660"/>
      <c r="AC14" s="661"/>
      <c r="AD14" s="659" t="s">
        <v>553</v>
      </c>
      <c r="AE14" s="660"/>
      <c r="AF14" s="660"/>
      <c r="AG14" s="660"/>
      <c r="AH14" s="660"/>
      <c r="AI14" s="660"/>
      <c r="AJ14" s="661"/>
      <c r="AK14" s="659" t="s">
        <v>554</v>
      </c>
      <c r="AL14" s="660"/>
      <c r="AM14" s="660"/>
      <c r="AN14" s="660"/>
      <c r="AO14" s="660"/>
      <c r="AP14" s="660"/>
      <c r="AQ14" s="661"/>
      <c r="AR14" s="790"/>
      <c r="AS14" s="790"/>
      <c r="AT14" s="790"/>
      <c r="AU14" s="790"/>
      <c r="AV14" s="790"/>
      <c r="AW14" s="790"/>
      <c r="AX14" s="791"/>
    </row>
    <row r="15" spans="1:50" ht="21" customHeight="1" x14ac:dyDescent="0.2">
      <c r="A15" s="616"/>
      <c r="B15" s="617"/>
      <c r="C15" s="617"/>
      <c r="D15" s="617"/>
      <c r="E15" s="617"/>
      <c r="F15" s="618"/>
      <c r="G15" s="727"/>
      <c r="H15" s="728"/>
      <c r="I15" s="713" t="s">
        <v>51</v>
      </c>
      <c r="J15" s="714"/>
      <c r="K15" s="714"/>
      <c r="L15" s="714"/>
      <c r="M15" s="714"/>
      <c r="N15" s="714"/>
      <c r="O15" s="715"/>
      <c r="P15" s="659" t="s">
        <v>553</v>
      </c>
      <c r="Q15" s="660"/>
      <c r="R15" s="660"/>
      <c r="S15" s="660"/>
      <c r="T15" s="660"/>
      <c r="U15" s="660"/>
      <c r="V15" s="661"/>
      <c r="W15" s="659">
        <v>76</v>
      </c>
      <c r="X15" s="660"/>
      <c r="Y15" s="660"/>
      <c r="Z15" s="660"/>
      <c r="AA15" s="660"/>
      <c r="AB15" s="660"/>
      <c r="AC15" s="661"/>
      <c r="AD15" s="659">
        <v>827</v>
      </c>
      <c r="AE15" s="660"/>
      <c r="AF15" s="660"/>
      <c r="AG15" s="660"/>
      <c r="AH15" s="660"/>
      <c r="AI15" s="660"/>
      <c r="AJ15" s="661"/>
      <c r="AK15" s="659">
        <v>2199</v>
      </c>
      <c r="AL15" s="660"/>
      <c r="AM15" s="660"/>
      <c r="AN15" s="660"/>
      <c r="AO15" s="660"/>
      <c r="AP15" s="660"/>
      <c r="AQ15" s="661"/>
      <c r="AR15" s="659" t="s">
        <v>675</v>
      </c>
      <c r="AS15" s="660"/>
      <c r="AT15" s="660"/>
      <c r="AU15" s="660"/>
      <c r="AV15" s="660"/>
      <c r="AW15" s="660"/>
      <c r="AX15" s="808"/>
    </row>
    <row r="16" spans="1:50" ht="21" customHeight="1" x14ac:dyDescent="0.2">
      <c r="A16" s="616"/>
      <c r="B16" s="617"/>
      <c r="C16" s="617"/>
      <c r="D16" s="617"/>
      <c r="E16" s="617"/>
      <c r="F16" s="618"/>
      <c r="G16" s="727"/>
      <c r="H16" s="728"/>
      <c r="I16" s="713" t="s">
        <v>52</v>
      </c>
      <c r="J16" s="714"/>
      <c r="K16" s="714"/>
      <c r="L16" s="714"/>
      <c r="M16" s="714"/>
      <c r="N16" s="714"/>
      <c r="O16" s="715"/>
      <c r="P16" s="659">
        <v>-76</v>
      </c>
      <c r="Q16" s="660"/>
      <c r="R16" s="660"/>
      <c r="S16" s="660"/>
      <c r="T16" s="660"/>
      <c r="U16" s="660"/>
      <c r="V16" s="661"/>
      <c r="W16" s="659">
        <v>-827</v>
      </c>
      <c r="X16" s="660"/>
      <c r="Y16" s="660"/>
      <c r="Z16" s="660"/>
      <c r="AA16" s="660"/>
      <c r="AB16" s="660"/>
      <c r="AC16" s="661"/>
      <c r="AD16" s="659">
        <v>-2199</v>
      </c>
      <c r="AE16" s="660"/>
      <c r="AF16" s="660"/>
      <c r="AG16" s="660"/>
      <c r="AH16" s="660"/>
      <c r="AI16" s="660"/>
      <c r="AJ16" s="661"/>
      <c r="AK16" s="659" t="s">
        <v>555</v>
      </c>
      <c r="AL16" s="660"/>
      <c r="AM16" s="660"/>
      <c r="AN16" s="660"/>
      <c r="AO16" s="660"/>
      <c r="AP16" s="660"/>
      <c r="AQ16" s="661"/>
      <c r="AR16" s="759"/>
      <c r="AS16" s="760"/>
      <c r="AT16" s="760"/>
      <c r="AU16" s="760"/>
      <c r="AV16" s="760"/>
      <c r="AW16" s="760"/>
      <c r="AX16" s="761"/>
    </row>
    <row r="17" spans="1:50" ht="24.75" customHeight="1" x14ac:dyDescent="0.2">
      <c r="A17" s="616"/>
      <c r="B17" s="617"/>
      <c r="C17" s="617"/>
      <c r="D17" s="617"/>
      <c r="E17" s="617"/>
      <c r="F17" s="618"/>
      <c r="G17" s="727"/>
      <c r="H17" s="728"/>
      <c r="I17" s="713" t="s">
        <v>50</v>
      </c>
      <c r="J17" s="764"/>
      <c r="K17" s="764"/>
      <c r="L17" s="764"/>
      <c r="M17" s="764"/>
      <c r="N17" s="764"/>
      <c r="O17" s="765"/>
      <c r="P17" s="659" t="s">
        <v>553</v>
      </c>
      <c r="Q17" s="660"/>
      <c r="R17" s="660"/>
      <c r="S17" s="660"/>
      <c r="T17" s="660"/>
      <c r="U17" s="660"/>
      <c r="V17" s="661"/>
      <c r="W17" s="659" t="s">
        <v>553</v>
      </c>
      <c r="X17" s="660"/>
      <c r="Y17" s="660"/>
      <c r="Z17" s="660"/>
      <c r="AA17" s="660"/>
      <c r="AB17" s="660"/>
      <c r="AC17" s="661"/>
      <c r="AD17" s="659" t="s">
        <v>553</v>
      </c>
      <c r="AE17" s="660"/>
      <c r="AF17" s="660"/>
      <c r="AG17" s="660"/>
      <c r="AH17" s="660"/>
      <c r="AI17" s="660"/>
      <c r="AJ17" s="661"/>
      <c r="AK17" s="659" t="s">
        <v>556</v>
      </c>
      <c r="AL17" s="660"/>
      <c r="AM17" s="660"/>
      <c r="AN17" s="660"/>
      <c r="AO17" s="660"/>
      <c r="AP17" s="660"/>
      <c r="AQ17" s="661"/>
      <c r="AR17" s="918"/>
      <c r="AS17" s="918"/>
      <c r="AT17" s="918"/>
      <c r="AU17" s="918"/>
      <c r="AV17" s="918"/>
      <c r="AW17" s="918"/>
      <c r="AX17" s="919"/>
    </row>
    <row r="18" spans="1:50" ht="24.75" customHeight="1" x14ac:dyDescent="0.2">
      <c r="A18" s="616"/>
      <c r="B18" s="617"/>
      <c r="C18" s="617"/>
      <c r="D18" s="617"/>
      <c r="E18" s="617"/>
      <c r="F18" s="618"/>
      <c r="G18" s="729"/>
      <c r="H18" s="730"/>
      <c r="I18" s="718" t="s">
        <v>20</v>
      </c>
      <c r="J18" s="719"/>
      <c r="K18" s="719"/>
      <c r="L18" s="719"/>
      <c r="M18" s="719"/>
      <c r="N18" s="719"/>
      <c r="O18" s="720"/>
      <c r="P18" s="880">
        <f>SUM(P13:V17)</f>
        <v>18924</v>
      </c>
      <c r="Q18" s="881"/>
      <c r="R18" s="881"/>
      <c r="S18" s="881"/>
      <c r="T18" s="881"/>
      <c r="U18" s="881"/>
      <c r="V18" s="882"/>
      <c r="W18" s="880">
        <f>SUM(W13:AC17)</f>
        <v>18989</v>
      </c>
      <c r="X18" s="881"/>
      <c r="Y18" s="881"/>
      <c r="Z18" s="881"/>
      <c r="AA18" s="881"/>
      <c r="AB18" s="881"/>
      <c r="AC18" s="882"/>
      <c r="AD18" s="880">
        <f>SUM(AD13:AJ17)</f>
        <v>20368</v>
      </c>
      <c r="AE18" s="881"/>
      <c r="AF18" s="881"/>
      <c r="AG18" s="881"/>
      <c r="AH18" s="881"/>
      <c r="AI18" s="881"/>
      <c r="AJ18" s="882"/>
      <c r="AK18" s="880">
        <f>SUM(AK13:AQ17)</f>
        <v>27939</v>
      </c>
      <c r="AL18" s="881"/>
      <c r="AM18" s="881"/>
      <c r="AN18" s="881"/>
      <c r="AO18" s="881"/>
      <c r="AP18" s="881"/>
      <c r="AQ18" s="882"/>
      <c r="AR18" s="880">
        <f>SUM(AR13:AX17)</f>
        <v>25740</v>
      </c>
      <c r="AS18" s="881"/>
      <c r="AT18" s="881"/>
      <c r="AU18" s="881"/>
      <c r="AV18" s="881"/>
      <c r="AW18" s="881"/>
      <c r="AX18" s="883"/>
    </row>
    <row r="19" spans="1:50" ht="24.75" customHeight="1" x14ac:dyDescent="0.2">
      <c r="A19" s="616"/>
      <c r="B19" s="617"/>
      <c r="C19" s="617"/>
      <c r="D19" s="617"/>
      <c r="E19" s="617"/>
      <c r="F19" s="618"/>
      <c r="G19" s="878" t="s">
        <v>9</v>
      </c>
      <c r="H19" s="879"/>
      <c r="I19" s="879"/>
      <c r="J19" s="879"/>
      <c r="K19" s="879"/>
      <c r="L19" s="879"/>
      <c r="M19" s="879"/>
      <c r="N19" s="879"/>
      <c r="O19" s="879"/>
      <c r="P19" s="659">
        <v>18045</v>
      </c>
      <c r="Q19" s="660"/>
      <c r="R19" s="660"/>
      <c r="S19" s="660"/>
      <c r="T19" s="660"/>
      <c r="U19" s="660"/>
      <c r="V19" s="661"/>
      <c r="W19" s="659">
        <v>14718</v>
      </c>
      <c r="X19" s="660"/>
      <c r="Y19" s="660"/>
      <c r="Z19" s="660"/>
      <c r="AA19" s="660"/>
      <c r="AB19" s="660"/>
      <c r="AC19" s="661"/>
      <c r="AD19" s="659">
        <v>17845</v>
      </c>
      <c r="AE19" s="660"/>
      <c r="AF19" s="660"/>
      <c r="AG19" s="660"/>
      <c r="AH19" s="660"/>
      <c r="AI19" s="660"/>
      <c r="AJ19" s="661"/>
      <c r="AK19" s="326"/>
      <c r="AL19" s="326"/>
      <c r="AM19" s="326"/>
      <c r="AN19" s="326"/>
      <c r="AO19" s="326"/>
      <c r="AP19" s="326"/>
      <c r="AQ19" s="326"/>
      <c r="AR19" s="326"/>
      <c r="AS19" s="326"/>
      <c r="AT19" s="326"/>
      <c r="AU19" s="326"/>
      <c r="AV19" s="326"/>
      <c r="AW19" s="326"/>
      <c r="AX19" s="328"/>
    </row>
    <row r="20" spans="1:50" ht="24.75" customHeight="1" x14ac:dyDescent="0.2">
      <c r="A20" s="616"/>
      <c r="B20" s="617"/>
      <c r="C20" s="617"/>
      <c r="D20" s="617"/>
      <c r="E20" s="617"/>
      <c r="F20" s="618"/>
      <c r="G20" s="878" t="s">
        <v>10</v>
      </c>
      <c r="H20" s="879"/>
      <c r="I20" s="879"/>
      <c r="J20" s="879"/>
      <c r="K20" s="879"/>
      <c r="L20" s="879"/>
      <c r="M20" s="879"/>
      <c r="N20" s="879"/>
      <c r="O20" s="879"/>
      <c r="P20" s="314">
        <f>IF(P18=0, "-", SUM(P19)/P18)</f>
        <v>0.95355104629042486</v>
      </c>
      <c r="Q20" s="314"/>
      <c r="R20" s="314"/>
      <c r="S20" s="314"/>
      <c r="T20" s="314"/>
      <c r="U20" s="314"/>
      <c r="V20" s="314"/>
      <c r="W20" s="314">
        <f t="shared" ref="W20" si="0">IF(W18=0, "-", SUM(W19)/W18)</f>
        <v>0.77508030965295693</v>
      </c>
      <c r="X20" s="314"/>
      <c r="Y20" s="314"/>
      <c r="Z20" s="314"/>
      <c r="AA20" s="314"/>
      <c r="AB20" s="314"/>
      <c r="AC20" s="314"/>
      <c r="AD20" s="314">
        <f t="shared" ref="AD20" si="1">IF(AD18=0, "-", SUM(AD19)/AD18)</f>
        <v>0.87612922230950507</v>
      </c>
      <c r="AE20" s="314"/>
      <c r="AF20" s="314"/>
      <c r="AG20" s="314"/>
      <c r="AH20" s="314"/>
      <c r="AI20" s="314"/>
      <c r="AJ20" s="314"/>
      <c r="AK20" s="326"/>
      <c r="AL20" s="326"/>
      <c r="AM20" s="326"/>
      <c r="AN20" s="326"/>
      <c r="AO20" s="326"/>
      <c r="AP20" s="326"/>
      <c r="AQ20" s="327"/>
      <c r="AR20" s="327"/>
      <c r="AS20" s="327"/>
      <c r="AT20" s="327"/>
      <c r="AU20" s="326"/>
      <c r="AV20" s="326"/>
      <c r="AW20" s="326"/>
      <c r="AX20" s="328"/>
    </row>
    <row r="21" spans="1:50" ht="25.5" customHeight="1" x14ac:dyDescent="0.2">
      <c r="A21" s="851"/>
      <c r="B21" s="852"/>
      <c r="C21" s="852"/>
      <c r="D21" s="852"/>
      <c r="E21" s="852"/>
      <c r="F21" s="947"/>
      <c r="G21" s="312" t="s">
        <v>497</v>
      </c>
      <c r="H21" s="313"/>
      <c r="I21" s="313"/>
      <c r="J21" s="313"/>
      <c r="K21" s="313"/>
      <c r="L21" s="313"/>
      <c r="M21" s="313"/>
      <c r="N21" s="313"/>
      <c r="O21" s="313"/>
      <c r="P21" s="314">
        <f>IF(P19=0, "-", SUM(P19)/SUM(P13,P14))</f>
        <v>0.94973684210526321</v>
      </c>
      <c r="Q21" s="314"/>
      <c r="R21" s="314"/>
      <c r="S21" s="314"/>
      <c r="T21" s="314"/>
      <c r="U21" s="314"/>
      <c r="V21" s="314"/>
      <c r="W21" s="314">
        <f t="shared" ref="W21" si="2">IF(W19=0, "-", SUM(W19)/SUM(W13,W14))</f>
        <v>0.74559270516717324</v>
      </c>
      <c r="X21" s="314"/>
      <c r="Y21" s="314"/>
      <c r="Z21" s="314"/>
      <c r="AA21" s="314"/>
      <c r="AB21" s="314"/>
      <c r="AC21" s="314"/>
      <c r="AD21" s="314">
        <f t="shared" ref="AD21" si="3">IF(AD19=0, "-", SUM(AD19)/SUM(AD13,AD14))</f>
        <v>0.82083716651333949</v>
      </c>
      <c r="AE21" s="314"/>
      <c r="AF21" s="314"/>
      <c r="AG21" s="314"/>
      <c r="AH21" s="314"/>
      <c r="AI21" s="314"/>
      <c r="AJ21" s="314"/>
      <c r="AK21" s="326"/>
      <c r="AL21" s="326"/>
      <c r="AM21" s="326"/>
      <c r="AN21" s="326"/>
      <c r="AO21" s="326"/>
      <c r="AP21" s="326"/>
      <c r="AQ21" s="327"/>
      <c r="AR21" s="327"/>
      <c r="AS21" s="327"/>
      <c r="AT21" s="327"/>
      <c r="AU21" s="326"/>
      <c r="AV21" s="326"/>
      <c r="AW21" s="326"/>
      <c r="AX21" s="328"/>
    </row>
    <row r="22" spans="1:50" ht="18.75" customHeight="1" x14ac:dyDescent="0.2">
      <c r="A22" s="965" t="s">
        <v>538</v>
      </c>
      <c r="B22" s="966"/>
      <c r="C22" s="966"/>
      <c r="D22" s="966"/>
      <c r="E22" s="966"/>
      <c r="F22" s="967"/>
      <c r="G22" s="952" t="s">
        <v>474</v>
      </c>
      <c r="H22" s="215"/>
      <c r="I22" s="215"/>
      <c r="J22" s="215"/>
      <c r="K22" s="215"/>
      <c r="L22" s="215"/>
      <c r="M22" s="215"/>
      <c r="N22" s="215"/>
      <c r="O22" s="216"/>
      <c r="P22" s="937" t="s">
        <v>536</v>
      </c>
      <c r="Q22" s="215"/>
      <c r="R22" s="215"/>
      <c r="S22" s="215"/>
      <c r="T22" s="215"/>
      <c r="U22" s="215"/>
      <c r="V22" s="216"/>
      <c r="W22" s="937" t="s">
        <v>537</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2">
      <c r="A23" s="968"/>
      <c r="B23" s="969"/>
      <c r="C23" s="969"/>
      <c r="D23" s="969"/>
      <c r="E23" s="969"/>
      <c r="F23" s="970"/>
      <c r="G23" s="953" t="s">
        <v>557</v>
      </c>
      <c r="H23" s="954"/>
      <c r="I23" s="954"/>
      <c r="J23" s="954"/>
      <c r="K23" s="954"/>
      <c r="L23" s="954"/>
      <c r="M23" s="954"/>
      <c r="N23" s="954"/>
      <c r="O23" s="955"/>
      <c r="P23" s="920">
        <v>20840</v>
      </c>
      <c r="Q23" s="921"/>
      <c r="R23" s="921"/>
      <c r="S23" s="921"/>
      <c r="T23" s="921"/>
      <c r="U23" s="921"/>
      <c r="V23" s="938"/>
      <c r="W23" s="920">
        <v>20840</v>
      </c>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2">
      <c r="A24" s="968"/>
      <c r="B24" s="969"/>
      <c r="C24" s="969"/>
      <c r="D24" s="969"/>
      <c r="E24" s="969"/>
      <c r="F24" s="970"/>
      <c r="G24" s="956" t="s">
        <v>558</v>
      </c>
      <c r="H24" s="957"/>
      <c r="I24" s="957"/>
      <c r="J24" s="957"/>
      <c r="K24" s="957"/>
      <c r="L24" s="957"/>
      <c r="M24" s="957"/>
      <c r="N24" s="957"/>
      <c r="O24" s="958"/>
      <c r="P24" s="659">
        <v>4900</v>
      </c>
      <c r="Q24" s="660"/>
      <c r="R24" s="660"/>
      <c r="S24" s="660"/>
      <c r="T24" s="660"/>
      <c r="U24" s="660"/>
      <c r="V24" s="661"/>
      <c r="W24" s="659">
        <v>4900</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2">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2">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2">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2">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62" t="s">
        <v>475</v>
      </c>
      <c r="H29" s="963"/>
      <c r="I29" s="963"/>
      <c r="J29" s="963"/>
      <c r="K29" s="963"/>
      <c r="L29" s="963"/>
      <c r="M29" s="963"/>
      <c r="N29" s="963"/>
      <c r="O29" s="964"/>
      <c r="P29" s="934">
        <f>AK13</f>
        <v>25740</v>
      </c>
      <c r="Q29" s="935"/>
      <c r="R29" s="935"/>
      <c r="S29" s="935"/>
      <c r="T29" s="935"/>
      <c r="U29" s="935"/>
      <c r="V29" s="936"/>
      <c r="W29" s="934">
        <f>AR13</f>
        <v>25740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2">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2">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555</v>
      </c>
      <c r="AR31" s="193"/>
      <c r="AS31" s="126" t="s">
        <v>356</v>
      </c>
      <c r="AT31" s="127"/>
      <c r="AU31" s="192">
        <v>32</v>
      </c>
      <c r="AV31" s="192"/>
      <c r="AW31" s="397" t="s">
        <v>300</v>
      </c>
      <c r="AX31" s="398"/>
    </row>
    <row r="32" spans="1:50" ht="23.25" customHeight="1" x14ac:dyDescent="0.2">
      <c r="A32" s="402"/>
      <c r="B32" s="400"/>
      <c r="C32" s="400"/>
      <c r="D32" s="400"/>
      <c r="E32" s="400"/>
      <c r="F32" s="401"/>
      <c r="G32" s="563" t="s">
        <v>559</v>
      </c>
      <c r="H32" s="564"/>
      <c r="I32" s="564"/>
      <c r="J32" s="564"/>
      <c r="K32" s="564"/>
      <c r="L32" s="564"/>
      <c r="M32" s="564"/>
      <c r="N32" s="564"/>
      <c r="O32" s="565"/>
      <c r="P32" s="98" t="s">
        <v>667</v>
      </c>
      <c r="Q32" s="98"/>
      <c r="R32" s="98"/>
      <c r="S32" s="98"/>
      <c r="T32" s="98"/>
      <c r="U32" s="98"/>
      <c r="V32" s="98"/>
      <c r="W32" s="98"/>
      <c r="X32" s="99"/>
      <c r="Y32" s="470" t="s">
        <v>12</v>
      </c>
      <c r="Z32" s="530"/>
      <c r="AA32" s="531"/>
      <c r="AB32" s="460" t="s">
        <v>560</v>
      </c>
      <c r="AC32" s="460"/>
      <c r="AD32" s="460"/>
      <c r="AE32" s="211">
        <v>47127</v>
      </c>
      <c r="AF32" s="212"/>
      <c r="AG32" s="212"/>
      <c r="AH32" s="212"/>
      <c r="AI32" s="211">
        <v>50850</v>
      </c>
      <c r="AJ32" s="212"/>
      <c r="AK32" s="212"/>
      <c r="AL32" s="212"/>
      <c r="AM32" s="211"/>
      <c r="AN32" s="212"/>
      <c r="AO32" s="212"/>
      <c r="AP32" s="212"/>
      <c r="AQ32" s="336" t="s">
        <v>553</v>
      </c>
      <c r="AR32" s="200"/>
      <c r="AS32" s="200"/>
      <c r="AT32" s="337"/>
      <c r="AU32" s="212"/>
      <c r="AV32" s="212"/>
      <c r="AW32" s="212"/>
      <c r="AX32" s="214"/>
    </row>
    <row r="33" spans="1:50" ht="44.4" customHeight="1" x14ac:dyDescent="0.2">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560</v>
      </c>
      <c r="AC33" s="522"/>
      <c r="AD33" s="522"/>
      <c r="AE33" s="211" t="s">
        <v>553</v>
      </c>
      <c r="AF33" s="212"/>
      <c r="AG33" s="212"/>
      <c r="AH33" s="212"/>
      <c r="AI33" s="211" t="s">
        <v>553</v>
      </c>
      <c r="AJ33" s="212"/>
      <c r="AK33" s="212"/>
      <c r="AL33" s="212"/>
      <c r="AM33" s="211" t="s">
        <v>637</v>
      </c>
      <c r="AN33" s="212"/>
      <c r="AO33" s="212"/>
      <c r="AP33" s="212"/>
      <c r="AQ33" s="336" t="s">
        <v>553</v>
      </c>
      <c r="AR33" s="200"/>
      <c r="AS33" s="200"/>
      <c r="AT33" s="337"/>
      <c r="AU33" s="212">
        <v>531270</v>
      </c>
      <c r="AV33" s="212"/>
      <c r="AW33" s="212"/>
      <c r="AX33" s="214"/>
    </row>
    <row r="34" spans="1:50" ht="40.950000000000003" customHeight="1" x14ac:dyDescent="0.2">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561</v>
      </c>
      <c r="AF34" s="212"/>
      <c r="AG34" s="212"/>
      <c r="AH34" s="212"/>
      <c r="AI34" s="211" t="s">
        <v>630</v>
      </c>
      <c r="AJ34" s="212"/>
      <c r="AK34" s="212"/>
      <c r="AL34" s="212"/>
      <c r="AM34" s="211"/>
      <c r="AN34" s="212"/>
      <c r="AO34" s="212"/>
      <c r="AP34" s="212"/>
      <c r="AQ34" s="336" t="s">
        <v>553</v>
      </c>
      <c r="AR34" s="200"/>
      <c r="AS34" s="200"/>
      <c r="AT34" s="337"/>
      <c r="AU34" s="212"/>
      <c r="AV34" s="212"/>
      <c r="AW34" s="212"/>
      <c r="AX34" s="214"/>
    </row>
    <row r="35" spans="1:50" ht="33" customHeight="1" x14ac:dyDescent="0.2">
      <c r="A35" s="219" t="s">
        <v>526</v>
      </c>
      <c r="B35" s="220"/>
      <c r="C35" s="220"/>
      <c r="D35" s="220"/>
      <c r="E35" s="220"/>
      <c r="F35" s="221"/>
      <c r="G35" s="225" t="s">
        <v>638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3"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772" t="s">
        <v>491</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1"/>
    </row>
    <row r="38" spans="1:50" ht="18.75" customHeight="1" x14ac:dyDescent="0.2">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564</v>
      </c>
      <c r="AR38" s="193"/>
      <c r="AS38" s="126" t="s">
        <v>356</v>
      </c>
      <c r="AT38" s="127"/>
      <c r="AU38" s="192">
        <v>29</v>
      </c>
      <c r="AV38" s="192"/>
      <c r="AW38" s="397" t="s">
        <v>300</v>
      </c>
      <c r="AX38" s="398"/>
    </row>
    <row r="39" spans="1:50" ht="34.950000000000003" customHeight="1" x14ac:dyDescent="0.2">
      <c r="A39" s="402"/>
      <c r="B39" s="400"/>
      <c r="C39" s="400"/>
      <c r="D39" s="400"/>
      <c r="E39" s="400"/>
      <c r="F39" s="401"/>
      <c r="G39" s="563" t="s">
        <v>563</v>
      </c>
      <c r="H39" s="564"/>
      <c r="I39" s="564"/>
      <c r="J39" s="564"/>
      <c r="K39" s="564"/>
      <c r="L39" s="564"/>
      <c r="M39" s="564"/>
      <c r="N39" s="564"/>
      <c r="O39" s="565"/>
      <c r="P39" s="98" t="s">
        <v>562</v>
      </c>
      <c r="Q39" s="98"/>
      <c r="R39" s="98"/>
      <c r="S39" s="98"/>
      <c r="T39" s="98"/>
      <c r="U39" s="98"/>
      <c r="V39" s="98"/>
      <c r="W39" s="98"/>
      <c r="X39" s="99"/>
      <c r="Y39" s="470" t="s">
        <v>12</v>
      </c>
      <c r="Z39" s="530"/>
      <c r="AA39" s="531"/>
      <c r="AB39" s="460" t="s">
        <v>560</v>
      </c>
      <c r="AC39" s="460"/>
      <c r="AD39" s="460"/>
      <c r="AE39" s="211" t="s">
        <v>555</v>
      </c>
      <c r="AF39" s="212"/>
      <c r="AG39" s="212"/>
      <c r="AH39" s="212"/>
      <c r="AI39" s="211" t="s">
        <v>553</v>
      </c>
      <c r="AJ39" s="212"/>
      <c r="AK39" s="212"/>
      <c r="AL39" s="212"/>
      <c r="AM39" s="211"/>
      <c r="AN39" s="212"/>
      <c r="AO39" s="212"/>
      <c r="AP39" s="212"/>
      <c r="AQ39" s="336" t="s">
        <v>556</v>
      </c>
      <c r="AR39" s="200"/>
      <c r="AS39" s="200"/>
      <c r="AT39" s="337"/>
      <c r="AU39" s="212"/>
      <c r="AV39" s="212"/>
      <c r="AW39" s="212"/>
      <c r="AX39" s="214"/>
    </row>
    <row r="40" spans="1:50" ht="34.950000000000003" customHeight="1" x14ac:dyDescent="0.2">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t="s">
        <v>560</v>
      </c>
      <c r="AC40" s="522"/>
      <c r="AD40" s="522"/>
      <c r="AE40" s="211" t="s">
        <v>553</v>
      </c>
      <c r="AF40" s="212"/>
      <c r="AG40" s="212"/>
      <c r="AH40" s="212"/>
      <c r="AI40" s="211" t="s">
        <v>553</v>
      </c>
      <c r="AJ40" s="212"/>
      <c r="AK40" s="212"/>
      <c r="AL40" s="212"/>
      <c r="AM40" s="211">
        <v>22156.9</v>
      </c>
      <c r="AN40" s="212"/>
      <c r="AO40" s="212"/>
      <c r="AP40" s="213"/>
      <c r="AQ40" s="336" t="s">
        <v>555</v>
      </c>
      <c r="AR40" s="200"/>
      <c r="AS40" s="200"/>
      <c r="AT40" s="337"/>
      <c r="AU40" s="212">
        <v>22156.9</v>
      </c>
      <c r="AV40" s="212"/>
      <c r="AW40" s="212"/>
      <c r="AX40" s="214"/>
    </row>
    <row r="41" spans="1:50" ht="34.950000000000003" customHeight="1" x14ac:dyDescent="0.2">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t="s">
        <v>553</v>
      </c>
      <c r="AF41" s="212"/>
      <c r="AG41" s="212"/>
      <c r="AH41" s="212"/>
      <c r="AI41" s="211" t="s">
        <v>553</v>
      </c>
      <c r="AJ41" s="212"/>
      <c r="AK41" s="212"/>
      <c r="AL41" s="212"/>
      <c r="AM41" s="211"/>
      <c r="AN41" s="212"/>
      <c r="AO41" s="212"/>
      <c r="AP41" s="212"/>
      <c r="AQ41" s="336" t="s">
        <v>556</v>
      </c>
      <c r="AR41" s="200"/>
      <c r="AS41" s="200"/>
      <c r="AT41" s="337"/>
      <c r="AU41" s="212"/>
      <c r="AV41" s="212"/>
      <c r="AW41" s="212"/>
      <c r="AX41" s="214"/>
    </row>
    <row r="42" spans="1:50" ht="34.950000000000003" customHeight="1" x14ac:dyDescent="0.2">
      <c r="A42" s="219" t="s">
        <v>526</v>
      </c>
      <c r="B42" s="220"/>
      <c r="C42" s="220"/>
      <c r="D42" s="220"/>
      <c r="E42" s="220"/>
      <c r="F42" s="221"/>
      <c r="G42" s="225" t="s">
        <v>666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34.950000000000003"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772" t="s">
        <v>491</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1"/>
    </row>
    <row r="45" spans="1:50" ht="18.75" customHeight="1" x14ac:dyDescent="0.2">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t="s">
        <v>639</v>
      </c>
      <c r="AR45" s="193"/>
      <c r="AS45" s="126" t="s">
        <v>356</v>
      </c>
      <c r="AT45" s="127"/>
      <c r="AU45" s="192">
        <v>32</v>
      </c>
      <c r="AV45" s="192"/>
      <c r="AW45" s="397" t="s">
        <v>300</v>
      </c>
      <c r="AX45" s="398"/>
    </row>
    <row r="46" spans="1:50" ht="23.25" customHeight="1" x14ac:dyDescent="0.2">
      <c r="A46" s="402"/>
      <c r="B46" s="400"/>
      <c r="C46" s="400"/>
      <c r="D46" s="400"/>
      <c r="E46" s="400"/>
      <c r="F46" s="401"/>
      <c r="G46" s="563" t="s">
        <v>604</v>
      </c>
      <c r="H46" s="564"/>
      <c r="I46" s="564"/>
      <c r="J46" s="564"/>
      <c r="K46" s="564"/>
      <c r="L46" s="564"/>
      <c r="M46" s="564"/>
      <c r="N46" s="564"/>
      <c r="O46" s="565"/>
      <c r="P46" s="98" t="s">
        <v>605</v>
      </c>
      <c r="Q46" s="98"/>
      <c r="R46" s="98"/>
      <c r="S46" s="98"/>
      <c r="T46" s="98"/>
      <c r="U46" s="98"/>
      <c r="V46" s="98"/>
      <c r="W46" s="98"/>
      <c r="X46" s="99"/>
      <c r="Y46" s="470" t="s">
        <v>12</v>
      </c>
      <c r="Z46" s="530"/>
      <c r="AA46" s="531"/>
      <c r="AB46" s="460" t="s">
        <v>607</v>
      </c>
      <c r="AC46" s="460"/>
      <c r="AD46" s="460"/>
      <c r="AE46" s="211" t="s">
        <v>614</v>
      </c>
      <c r="AF46" s="212"/>
      <c r="AG46" s="212"/>
      <c r="AH46" s="212"/>
      <c r="AI46" s="211" t="s">
        <v>614</v>
      </c>
      <c r="AJ46" s="212"/>
      <c r="AK46" s="212"/>
      <c r="AL46" s="212"/>
      <c r="AM46" s="211" t="s">
        <v>614</v>
      </c>
      <c r="AN46" s="212"/>
      <c r="AO46" s="212"/>
      <c r="AP46" s="212"/>
      <c r="AQ46" s="336" t="s">
        <v>614</v>
      </c>
      <c r="AR46" s="200"/>
      <c r="AS46" s="200"/>
      <c r="AT46" s="337"/>
      <c r="AU46" s="212" t="s">
        <v>640</v>
      </c>
      <c r="AV46" s="212"/>
      <c r="AW46" s="212"/>
      <c r="AX46" s="214"/>
    </row>
    <row r="47" spans="1:50" ht="23.25" customHeight="1" x14ac:dyDescent="0.2">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460" t="s">
        <v>607</v>
      </c>
      <c r="AC47" s="460"/>
      <c r="AD47" s="460"/>
      <c r="AE47" s="211" t="s">
        <v>614</v>
      </c>
      <c r="AF47" s="212"/>
      <c r="AG47" s="212"/>
      <c r="AH47" s="212"/>
      <c r="AI47" s="211" t="s">
        <v>614</v>
      </c>
      <c r="AJ47" s="212"/>
      <c r="AK47" s="212"/>
      <c r="AL47" s="212"/>
      <c r="AM47" s="211" t="s">
        <v>614</v>
      </c>
      <c r="AN47" s="212"/>
      <c r="AO47" s="212"/>
      <c r="AP47" s="212"/>
      <c r="AQ47" s="336" t="s">
        <v>614</v>
      </c>
      <c r="AR47" s="200"/>
      <c r="AS47" s="200"/>
      <c r="AT47" s="337"/>
      <c r="AU47" s="212">
        <v>24284</v>
      </c>
      <c r="AV47" s="212"/>
      <c r="AW47" s="212"/>
      <c r="AX47" s="214"/>
    </row>
    <row r="48" spans="1:50" ht="23.25" customHeight="1" x14ac:dyDescent="0.2">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t="s">
        <v>614</v>
      </c>
      <c r="AF48" s="212"/>
      <c r="AG48" s="212"/>
      <c r="AH48" s="212"/>
      <c r="AI48" s="211" t="s">
        <v>614</v>
      </c>
      <c r="AJ48" s="212"/>
      <c r="AK48" s="212"/>
      <c r="AL48" s="212"/>
      <c r="AM48" s="211" t="s">
        <v>614</v>
      </c>
      <c r="AN48" s="212"/>
      <c r="AO48" s="212"/>
      <c r="AP48" s="212"/>
      <c r="AQ48" s="336" t="s">
        <v>614</v>
      </c>
      <c r="AR48" s="200"/>
      <c r="AS48" s="200"/>
      <c r="AT48" s="337"/>
      <c r="AU48" s="212" t="s">
        <v>639</v>
      </c>
      <c r="AV48" s="212"/>
      <c r="AW48" s="212"/>
      <c r="AX48" s="214"/>
    </row>
    <row r="49" spans="1:50" ht="33.6" customHeight="1" x14ac:dyDescent="0.2">
      <c r="A49" s="219" t="s">
        <v>526</v>
      </c>
      <c r="B49" s="220"/>
      <c r="C49" s="220"/>
      <c r="D49" s="220"/>
      <c r="E49" s="220"/>
      <c r="F49" s="221"/>
      <c r="G49" s="225" t="s">
        <v>664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33.6"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customHeight="1" x14ac:dyDescent="0.2">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v>30</v>
      </c>
      <c r="AR52" s="193"/>
      <c r="AS52" s="126" t="s">
        <v>356</v>
      </c>
      <c r="AT52" s="127"/>
      <c r="AU52" s="192">
        <v>32</v>
      </c>
      <c r="AV52" s="192"/>
      <c r="AW52" s="397" t="s">
        <v>300</v>
      </c>
      <c r="AX52" s="398"/>
    </row>
    <row r="53" spans="1:50" ht="23.25" customHeight="1" x14ac:dyDescent="0.2">
      <c r="A53" s="402"/>
      <c r="B53" s="400"/>
      <c r="C53" s="400"/>
      <c r="D53" s="400"/>
      <c r="E53" s="400"/>
      <c r="F53" s="401"/>
      <c r="G53" s="563" t="s">
        <v>644</v>
      </c>
      <c r="H53" s="564"/>
      <c r="I53" s="564"/>
      <c r="J53" s="564"/>
      <c r="K53" s="564"/>
      <c r="L53" s="564"/>
      <c r="M53" s="564"/>
      <c r="N53" s="564"/>
      <c r="O53" s="565"/>
      <c r="P53" s="98" t="s">
        <v>645</v>
      </c>
      <c r="Q53" s="98"/>
      <c r="R53" s="98"/>
      <c r="S53" s="98"/>
      <c r="T53" s="98"/>
      <c r="U53" s="98"/>
      <c r="V53" s="98"/>
      <c r="W53" s="98"/>
      <c r="X53" s="99"/>
      <c r="Y53" s="470" t="s">
        <v>12</v>
      </c>
      <c r="Z53" s="530"/>
      <c r="AA53" s="531"/>
      <c r="AB53" s="460" t="s">
        <v>560</v>
      </c>
      <c r="AC53" s="460"/>
      <c r="AD53" s="460"/>
      <c r="AE53" s="211" t="s">
        <v>647</v>
      </c>
      <c r="AF53" s="212"/>
      <c r="AG53" s="212"/>
      <c r="AH53" s="212"/>
      <c r="AI53" s="211" t="s">
        <v>660</v>
      </c>
      <c r="AJ53" s="212"/>
      <c r="AK53" s="212"/>
      <c r="AL53" s="212"/>
      <c r="AM53" s="211" t="s">
        <v>553</v>
      </c>
      <c r="AN53" s="212"/>
      <c r="AO53" s="212"/>
      <c r="AP53" s="212"/>
      <c r="AQ53" s="336" t="s">
        <v>647</v>
      </c>
      <c r="AR53" s="200"/>
      <c r="AS53" s="200"/>
      <c r="AT53" s="337"/>
      <c r="AU53" s="211" t="s">
        <v>649</v>
      </c>
      <c r="AV53" s="212"/>
      <c r="AW53" s="212"/>
      <c r="AX53" s="214"/>
    </row>
    <row r="54" spans="1:50" ht="23.25" customHeight="1" x14ac:dyDescent="0.2">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t="s">
        <v>560</v>
      </c>
      <c r="AC54" s="522"/>
      <c r="AD54" s="522"/>
      <c r="AE54" s="211" t="s">
        <v>647</v>
      </c>
      <c r="AF54" s="212"/>
      <c r="AG54" s="212"/>
      <c r="AH54" s="212"/>
      <c r="AI54" s="211" t="s">
        <v>661</v>
      </c>
      <c r="AJ54" s="212"/>
      <c r="AK54" s="212"/>
      <c r="AL54" s="212"/>
      <c r="AM54" s="211" t="s">
        <v>553</v>
      </c>
      <c r="AN54" s="212"/>
      <c r="AO54" s="212"/>
      <c r="AP54" s="212"/>
      <c r="AQ54" s="336">
        <v>140221</v>
      </c>
      <c r="AR54" s="200"/>
      <c r="AS54" s="200"/>
      <c r="AT54" s="337"/>
      <c r="AU54" s="211">
        <v>223703</v>
      </c>
      <c r="AV54" s="212"/>
      <c r="AW54" s="212"/>
      <c r="AX54" s="214"/>
    </row>
    <row r="55" spans="1:50" ht="23.25" customHeight="1" x14ac:dyDescent="0.2">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t="s">
        <v>647</v>
      </c>
      <c r="AF55" s="212"/>
      <c r="AG55" s="212"/>
      <c r="AH55" s="212"/>
      <c r="AI55" s="211" t="s">
        <v>661</v>
      </c>
      <c r="AJ55" s="212"/>
      <c r="AK55" s="212"/>
      <c r="AL55" s="212"/>
      <c r="AM55" s="211" t="s">
        <v>553</v>
      </c>
      <c r="AN55" s="212"/>
      <c r="AO55" s="212"/>
      <c r="AP55" s="212"/>
      <c r="AQ55" s="336" t="s">
        <v>647</v>
      </c>
      <c r="AR55" s="200"/>
      <c r="AS55" s="200"/>
      <c r="AT55" s="337"/>
      <c r="AU55" s="211" t="s">
        <v>649</v>
      </c>
      <c r="AV55" s="212"/>
      <c r="AW55" s="212"/>
      <c r="AX55" s="214"/>
    </row>
    <row r="56" spans="1:50" ht="31.2" customHeight="1" x14ac:dyDescent="0.2">
      <c r="A56" s="219" t="s">
        <v>526</v>
      </c>
      <c r="B56" s="220"/>
      <c r="C56" s="220"/>
      <c r="D56" s="220"/>
      <c r="E56" s="220"/>
      <c r="F56" s="221"/>
      <c r="G56" s="225" t="s">
        <v>646</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43.2"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2">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2">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2">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2">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2">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2">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t="s">
        <v>556</v>
      </c>
      <c r="AR66" s="192"/>
      <c r="AS66" s="235" t="s">
        <v>356</v>
      </c>
      <c r="AT66" s="236"/>
      <c r="AU66" s="192">
        <v>32</v>
      </c>
      <c r="AV66" s="192"/>
      <c r="AW66" s="235" t="s">
        <v>490</v>
      </c>
      <c r="AX66" s="247"/>
    </row>
    <row r="67" spans="1:50" ht="23.25" customHeight="1" x14ac:dyDescent="0.2">
      <c r="A67" s="474"/>
      <c r="B67" s="475"/>
      <c r="C67" s="475"/>
      <c r="D67" s="475"/>
      <c r="E67" s="475"/>
      <c r="F67" s="476"/>
      <c r="G67" s="248" t="s">
        <v>364</v>
      </c>
      <c r="H67" s="98" t="s">
        <v>568</v>
      </c>
      <c r="I67" s="98"/>
      <c r="J67" s="98"/>
      <c r="K67" s="98"/>
      <c r="L67" s="98"/>
      <c r="M67" s="98"/>
      <c r="N67" s="98"/>
      <c r="O67" s="99"/>
      <c r="P67" s="251" t="s">
        <v>567</v>
      </c>
      <c r="Q67" s="252"/>
      <c r="R67" s="252"/>
      <c r="S67" s="252"/>
      <c r="T67" s="252"/>
      <c r="U67" s="252"/>
      <c r="V67" s="253"/>
      <c r="W67" s="257"/>
      <c r="X67" s="258"/>
      <c r="Y67" s="263" t="s">
        <v>12</v>
      </c>
      <c r="Z67" s="263"/>
      <c r="AA67" s="264"/>
      <c r="AB67" s="265" t="s">
        <v>516</v>
      </c>
      <c r="AC67" s="265"/>
      <c r="AD67" s="265"/>
      <c r="AE67" s="211">
        <v>14853</v>
      </c>
      <c r="AF67" s="212"/>
      <c r="AG67" s="212"/>
      <c r="AH67" s="213"/>
      <c r="AI67" s="211"/>
      <c r="AJ67" s="212"/>
      <c r="AK67" s="212"/>
      <c r="AL67" s="213"/>
      <c r="AM67" s="211"/>
      <c r="AN67" s="212"/>
      <c r="AO67" s="212"/>
      <c r="AP67" s="212"/>
      <c r="AQ67" s="211" t="s">
        <v>553</v>
      </c>
      <c r="AR67" s="212"/>
      <c r="AS67" s="212"/>
      <c r="AT67" s="213"/>
      <c r="AU67" s="212"/>
      <c r="AV67" s="212"/>
      <c r="AW67" s="212"/>
      <c r="AX67" s="214"/>
    </row>
    <row r="68" spans="1:50" ht="23.25" customHeight="1" x14ac:dyDescent="0.2">
      <c r="A68" s="474"/>
      <c r="B68" s="475"/>
      <c r="C68" s="475"/>
      <c r="D68" s="475"/>
      <c r="E68" s="475"/>
      <c r="F68" s="476"/>
      <c r="G68" s="249"/>
      <c r="H68" s="101"/>
      <c r="I68" s="101"/>
      <c r="J68" s="101"/>
      <c r="K68" s="101"/>
      <c r="L68" s="101"/>
      <c r="M68" s="101"/>
      <c r="N68" s="101"/>
      <c r="O68" s="102"/>
      <c r="P68" s="254"/>
      <c r="Q68" s="255"/>
      <c r="R68" s="255"/>
      <c r="S68" s="255"/>
      <c r="T68" s="255"/>
      <c r="U68" s="255"/>
      <c r="V68" s="256"/>
      <c r="W68" s="259"/>
      <c r="X68" s="260"/>
      <c r="Y68" s="215" t="s">
        <v>54</v>
      </c>
      <c r="Z68" s="215"/>
      <c r="AA68" s="216"/>
      <c r="AB68" s="217" t="s">
        <v>516</v>
      </c>
      <c r="AC68" s="217"/>
      <c r="AD68" s="217"/>
      <c r="AE68" s="211" t="s">
        <v>553</v>
      </c>
      <c r="AF68" s="212"/>
      <c r="AG68" s="212"/>
      <c r="AH68" s="213"/>
      <c r="AI68" s="211"/>
      <c r="AJ68" s="212"/>
      <c r="AK68" s="212"/>
      <c r="AL68" s="213"/>
      <c r="AM68" s="211"/>
      <c r="AN68" s="212"/>
      <c r="AO68" s="212"/>
      <c r="AP68" s="212"/>
      <c r="AQ68" s="211" t="s">
        <v>553</v>
      </c>
      <c r="AR68" s="212"/>
      <c r="AS68" s="212"/>
      <c r="AT68" s="213"/>
      <c r="AU68" s="212">
        <v>10868</v>
      </c>
      <c r="AV68" s="212"/>
      <c r="AW68" s="212"/>
      <c r="AX68" s="214"/>
    </row>
    <row r="69" spans="1:50" ht="23.25" customHeight="1" x14ac:dyDescent="0.2">
      <c r="A69" s="474"/>
      <c r="B69" s="475"/>
      <c r="C69" s="475"/>
      <c r="D69" s="475"/>
      <c r="E69" s="475"/>
      <c r="F69" s="476"/>
      <c r="G69" s="250"/>
      <c r="H69" s="104"/>
      <c r="I69" s="104"/>
      <c r="J69" s="104"/>
      <c r="K69" s="104"/>
      <c r="L69" s="104"/>
      <c r="M69" s="104"/>
      <c r="N69" s="104"/>
      <c r="O69" s="105"/>
      <c r="P69" s="254"/>
      <c r="Q69" s="255"/>
      <c r="R69" s="255"/>
      <c r="S69" s="255"/>
      <c r="T69" s="255"/>
      <c r="U69" s="255"/>
      <c r="V69" s="256"/>
      <c r="W69" s="261"/>
      <c r="X69" s="262"/>
      <c r="Y69" s="215" t="s">
        <v>13</v>
      </c>
      <c r="Z69" s="215"/>
      <c r="AA69" s="216"/>
      <c r="AB69" s="218" t="s">
        <v>517</v>
      </c>
      <c r="AC69" s="218"/>
      <c r="AD69" s="218"/>
      <c r="AE69" s="211" t="s">
        <v>553</v>
      </c>
      <c r="AF69" s="212"/>
      <c r="AG69" s="212"/>
      <c r="AH69" s="213"/>
      <c r="AI69" s="211"/>
      <c r="AJ69" s="212"/>
      <c r="AK69" s="212"/>
      <c r="AL69" s="213"/>
      <c r="AM69" s="266"/>
      <c r="AN69" s="267"/>
      <c r="AO69" s="267"/>
      <c r="AP69" s="267"/>
      <c r="AQ69" s="211" t="s">
        <v>553</v>
      </c>
      <c r="AR69" s="212"/>
      <c r="AS69" s="212"/>
      <c r="AT69" s="213"/>
      <c r="AU69" s="212"/>
      <c r="AV69" s="212"/>
      <c r="AW69" s="212"/>
      <c r="AX69" s="214"/>
    </row>
    <row r="70" spans="1:50" ht="23.25" customHeight="1" x14ac:dyDescent="0.2">
      <c r="A70" s="474" t="s">
        <v>498</v>
      </c>
      <c r="B70" s="475"/>
      <c r="C70" s="475"/>
      <c r="D70" s="475"/>
      <c r="E70" s="475"/>
      <c r="F70" s="476"/>
      <c r="G70" s="249" t="s">
        <v>365</v>
      </c>
      <c r="H70" s="251" t="s">
        <v>565</v>
      </c>
      <c r="I70" s="252"/>
      <c r="J70" s="252"/>
      <c r="K70" s="252"/>
      <c r="L70" s="252"/>
      <c r="M70" s="252"/>
      <c r="N70" s="252"/>
      <c r="O70" s="253"/>
      <c r="P70" s="303" t="s">
        <v>566</v>
      </c>
      <c r="Q70" s="303"/>
      <c r="R70" s="303"/>
      <c r="S70" s="303"/>
      <c r="T70" s="303"/>
      <c r="U70" s="303"/>
      <c r="V70" s="303"/>
      <c r="W70" s="306" t="s">
        <v>515</v>
      </c>
      <c r="X70" s="307"/>
      <c r="Y70" s="263" t="s">
        <v>12</v>
      </c>
      <c r="Z70" s="263"/>
      <c r="AA70" s="264"/>
      <c r="AB70" s="265" t="s">
        <v>516</v>
      </c>
      <c r="AC70" s="265"/>
      <c r="AD70" s="265"/>
      <c r="AE70" s="211">
        <v>23341</v>
      </c>
      <c r="AF70" s="212"/>
      <c r="AG70" s="212"/>
      <c r="AH70" s="213"/>
      <c r="AI70" s="211"/>
      <c r="AJ70" s="212"/>
      <c r="AK70" s="212"/>
      <c r="AL70" s="213"/>
      <c r="AM70" s="211"/>
      <c r="AN70" s="212"/>
      <c r="AO70" s="212"/>
      <c r="AP70" s="212"/>
      <c r="AQ70" s="211" t="s">
        <v>553</v>
      </c>
      <c r="AR70" s="212"/>
      <c r="AS70" s="212"/>
      <c r="AT70" s="213"/>
      <c r="AU70" s="212" t="s">
        <v>553</v>
      </c>
      <c r="AV70" s="212"/>
      <c r="AW70" s="212"/>
      <c r="AX70" s="214"/>
    </row>
    <row r="71" spans="1:50" ht="23.25" customHeight="1" x14ac:dyDescent="0.2">
      <c r="A71" s="474"/>
      <c r="B71" s="475"/>
      <c r="C71" s="475"/>
      <c r="D71" s="475"/>
      <c r="E71" s="475"/>
      <c r="F71" s="476"/>
      <c r="G71" s="249"/>
      <c r="H71" s="254"/>
      <c r="I71" s="255"/>
      <c r="J71" s="255"/>
      <c r="K71" s="255"/>
      <c r="L71" s="255"/>
      <c r="M71" s="255"/>
      <c r="N71" s="255"/>
      <c r="O71" s="256"/>
      <c r="P71" s="304"/>
      <c r="Q71" s="304"/>
      <c r="R71" s="304"/>
      <c r="S71" s="304"/>
      <c r="T71" s="304"/>
      <c r="U71" s="304"/>
      <c r="V71" s="304"/>
      <c r="W71" s="308"/>
      <c r="X71" s="309"/>
      <c r="Y71" s="215" t="s">
        <v>54</v>
      </c>
      <c r="Z71" s="215"/>
      <c r="AA71" s="216"/>
      <c r="AB71" s="217" t="s">
        <v>516</v>
      </c>
      <c r="AC71" s="217"/>
      <c r="AD71" s="217"/>
      <c r="AE71" s="211" t="s">
        <v>553</v>
      </c>
      <c r="AF71" s="212"/>
      <c r="AG71" s="212"/>
      <c r="AH71" s="213"/>
      <c r="AI71" s="211"/>
      <c r="AJ71" s="212"/>
      <c r="AK71" s="212"/>
      <c r="AL71" s="213"/>
      <c r="AM71" s="211"/>
      <c r="AN71" s="212"/>
      <c r="AO71" s="212"/>
      <c r="AP71" s="212"/>
      <c r="AQ71" s="211" t="s">
        <v>553</v>
      </c>
      <c r="AR71" s="212"/>
      <c r="AS71" s="212"/>
      <c r="AT71" s="213"/>
      <c r="AU71" s="212" t="s">
        <v>553</v>
      </c>
      <c r="AV71" s="212"/>
      <c r="AW71" s="212"/>
      <c r="AX71" s="214"/>
    </row>
    <row r="72" spans="1:50" ht="23.25" customHeight="1" thickBot="1" x14ac:dyDescent="0.25">
      <c r="A72" s="477"/>
      <c r="B72" s="478"/>
      <c r="C72" s="478"/>
      <c r="D72" s="478"/>
      <c r="E72" s="478"/>
      <c r="F72" s="479"/>
      <c r="G72" s="249"/>
      <c r="H72" s="300"/>
      <c r="I72" s="301"/>
      <c r="J72" s="301"/>
      <c r="K72" s="301"/>
      <c r="L72" s="301"/>
      <c r="M72" s="301"/>
      <c r="N72" s="301"/>
      <c r="O72" s="302"/>
      <c r="P72" s="305"/>
      <c r="Q72" s="305"/>
      <c r="R72" s="305"/>
      <c r="S72" s="305"/>
      <c r="T72" s="305"/>
      <c r="U72" s="305"/>
      <c r="V72" s="305"/>
      <c r="W72" s="310"/>
      <c r="X72" s="311"/>
      <c r="Y72" s="215" t="s">
        <v>13</v>
      </c>
      <c r="Z72" s="215"/>
      <c r="AA72" s="216"/>
      <c r="AB72" s="218" t="s">
        <v>517</v>
      </c>
      <c r="AC72" s="218"/>
      <c r="AD72" s="218"/>
      <c r="AE72" s="211" t="s">
        <v>553</v>
      </c>
      <c r="AF72" s="212"/>
      <c r="AG72" s="212"/>
      <c r="AH72" s="213"/>
      <c r="AI72" s="211"/>
      <c r="AJ72" s="212"/>
      <c r="AK72" s="212"/>
      <c r="AL72" s="213"/>
      <c r="AM72" s="211"/>
      <c r="AN72" s="212"/>
      <c r="AO72" s="212"/>
      <c r="AP72" s="213"/>
      <c r="AQ72" s="211" t="s">
        <v>553</v>
      </c>
      <c r="AR72" s="212"/>
      <c r="AS72" s="212"/>
      <c r="AT72" s="213"/>
      <c r="AU72" s="212" t="s">
        <v>553</v>
      </c>
      <c r="AV72" s="212"/>
      <c r="AW72" s="212"/>
      <c r="AX72" s="214"/>
    </row>
    <row r="73" spans="1:50" ht="18.75" hidden="1" customHeight="1" x14ac:dyDescent="0.2">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2">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2">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2">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2">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6"/>
      <c r="AR77" s="200"/>
      <c r="AS77" s="200"/>
      <c r="AT77" s="337"/>
      <c r="AU77" s="212"/>
      <c r="AV77" s="212"/>
      <c r="AW77" s="212"/>
      <c r="AX77" s="214"/>
    </row>
    <row r="78" spans="1:50" ht="69.75" hidden="1" customHeight="1" x14ac:dyDescent="0.2">
      <c r="A78" s="331" t="s">
        <v>529</v>
      </c>
      <c r="B78" s="332"/>
      <c r="C78" s="332"/>
      <c r="D78" s="332"/>
      <c r="E78" s="329" t="s">
        <v>465</v>
      </c>
      <c r="F78" s="330"/>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thickBot="1" x14ac:dyDescent="0.2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8"/>
    </row>
    <row r="80" spans="1:50" ht="18.75" hidden="1" customHeight="1" x14ac:dyDescent="0.2">
      <c r="A80" s="86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65" hidden="1" customHeight="1" x14ac:dyDescent="0.2">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65" hidden="1" customHeight="1" x14ac:dyDescent="0.2">
      <c r="A82" s="867"/>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65" hidden="1" customHeight="1" x14ac:dyDescent="0.2">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2">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2">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2">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2">
      <c r="A87" s="867"/>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2">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2">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2">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2">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2">
      <c r="A92" s="867"/>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2">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2">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2">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2">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2">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2">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5">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65" customHeight="1" x14ac:dyDescent="0.2">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472</v>
      </c>
      <c r="AN100" s="539"/>
      <c r="AO100" s="539"/>
      <c r="AP100" s="540"/>
      <c r="AQ100" s="316" t="s">
        <v>494</v>
      </c>
      <c r="AR100" s="317"/>
      <c r="AS100" s="317"/>
      <c r="AT100" s="318"/>
      <c r="AU100" s="316" t="s">
        <v>539</v>
      </c>
      <c r="AV100" s="317"/>
      <c r="AW100" s="317"/>
      <c r="AX100" s="319"/>
    </row>
    <row r="101" spans="1:60" ht="23.25" customHeight="1" x14ac:dyDescent="0.2">
      <c r="A101" s="421"/>
      <c r="B101" s="422"/>
      <c r="C101" s="422"/>
      <c r="D101" s="422"/>
      <c r="E101" s="422"/>
      <c r="F101" s="423"/>
      <c r="G101" s="98" t="s">
        <v>569</v>
      </c>
      <c r="H101" s="98"/>
      <c r="I101" s="98"/>
      <c r="J101" s="98"/>
      <c r="K101" s="98"/>
      <c r="L101" s="98"/>
      <c r="M101" s="98"/>
      <c r="N101" s="98"/>
      <c r="O101" s="98"/>
      <c r="P101" s="98"/>
      <c r="Q101" s="98"/>
      <c r="R101" s="98"/>
      <c r="S101" s="98"/>
      <c r="T101" s="98"/>
      <c r="U101" s="98"/>
      <c r="V101" s="98"/>
      <c r="W101" s="98"/>
      <c r="X101" s="99"/>
      <c r="Y101" s="541" t="s">
        <v>55</v>
      </c>
      <c r="Z101" s="542"/>
      <c r="AA101" s="543"/>
      <c r="AB101" s="460" t="s">
        <v>570</v>
      </c>
      <c r="AC101" s="460"/>
      <c r="AD101" s="460"/>
      <c r="AE101" s="211">
        <v>116</v>
      </c>
      <c r="AF101" s="212"/>
      <c r="AG101" s="212"/>
      <c r="AH101" s="213"/>
      <c r="AI101" s="211">
        <v>40</v>
      </c>
      <c r="AJ101" s="212"/>
      <c r="AK101" s="212"/>
      <c r="AL101" s="213"/>
      <c r="AM101" s="211">
        <v>49</v>
      </c>
      <c r="AN101" s="212"/>
      <c r="AO101" s="212"/>
      <c r="AP101" s="213"/>
      <c r="AQ101" s="211"/>
      <c r="AR101" s="212"/>
      <c r="AS101" s="212"/>
      <c r="AT101" s="213"/>
      <c r="AU101" s="211"/>
      <c r="AV101" s="212"/>
      <c r="AW101" s="212"/>
      <c r="AX101" s="213"/>
    </row>
    <row r="102" spans="1:60" ht="23.25" customHeight="1" x14ac:dyDescent="0.2">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570</v>
      </c>
      <c r="AC102" s="460"/>
      <c r="AD102" s="460"/>
      <c r="AE102" s="417">
        <v>110</v>
      </c>
      <c r="AF102" s="417"/>
      <c r="AG102" s="417"/>
      <c r="AH102" s="417"/>
      <c r="AI102" s="417">
        <v>43</v>
      </c>
      <c r="AJ102" s="417"/>
      <c r="AK102" s="417"/>
      <c r="AL102" s="417"/>
      <c r="AM102" s="417">
        <v>52</v>
      </c>
      <c r="AN102" s="417"/>
      <c r="AO102" s="417"/>
      <c r="AP102" s="417"/>
      <c r="AQ102" s="266">
        <v>61</v>
      </c>
      <c r="AR102" s="267"/>
      <c r="AS102" s="267"/>
      <c r="AT102" s="315"/>
      <c r="AU102" s="266" t="s">
        <v>637</v>
      </c>
      <c r="AV102" s="267"/>
      <c r="AW102" s="267"/>
      <c r="AX102" s="315"/>
    </row>
    <row r="103" spans="1:60" ht="31.2" customHeight="1" x14ac:dyDescent="0.2">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20"/>
      <c r="AU103" s="277" t="s">
        <v>539</v>
      </c>
      <c r="AV103" s="278"/>
      <c r="AW103" s="278"/>
      <c r="AX103" s="279"/>
    </row>
    <row r="104" spans="1:60" ht="23.25" customHeight="1" x14ac:dyDescent="0.2">
      <c r="A104" s="421"/>
      <c r="B104" s="422"/>
      <c r="C104" s="422"/>
      <c r="D104" s="422"/>
      <c r="E104" s="422"/>
      <c r="F104" s="423"/>
      <c r="G104" s="98" t="s">
        <v>606</v>
      </c>
      <c r="H104" s="98"/>
      <c r="I104" s="98"/>
      <c r="J104" s="98"/>
      <c r="K104" s="98"/>
      <c r="L104" s="98"/>
      <c r="M104" s="98"/>
      <c r="N104" s="98"/>
      <c r="O104" s="98"/>
      <c r="P104" s="98"/>
      <c r="Q104" s="98"/>
      <c r="R104" s="98"/>
      <c r="S104" s="98"/>
      <c r="T104" s="98"/>
      <c r="U104" s="98"/>
      <c r="V104" s="98"/>
      <c r="W104" s="98"/>
      <c r="X104" s="99"/>
      <c r="Y104" s="464" t="s">
        <v>55</v>
      </c>
      <c r="Z104" s="465"/>
      <c r="AA104" s="466"/>
      <c r="AB104" s="544" t="s">
        <v>608</v>
      </c>
      <c r="AC104" s="545"/>
      <c r="AD104" s="546"/>
      <c r="AE104" s="211" t="s">
        <v>609</v>
      </c>
      <c r="AF104" s="212"/>
      <c r="AG104" s="212"/>
      <c r="AH104" s="213"/>
      <c r="AI104" s="211" t="s">
        <v>609</v>
      </c>
      <c r="AJ104" s="212"/>
      <c r="AK104" s="212"/>
      <c r="AL104" s="213"/>
      <c r="AM104" s="211" t="s">
        <v>609</v>
      </c>
      <c r="AN104" s="212"/>
      <c r="AO104" s="212"/>
      <c r="AP104" s="213"/>
      <c r="AQ104" s="211" t="s">
        <v>609</v>
      </c>
      <c r="AR104" s="212"/>
      <c r="AS104" s="212"/>
      <c r="AT104" s="213"/>
      <c r="AU104" s="211" t="s">
        <v>615</v>
      </c>
      <c r="AV104" s="212"/>
      <c r="AW104" s="212"/>
      <c r="AX104" s="213"/>
    </row>
    <row r="105" spans="1:60" ht="23.25" customHeight="1" x14ac:dyDescent="0.2">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608</v>
      </c>
      <c r="AC105" s="468"/>
      <c r="AD105" s="469"/>
      <c r="AE105" s="417" t="s">
        <v>609</v>
      </c>
      <c r="AF105" s="417"/>
      <c r="AG105" s="417"/>
      <c r="AH105" s="417"/>
      <c r="AI105" s="417" t="s">
        <v>609</v>
      </c>
      <c r="AJ105" s="417"/>
      <c r="AK105" s="417"/>
      <c r="AL105" s="417"/>
      <c r="AM105" s="417" t="s">
        <v>609</v>
      </c>
      <c r="AN105" s="417"/>
      <c r="AO105" s="417"/>
      <c r="AP105" s="417"/>
      <c r="AQ105" s="211">
        <v>9</v>
      </c>
      <c r="AR105" s="212"/>
      <c r="AS105" s="212"/>
      <c r="AT105" s="213"/>
      <c r="AU105" s="266" t="s">
        <v>615</v>
      </c>
      <c r="AV105" s="267"/>
      <c r="AW105" s="267"/>
      <c r="AX105" s="315"/>
    </row>
    <row r="106" spans="1:60" ht="31.65" customHeight="1" x14ac:dyDescent="0.2">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20"/>
      <c r="AU106" s="277" t="s">
        <v>539</v>
      </c>
      <c r="AV106" s="278"/>
      <c r="AW106" s="278"/>
      <c r="AX106" s="279"/>
    </row>
    <row r="107" spans="1:60" ht="23.25" customHeight="1" x14ac:dyDescent="0.2">
      <c r="A107" s="421"/>
      <c r="B107" s="422"/>
      <c r="C107" s="422"/>
      <c r="D107" s="422"/>
      <c r="E107" s="422"/>
      <c r="F107" s="423"/>
      <c r="G107" s="98" t="s">
        <v>650</v>
      </c>
      <c r="H107" s="98"/>
      <c r="I107" s="98"/>
      <c r="J107" s="98"/>
      <c r="K107" s="98"/>
      <c r="L107" s="98"/>
      <c r="M107" s="98"/>
      <c r="N107" s="98"/>
      <c r="O107" s="98"/>
      <c r="P107" s="98"/>
      <c r="Q107" s="98"/>
      <c r="R107" s="98"/>
      <c r="S107" s="98"/>
      <c r="T107" s="98"/>
      <c r="U107" s="98"/>
      <c r="V107" s="98"/>
      <c r="W107" s="98"/>
      <c r="X107" s="99"/>
      <c r="Y107" s="464" t="s">
        <v>55</v>
      </c>
      <c r="Z107" s="465"/>
      <c r="AA107" s="466"/>
      <c r="AB107" s="460" t="s">
        <v>570</v>
      </c>
      <c r="AC107" s="460"/>
      <c r="AD107" s="460"/>
      <c r="AE107" s="211" t="s">
        <v>655</v>
      </c>
      <c r="AF107" s="212"/>
      <c r="AG107" s="212"/>
      <c r="AH107" s="213"/>
      <c r="AI107" s="211" t="s">
        <v>656</v>
      </c>
      <c r="AJ107" s="212"/>
      <c r="AK107" s="212"/>
      <c r="AL107" s="213"/>
      <c r="AM107" s="211" t="s">
        <v>655</v>
      </c>
      <c r="AN107" s="212"/>
      <c r="AO107" s="212"/>
      <c r="AP107" s="213"/>
      <c r="AQ107" s="211" t="s">
        <v>651</v>
      </c>
      <c r="AR107" s="212"/>
      <c r="AS107" s="212"/>
      <c r="AT107" s="213"/>
      <c r="AU107" s="211" t="s">
        <v>651</v>
      </c>
      <c r="AV107" s="212"/>
      <c r="AW107" s="212"/>
      <c r="AX107" s="213"/>
    </row>
    <row r="108" spans="1:60" ht="23.25" customHeight="1" x14ac:dyDescent="0.2">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0" t="s">
        <v>570</v>
      </c>
      <c r="AC108" s="460"/>
      <c r="AD108" s="460"/>
      <c r="AE108" s="417" t="s">
        <v>656</v>
      </c>
      <c r="AF108" s="417"/>
      <c r="AG108" s="417"/>
      <c r="AH108" s="417"/>
      <c r="AI108" s="417" t="s">
        <v>656</v>
      </c>
      <c r="AJ108" s="417"/>
      <c r="AK108" s="417"/>
      <c r="AL108" s="417"/>
      <c r="AM108" s="417" t="s">
        <v>655</v>
      </c>
      <c r="AN108" s="417"/>
      <c r="AO108" s="417"/>
      <c r="AP108" s="417"/>
      <c r="AQ108" s="211">
        <v>20</v>
      </c>
      <c r="AR108" s="212"/>
      <c r="AS108" s="212"/>
      <c r="AT108" s="213"/>
      <c r="AU108" s="266" t="s">
        <v>662</v>
      </c>
      <c r="AV108" s="267"/>
      <c r="AW108" s="267"/>
      <c r="AX108" s="315"/>
    </row>
    <row r="109" spans="1:60" ht="31.65" hidden="1" customHeight="1" x14ac:dyDescent="0.2">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20"/>
      <c r="AU109" s="277" t="s">
        <v>539</v>
      </c>
      <c r="AV109" s="278"/>
      <c r="AW109" s="278"/>
      <c r="AX109" s="279"/>
    </row>
    <row r="110" spans="1:60" ht="23.25" hidden="1" customHeight="1" x14ac:dyDescent="0.2">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2">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5"/>
    </row>
    <row r="112" spans="1:60" ht="31.65" hidden="1" customHeight="1" x14ac:dyDescent="0.2">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20"/>
      <c r="AU112" s="277" t="s">
        <v>539</v>
      </c>
      <c r="AV112" s="278"/>
      <c r="AW112" s="278"/>
      <c r="AX112" s="279"/>
    </row>
    <row r="113" spans="1:50" ht="23.25" hidden="1" customHeight="1" x14ac:dyDescent="0.2">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2">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2">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540</v>
      </c>
      <c r="AR115" s="594"/>
      <c r="AS115" s="594"/>
      <c r="AT115" s="594"/>
      <c r="AU115" s="594"/>
      <c r="AV115" s="594"/>
      <c r="AW115" s="594"/>
      <c r="AX115" s="595"/>
    </row>
    <row r="116" spans="1:50" ht="23.25" customHeight="1" x14ac:dyDescent="0.2">
      <c r="A116" s="438"/>
      <c r="B116" s="439"/>
      <c r="C116" s="439"/>
      <c r="D116" s="439"/>
      <c r="E116" s="439"/>
      <c r="F116" s="440"/>
      <c r="G116" s="392" t="s">
        <v>571</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572</v>
      </c>
      <c r="AC116" s="462"/>
      <c r="AD116" s="463"/>
      <c r="AE116" s="417">
        <v>155.6</v>
      </c>
      <c r="AF116" s="417"/>
      <c r="AG116" s="417"/>
      <c r="AH116" s="417"/>
      <c r="AI116" s="417">
        <v>368</v>
      </c>
      <c r="AJ116" s="417"/>
      <c r="AK116" s="417"/>
      <c r="AL116" s="417"/>
      <c r="AM116" s="417">
        <v>364</v>
      </c>
      <c r="AN116" s="417"/>
      <c r="AO116" s="417"/>
      <c r="AP116" s="417"/>
      <c r="AQ116" s="211">
        <v>378</v>
      </c>
      <c r="AR116" s="212"/>
      <c r="AS116" s="212"/>
      <c r="AT116" s="212"/>
      <c r="AU116" s="212"/>
      <c r="AV116" s="212"/>
      <c r="AW116" s="212"/>
      <c r="AX116" s="214"/>
    </row>
    <row r="117" spans="1:50" ht="46.5" customHeigh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572</v>
      </c>
      <c r="AC117" s="472"/>
      <c r="AD117" s="473"/>
      <c r="AE117" s="550" t="s">
        <v>573</v>
      </c>
      <c r="AF117" s="550"/>
      <c r="AG117" s="550"/>
      <c r="AH117" s="550"/>
      <c r="AI117" s="550" t="s">
        <v>574</v>
      </c>
      <c r="AJ117" s="550"/>
      <c r="AK117" s="550"/>
      <c r="AL117" s="550"/>
      <c r="AM117" s="550" t="s">
        <v>668</v>
      </c>
      <c r="AN117" s="550"/>
      <c r="AO117" s="550"/>
      <c r="AP117" s="550"/>
      <c r="AQ117" s="550" t="s">
        <v>669</v>
      </c>
      <c r="AR117" s="550"/>
      <c r="AS117" s="550"/>
      <c r="AT117" s="550"/>
      <c r="AU117" s="550"/>
      <c r="AV117" s="550"/>
      <c r="AW117" s="550"/>
      <c r="AX117" s="551"/>
    </row>
    <row r="118" spans="1:50" ht="23.25" customHeight="1" x14ac:dyDescent="0.2">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540</v>
      </c>
      <c r="AR118" s="594"/>
      <c r="AS118" s="594"/>
      <c r="AT118" s="594"/>
      <c r="AU118" s="594"/>
      <c r="AV118" s="594"/>
      <c r="AW118" s="594"/>
      <c r="AX118" s="595"/>
    </row>
    <row r="119" spans="1:50" ht="23.25" customHeight="1" x14ac:dyDescent="0.2">
      <c r="A119" s="438"/>
      <c r="B119" s="439"/>
      <c r="C119" s="439"/>
      <c r="D119" s="439"/>
      <c r="E119" s="439"/>
      <c r="F119" s="440"/>
      <c r="G119" s="392" t="s">
        <v>610</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611</v>
      </c>
      <c r="AC119" s="462"/>
      <c r="AD119" s="463"/>
      <c r="AE119" s="417" t="s">
        <v>609</v>
      </c>
      <c r="AF119" s="417"/>
      <c r="AG119" s="417"/>
      <c r="AH119" s="417"/>
      <c r="AI119" s="417" t="s">
        <v>609</v>
      </c>
      <c r="AJ119" s="417"/>
      <c r="AK119" s="417"/>
      <c r="AL119" s="417"/>
      <c r="AM119" s="417" t="s">
        <v>609</v>
      </c>
      <c r="AN119" s="417"/>
      <c r="AO119" s="417"/>
      <c r="AP119" s="417"/>
      <c r="AQ119" s="417">
        <v>33</v>
      </c>
      <c r="AR119" s="417"/>
      <c r="AS119" s="417"/>
      <c r="AT119" s="417"/>
      <c r="AU119" s="417"/>
      <c r="AV119" s="417"/>
      <c r="AW119" s="417"/>
      <c r="AX119" s="549"/>
    </row>
    <row r="120" spans="1:50" ht="46.5" customHeigh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61" t="s">
        <v>611</v>
      </c>
      <c r="AC120" s="462"/>
      <c r="AD120" s="463"/>
      <c r="AE120" s="550" t="s">
        <v>609</v>
      </c>
      <c r="AF120" s="550"/>
      <c r="AG120" s="550"/>
      <c r="AH120" s="550"/>
      <c r="AI120" s="550" t="s">
        <v>609</v>
      </c>
      <c r="AJ120" s="550"/>
      <c r="AK120" s="550"/>
      <c r="AL120" s="550"/>
      <c r="AM120" s="550" t="s">
        <v>612</v>
      </c>
      <c r="AN120" s="550"/>
      <c r="AO120" s="550"/>
      <c r="AP120" s="550"/>
      <c r="AQ120" s="550" t="s">
        <v>613</v>
      </c>
      <c r="AR120" s="550"/>
      <c r="AS120" s="550"/>
      <c r="AT120" s="550"/>
      <c r="AU120" s="550"/>
      <c r="AV120" s="550"/>
      <c r="AW120" s="550"/>
      <c r="AX120" s="551"/>
    </row>
    <row r="121" spans="1:50" ht="23.25" customHeight="1" x14ac:dyDescent="0.2">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540</v>
      </c>
      <c r="AR121" s="594"/>
      <c r="AS121" s="594"/>
      <c r="AT121" s="594"/>
      <c r="AU121" s="594"/>
      <c r="AV121" s="594"/>
      <c r="AW121" s="594"/>
      <c r="AX121" s="595"/>
    </row>
    <row r="122" spans="1:50" ht="23.25" customHeight="1" x14ac:dyDescent="0.2">
      <c r="A122" s="438"/>
      <c r="B122" s="439"/>
      <c r="C122" s="439"/>
      <c r="D122" s="439"/>
      <c r="E122" s="439"/>
      <c r="F122" s="440"/>
      <c r="G122" s="392" t="s">
        <v>652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t="s">
        <v>572</v>
      </c>
      <c r="AC122" s="462"/>
      <c r="AD122" s="463"/>
      <c r="AE122" s="417" t="s">
        <v>657</v>
      </c>
      <c r="AF122" s="417"/>
      <c r="AG122" s="417"/>
      <c r="AH122" s="417"/>
      <c r="AI122" s="417" t="s">
        <v>655</v>
      </c>
      <c r="AJ122" s="417"/>
      <c r="AK122" s="417"/>
      <c r="AL122" s="417"/>
      <c r="AM122" s="417" t="s">
        <v>655</v>
      </c>
      <c r="AN122" s="417"/>
      <c r="AO122" s="417"/>
      <c r="AP122" s="417"/>
      <c r="AQ122" s="417">
        <v>20</v>
      </c>
      <c r="AR122" s="417"/>
      <c r="AS122" s="417"/>
      <c r="AT122" s="417"/>
      <c r="AU122" s="417"/>
      <c r="AV122" s="417"/>
      <c r="AW122" s="417"/>
      <c r="AX122" s="549"/>
    </row>
    <row r="123" spans="1:50" ht="46.5" customHeight="1" thickBot="1" x14ac:dyDescent="0.2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572</v>
      </c>
      <c r="AC123" s="472"/>
      <c r="AD123" s="473"/>
      <c r="AE123" s="550" t="s">
        <v>466</v>
      </c>
      <c r="AF123" s="550"/>
      <c r="AG123" s="550"/>
      <c r="AH123" s="550"/>
      <c r="AI123" s="550" t="s">
        <v>466</v>
      </c>
      <c r="AJ123" s="550"/>
      <c r="AK123" s="550"/>
      <c r="AL123" s="550"/>
      <c r="AM123" s="550" t="s">
        <v>658</v>
      </c>
      <c r="AN123" s="550"/>
      <c r="AO123" s="550"/>
      <c r="AP123" s="550"/>
      <c r="AQ123" s="550" t="s">
        <v>659</v>
      </c>
      <c r="AR123" s="550"/>
      <c r="AS123" s="550"/>
      <c r="AT123" s="550"/>
      <c r="AU123" s="550"/>
      <c r="AV123" s="550"/>
      <c r="AW123" s="550"/>
      <c r="AX123" s="551"/>
    </row>
    <row r="124" spans="1:50" ht="23.25" hidden="1" customHeight="1" x14ac:dyDescent="0.2">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540</v>
      </c>
      <c r="AR124" s="594"/>
      <c r="AS124" s="594"/>
      <c r="AT124" s="594"/>
      <c r="AU124" s="594"/>
      <c r="AV124" s="594"/>
      <c r="AW124" s="594"/>
      <c r="AX124" s="595"/>
    </row>
    <row r="125" spans="1:50" ht="23.25" hidden="1" customHeight="1" x14ac:dyDescent="0.2">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2">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2">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4" t="s">
        <v>357</v>
      </c>
      <c r="AF127" s="415"/>
      <c r="AG127" s="415"/>
      <c r="AH127" s="416"/>
      <c r="AI127" s="414" t="s">
        <v>363</v>
      </c>
      <c r="AJ127" s="415"/>
      <c r="AK127" s="415"/>
      <c r="AL127" s="416"/>
      <c r="AM127" s="414" t="s">
        <v>472</v>
      </c>
      <c r="AN127" s="415"/>
      <c r="AO127" s="415"/>
      <c r="AP127" s="416"/>
      <c r="AQ127" s="593" t="s">
        <v>540</v>
      </c>
      <c r="AR127" s="594"/>
      <c r="AS127" s="594"/>
      <c r="AT127" s="594"/>
      <c r="AU127" s="594"/>
      <c r="AV127" s="594"/>
      <c r="AW127" s="594"/>
      <c r="AX127" s="595"/>
    </row>
    <row r="128" spans="1:50" ht="23.25" hidden="1" customHeight="1" x14ac:dyDescent="0.2">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5">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hidden="1" customHeight="1" x14ac:dyDescent="0.2">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2">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2">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65" hidden="1" customHeight="1" x14ac:dyDescent="0.2">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6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6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6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6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6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65" hidden="1" customHeight="1" x14ac:dyDescent="0.2">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6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6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6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6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6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65" hidden="1" customHeight="1" x14ac:dyDescent="0.2">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6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6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6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6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6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65" hidden="1" customHeight="1" x14ac:dyDescent="0.2">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6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6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6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6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6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65" hidden="1" customHeight="1" x14ac:dyDescent="0.2">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6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6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6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6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6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2">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2">
      <c r="A190" s="182"/>
      <c r="B190" s="179"/>
      <c r="C190" s="173"/>
      <c r="D190" s="179"/>
      <c r="E190" s="162" t="s">
        <v>399</v>
      </c>
      <c r="F190" s="163"/>
      <c r="G190" s="164" t="s">
        <v>555</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2">
      <c r="A191" s="182"/>
      <c r="B191" s="179"/>
      <c r="C191" s="173"/>
      <c r="D191" s="179"/>
      <c r="E191" s="167" t="s">
        <v>398</v>
      </c>
      <c r="F191" s="168"/>
      <c r="G191" s="103" t="s">
        <v>575</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v>32</v>
      </c>
      <c r="AR193" s="192"/>
      <c r="AS193" s="126" t="s">
        <v>356</v>
      </c>
      <c r="AT193" s="127"/>
      <c r="AU193" s="193">
        <v>42</v>
      </c>
      <c r="AV193" s="193"/>
      <c r="AW193" s="126" t="s">
        <v>300</v>
      </c>
      <c r="AX193" s="188"/>
    </row>
    <row r="194" spans="1:50" ht="39.75" customHeight="1" x14ac:dyDescent="0.2">
      <c r="A194" s="182"/>
      <c r="B194" s="179"/>
      <c r="C194" s="173"/>
      <c r="D194" s="179"/>
      <c r="E194" s="173"/>
      <c r="F194" s="174"/>
      <c r="G194" s="97" t="s">
        <v>576</v>
      </c>
      <c r="H194" s="98"/>
      <c r="I194" s="98"/>
      <c r="J194" s="98"/>
      <c r="K194" s="98"/>
      <c r="L194" s="98"/>
      <c r="M194" s="98"/>
      <c r="N194" s="98"/>
      <c r="O194" s="98"/>
      <c r="P194" s="98"/>
      <c r="Q194" s="98"/>
      <c r="R194" s="98"/>
      <c r="S194" s="98"/>
      <c r="T194" s="98"/>
      <c r="U194" s="98"/>
      <c r="V194" s="98"/>
      <c r="W194" s="98"/>
      <c r="X194" s="99"/>
      <c r="Y194" s="194" t="s">
        <v>379</v>
      </c>
      <c r="Z194" s="195"/>
      <c r="AA194" s="196"/>
      <c r="AB194" s="197" t="s">
        <v>577</v>
      </c>
      <c r="AC194" s="198"/>
      <c r="AD194" s="198"/>
      <c r="AE194" s="199" t="s">
        <v>553</v>
      </c>
      <c r="AF194" s="200"/>
      <c r="AG194" s="200"/>
      <c r="AH194" s="200"/>
      <c r="AI194" s="199" t="s">
        <v>553</v>
      </c>
      <c r="AJ194" s="200"/>
      <c r="AK194" s="200"/>
      <c r="AL194" s="200"/>
      <c r="AM194" s="199"/>
      <c r="AN194" s="200"/>
      <c r="AO194" s="200"/>
      <c r="AP194" s="200"/>
      <c r="AQ194" s="199" t="s">
        <v>578</v>
      </c>
      <c r="AR194" s="200"/>
      <c r="AS194" s="200"/>
      <c r="AT194" s="200"/>
      <c r="AU194" s="199" t="s">
        <v>579</v>
      </c>
      <c r="AV194" s="200"/>
      <c r="AW194" s="200"/>
      <c r="AX194" s="201"/>
    </row>
    <row r="195" spans="1:50" ht="39.75"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577</v>
      </c>
      <c r="AC195" s="206"/>
      <c r="AD195" s="206"/>
      <c r="AE195" s="199" t="s">
        <v>553</v>
      </c>
      <c r="AF195" s="200"/>
      <c r="AG195" s="200"/>
      <c r="AH195" s="200"/>
      <c r="AI195" s="199" t="s">
        <v>553</v>
      </c>
      <c r="AJ195" s="200"/>
      <c r="AK195" s="200"/>
      <c r="AL195" s="200"/>
      <c r="AM195" s="199"/>
      <c r="AN195" s="200"/>
      <c r="AO195" s="200"/>
      <c r="AP195" s="200"/>
      <c r="AQ195" s="199">
        <v>12.8</v>
      </c>
      <c r="AR195" s="200"/>
      <c r="AS195" s="200"/>
      <c r="AT195" s="200"/>
      <c r="AU195" s="199">
        <v>9.3000000000000007</v>
      </c>
      <c r="AV195" s="200"/>
      <c r="AW195" s="200"/>
      <c r="AX195" s="201"/>
    </row>
    <row r="196" spans="1:50" ht="18.75"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v>30</v>
      </c>
      <c r="AR197" s="192"/>
      <c r="AS197" s="126" t="s">
        <v>356</v>
      </c>
      <c r="AT197" s="127"/>
      <c r="AU197" s="193">
        <v>32</v>
      </c>
      <c r="AV197" s="193"/>
      <c r="AW197" s="126" t="s">
        <v>300</v>
      </c>
      <c r="AX197" s="188"/>
    </row>
    <row r="198" spans="1:50" ht="39.75" customHeight="1" x14ac:dyDescent="0.2">
      <c r="A198" s="182"/>
      <c r="B198" s="179"/>
      <c r="C198" s="173"/>
      <c r="D198" s="179"/>
      <c r="E198" s="173"/>
      <c r="F198" s="174"/>
      <c r="G198" s="97" t="s">
        <v>653</v>
      </c>
      <c r="H198" s="98"/>
      <c r="I198" s="98"/>
      <c r="J198" s="98"/>
      <c r="K198" s="98"/>
      <c r="L198" s="98"/>
      <c r="M198" s="98"/>
      <c r="N198" s="98"/>
      <c r="O198" s="98"/>
      <c r="P198" s="98"/>
      <c r="Q198" s="98"/>
      <c r="R198" s="98"/>
      <c r="S198" s="98"/>
      <c r="T198" s="98"/>
      <c r="U198" s="98"/>
      <c r="V198" s="98"/>
      <c r="W198" s="98"/>
      <c r="X198" s="99"/>
      <c r="Y198" s="194" t="s">
        <v>379</v>
      </c>
      <c r="Z198" s="195"/>
      <c r="AA198" s="196"/>
      <c r="AB198" s="197" t="s">
        <v>577</v>
      </c>
      <c r="AC198" s="198"/>
      <c r="AD198" s="198"/>
      <c r="AE198" s="199" t="s">
        <v>648</v>
      </c>
      <c r="AF198" s="200"/>
      <c r="AG198" s="200"/>
      <c r="AH198" s="200"/>
      <c r="AI198" s="199" t="s">
        <v>670</v>
      </c>
      <c r="AJ198" s="200"/>
      <c r="AK198" s="200"/>
      <c r="AL198" s="200"/>
      <c r="AM198" s="199" t="s">
        <v>671</v>
      </c>
      <c r="AN198" s="200"/>
      <c r="AO198" s="200"/>
      <c r="AP198" s="200"/>
      <c r="AQ198" s="199" t="s">
        <v>648</v>
      </c>
      <c r="AR198" s="200"/>
      <c r="AS198" s="200"/>
      <c r="AT198" s="200"/>
      <c r="AU198" s="199" t="s">
        <v>648</v>
      </c>
      <c r="AV198" s="200"/>
      <c r="AW198" s="200"/>
      <c r="AX198" s="201"/>
    </row>
    <row r="199" spans="1:50" ht="39.75"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t="s">
        <v>577</v>
      </c>
      <c r="AC199" s="206"/>
      <c r="AD199" s="206"/>
      <c r="AE199" s="199" t="s">
        <v>648</v>
      </c>
      <c r="AF199" s="200"/>
      <c r="AG199" s="200"/>
      <c r="AH199" s="200"/>
      <c r="AI199" s="199" t="s">
        <v>670</v>
      </c>
      <c r="AJ199" s="200"/>
      <c r="AK199" s="200"/>
      <c r="AL199" s="200"/>
      <c r="AM199" s="199" t="s">
        <v>670</v>
      </c>
      <c r="AN199" s="200"/>
      <c r="AO199" s="200"/>
      <c r="AP199" s="200"/>
      <c r="AQ199" s="199">
        <v>140221</v>
      </c>
      <c r="AR199" s="200"/>
      <c r="AS199" s="200"/>
      <c r="AT199" s="200"/>
      <c r="AU199" s="199">
        <v>223703</v>
      </c>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65" hidden="1" customHeight="1" x14ac:dyDescent="0.2">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6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6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6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6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6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65" hidden="1" customHeight="1" x14ac:dyDescent="0.2">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6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6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6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6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6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65" hidden="1" customHeight="1" x14ac:dyDescent="0.2">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6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6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6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6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6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65" hidden="1" customHeight="1" x14ac:dyDescent="0.2">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6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6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6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6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6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65" hidden="1" customHeight="1" x14ac:dyDescent="0.2">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6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6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6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6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6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82.95" customHeight="1" x14ac:dyDescent="0.2">
      <c r="A248" s="182"/>
      <c r="B248" s="179"/>
      <c r="C248" s="173"/>
      <c r="D248" s="179"/>
      <c r="E248" s="118" t="s">
        <v>654</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82.95" customHeigh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65" hidden="1" customHeight="1" x14ac:dyDescent="0.2">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6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6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6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6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6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65" hidden="1" customHeight="1" x14ac:dyDescent="0.2">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6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6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6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6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6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65" hidden="1" customHeight="1" x14ac:dyDescent="0.2">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6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6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6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6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6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65" hidden="1" customHeight="1" x14ac:dyDescent="0.2">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6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6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6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6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6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65" hidden="1" customHeight="1" x14ac:dyDescent="0.2">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6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6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6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6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6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65" hidden="1" customHeight="1" x14ac:dyDescent="0.2">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6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6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6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6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6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65" hidden="1" customHeight="1" x14ac:dyDescent="0.2">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6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6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6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6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6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65" hidden="1" customHeight="1" x14ac:dyDescent="0.2">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6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6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6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6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6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65" hidden="1" customHeight="1" x14ac:dyDescent="0.2">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6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6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6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6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6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65" hidden="1" customHeight="1" x14ac:dyDescent="0.2">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6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6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6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6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6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65" hidden="1" customHeight="1" x14ac:dyDescent="0.2">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6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6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6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6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6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65" hidden="1" customHeight="1" x14ac:dyDescent="0.2">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6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6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6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6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6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65" hidden="1" customHeight="1" x14ac:dyDescent="0.2">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6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6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6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6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6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65" hidden="1" customHeight="1" x14ac:dyDescent="0.2">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6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6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6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6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6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65" hidden="1" customHeight="1" x14ac:dyDescent="0.2">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6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6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6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6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6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57" customHeight="1" x14ac:dyDescent="0.2">
      <c r="A430" s="182"/>
      <c r="B430" s="179"/>
      <c r="C430" s="171" t="s">
        <v>368</v>
      </c>
      <c r="D430" s="932"/>
      <c r="E430" s="167" t="s">
        <v>388</v>
      </c>
      <c r="F430" s="168"/>
      <c r="G430" s="900" t="s">
        <v>384</v>
      </c>
      <c r="H430" s="116"/>
      <c r="I430" s="116"/>
      <c r="J430" s="901" t="s">
        <v>553</v>
      </c>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2">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555</v>
      </c>
      <c r="AF432" s="193"/>
      <c r="AG432" s="126" t="s">
        <v>356</v>
      </c>
      <c r="AH432" s="127"/>
      <c r="AI432" s="149"/>
      <c r="AJ432" s="149"/>
      <c r="AK432" s="149"/>
      <c r="AL432" s="147"/>
      <c r="AM432" s="149"/>
      <c r="AN432" s="149"/>
      <c r="AO432" s="149"/>
      <c r="AP432" s="147"/>
      <c r="AQ432" s="592" t="s">
        <v>555</v>
      </c>
      <c r="AR432" s="193"/>
      <c r="AS432" s="126" t="s">
        <v>356</v>
      </c>
      <c r="AT432" s="127"/>
      <c r="AU432" s="193" t="s">
        <v>555</v>
      </c>
      <c r="AV432" s="193"/>
      <c r="AW432" s="126" t="s">
        <v>300</v>
      </c>
      <c r="AX432" s="188"/>
    </row>
    <row r="433" spans="1:50" ht="23.25" customHeight="1" x14ac:dyDescent="0.2">
      <c r="A433" s="182"/>
      <c r="B433" s="179"/>
      <c r="C433" s="173"/>
      <c r="D433" s="179"/>
      <c r="E433" s="338"/>
      <c r="F433" s="339"/>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555</v>
      </c>
      <c r="AC433" s="206"/>
      <c r="AD433" s="206"/>
      <c r="AE433" s="336" t="s">
        <v>556</v>
      </c>
      <c r="AF433" s="200"/>
      <c r="AG433" s="200"/>
      <c r="AH433" s="200"/>
      <c r="AI433" s="336" t="s">
        <v>555</v>
      </c>
      <c r="AJ433" s="200"/>
      <c r="AK433" s="200"/>
      <c r="AL433" s="200"/>
      <c r="AM433" s="336" t="s">
        <v>556</v>
      </c>
      <c r="AN433" s="200"/>
      <c r="AO433" s="200"/>
      <c r="AP433" s="337"/>
      <c r="AQ433" s="336" t="s">
        <v>555</v>
      </c>
      <c r="AR433" s="200"/>
      <c r="AS433" s="200"/>
      <c r="AT433" s="337"/>
      <c r="AU433" s="200" t="s">
        <v>556</v>
      </c>
      <c r="AV433" s="200"/>
      <c r="AW433" s="200"/>
      <c r="AX433" s="201"/>
    </row>
    <row r="434" spans="1:50" ht="23.25" customHeight="1" x14ac:dyDescent="0.2">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36" t="s">
        <v>554</v>
      </c>
      <c r="AF434" s="200"/>
      <c r="AG434" s="200"/>
      <c r="AH434" s="337"/>
      <c r="AI434" s="336" t="s">
        <v>555</v>
      </c>
      <c r="AJ434" s="200"/>
      <c r="AK434" s="200"/>
      <c r="AL434" s="200"/>
      <c r="AM434" s="336" t="s">
        <v>555</v>
      </c>
      <c r="AN434" s="200"/>
      <c r="AO434" s="200"/>
      <c r="AP434" s="337"/>
      <c r="AQ434" s="336" t="s">
        <v>580</v>
      </c>
      <c r="AR434" s="200"/>
      <c r="AS434" s="200"/>
      <c r="AT434" s="337"/>
      <c r="AU434" s="200" t="s">
        <v>555</v>
      </c>
      <c r="AV434" s="200"/>
      <c r="AW434" s="200"/>
      <c r="AX434" s="201"/>
    </row>
    <row r="435" spans="1:50" ht="23.25" customHeight="1" x14ac:dyDescent="0.2">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6" t="s">
        <v>580</v>
      </c>
      <c r="AF435" s="200"/>
      <c r="AG435" s="200"/>
      <c r="AH435" s="337"/>
      <c r="AI435" s="336" t="s">
        <v>556</v>
      </c>
      <c r="AJ435" s="200"/>
      <c r="AK435" s="200"/>
      <c r="AL435" s="200"/>
      <c r="AM435" s="336" t="s">
        <v>555</v>
      </c>
      <c r="AN435" s="200"/>
      <c r="AO435" s="200"/>
      <c r="AP435" s="337"/>
      <c r="AQ435" s="336" t="s">
        <v>555</v>
      </c>
      <c r="AR435" s="200"/>
      <c r="AS435" s="200"/>
      <c r="AT435" s="337"/>
      <c r="AU435" s="200" t="s">
        <v>555</v>
      </c>
      <c r="AV435" s="200"/>
      <c r="AW435" s="200"/>
      <c r="AX435" s="201"/>
    </row>
    <row r="436" spans="1:50" ht="18.75" hidden="1" customHeight="1" x14ac:dyDescent="0.2">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2">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2">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2">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2">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2">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2">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2">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2">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2">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2">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2">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2">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2">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2">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2">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hidden="1" customHeight="1" x14ac:dyDescent="0.2">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2">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2">
      <c r="A458" s="182"/>
      <c r="B458" s="179"/>
      <c r="C458" s="173"/>
      <c r="D458" s="179"/>
      <c r="E458" s="338"/>
      <c r="F458" s="339"/>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6"/>
      <c r="AF458" s="200"/>
      <c r="AG458" s="200"/>
      <c r="AH458" s="200"/>
      <c r="AI458" s="336"/>
      <c r="AJ458" s="200"/>
      <c r="AK458" s="200"/>
      <c r="AL458" s="200"/>
      <c r="AM458" s="336"/>
      <c r="AN458" s="200"/>
      <c r="AO458" s="200"/>
      <c r="AP458" s="337"/>
      <c r="AQ458" s="336"/>
      <c r="AR458" s="200"/>
      <c r="AS458" s="200"/>
      <c r="AT458" s="337"/>
      <c r="AU458" s="200"/>
      <c r="AV458" s="200"/>
      <c r="AW458" s="200"/>
      <c r="AX458" s="201"/>
    </row>
    <row r="459" spans="1:50" ht="23.25" hidden="1" customHeight="1" x14ac:dyDescent="0.2">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6"/>
      <c r="AF459" s="200"/>
      <c r="AG459" s="200"/>
      <c r="AH459" s="337"/>
      <c r="AI459" s="336"/>
      <c r="AJ459" s="200"/>
      <c r="AK459" s="200"/>
      <c r="AL459" s="200"/>
      <c r="AM459" s="336"/>
      <c r="AN459" s="200"/>
      <c r="AO459" s="200"/>
      <c r="AP459" s="337"/>
      <c r="AQ459" s="336"/>
      <c r="AR459" s="200"/>
      <c r="AS459" s="200"/>
      <c r="AT459" s="337"/>
      <c r="AU459" s="200"/>
      <c r="AV459" s="200"/>
      <c r="AW459" s="200"/>
      <c r="AX459" s="201"/>
    </row>
    <row r="460" spans="1:50" ht="23.25" hidden="1" customHeight="1" x14ac:dyDescent="0.2">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6"/>
      <c r="AF460" s="200"/>
      <c r="AG460" s="200"/>
      <c r="AH460" s="337"/>
      <c r="AI460" s="336"/>
      <c r="AJ460" s="200"/>
      <c r="AK460" s="200"/>
      <c r="AL460" s="200"/>
      <c r="AM460" s="336"/>
      <c r="AN460" s="200"/>
      <c r="AO460" s="200"/>
      <c r="AP460" s="337"/>
      <c r="AQ460" s="336"/>
      <c r="AR460" s="200"/>
      <c r="AS460" s="200"/>
      <c r="AT460" s="337"/>
      <c r="AU460" s="200"/>
      <c r="AV460" s="200"/>
      <c r="AW460" s="200"/>
      <c r="AX460" s="201"/>
    </row>
    <row r="461" spans="1:50" ht="18.75" hidden="1" customHeight="1" x14ac:dyDescent="0.2">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2">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2">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2">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2">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2">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2">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2">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2">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2">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2">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2">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2">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2">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2">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2">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575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2">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2">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2">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2">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2">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2">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2">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2">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2">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2">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2">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2">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2">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2">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2">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2">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2">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2">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2">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2">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2">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2">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2">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2">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2">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2">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2">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2">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2">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2">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2">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2">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2">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2">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2">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2">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2">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2">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2">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2">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2">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2">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2">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2">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2">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2">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2">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2">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2">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2">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2">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2">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2">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2">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2">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2">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2">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2">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2">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2">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2">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2">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2">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2">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2">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2">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2">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2">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2">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2">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2">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2">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2">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2">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2">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2">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2">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2">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2">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2">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2">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2">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2">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2">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2">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2">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2">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2">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2">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2">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2">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2">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2">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2">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2">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2">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2">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2">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2">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2">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2">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2">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2">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2">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2">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2">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2">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2">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2">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2">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2">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2">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2">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2">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2">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2">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2">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2">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2">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2">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2">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2">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2">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2">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2">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2">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2">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2">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2">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2">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2">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2">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2">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2">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2">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2">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2">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2">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2">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2">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2">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2">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2">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2">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2">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2">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2">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2">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2">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2">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2">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2">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2">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2">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2">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2">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2">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2">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2">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2">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2">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63" customHeight="1" x14ac:dyDescent="0.2">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550</v>
      </c>
      <c r="AE702" s="342"/>
      <c r="AF702" s="342"/>
      <c r="AG702" s="384" t="s">
        <v>581</v>
      </c>
      <c r="AH702" s="385"/>
      <c r="AI702" s="385"/>
      <c r="AJ702" s="385"/>
      <c r="AK702" s="385"/>
      <c r="AL702" s="385"/>
      <c r="AM702" s="385"/>
      <c r="AN702" s="385"/>
      <c r="AO702" s="385"/>
      <c r="AP702" s="385"/>
      <c r="AQ702" s="385"/>
      <c r="AR702" s="385"/>
      <c r="AS702" s="385"/>
      <c r="AT702" s="385"/>
      <c r="AU702" s="385"/>
      <c r="AV702" s="385"/>
      <c r="AW702" s="385"/>
      <c r="AX702" s="386"/>
    </row>
    <row r="703" spans="1:50" ht="63" customHeight="1" x14ac:dyDescent="0.2">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4" t="s">
        <v>550</v>
      </c>
      <c r="AE703" s="325"/>
      <c r="AF703" s="325"/>
      <c r="AG703" s="94" t="s">
        <v>582</v>
      </c>
      <c r="AH703" s="95"/>
      <c r="AI703" s="95"/>
      <c r="AJ703" s="95"/>
      <c r="AK703" s="95"/>
      <c r="AL703" s="95"/>
      <c r="AM703" s="95"/>
      <c r="AN703" s="95"/>
      <c r="AO703" s="95"/>
      <c r="AP703" s="95"/>
      <c r="AQ703" s="95"/>
      <c r="AR703" s="95"/>
      <c r="AS703" s="95"/>
      <c r="AT703" s="95"/>
      <c r="AU703" s="95"/>
      <c r="AV703" s="95"/>
      <c r="AW703" s="95"/>
      <c r="AX703" s="96"/>
    </row>
    <row r="704" spans="1:50" ht="63" customHeight="1" x14ac:dyDescent="0.2">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550</v>
      </c>
      <c r="AE704" s="785"/>
      <c r="AF704" s="785"/>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550</v>
      </c>
      <c r="AE705" s="717"/>
      <c r="AF705" s="717"/>
      <c r="AG705" s="118" t="s">
        <v>593</v>
      </c>
      <c r="AH705" s="98"/>
      <c r="AI705" s="98"/>
      <c r="AJ705" s="98"/>
      <c r="AK705" s="98"/>
      <c r="AL705" s="98"/>
      <c r="AM705" s="98"/>
      <c r="AN705" s="98"/>
      <c r="AO705" s="98"/>
      <c r="AP705" s="98"/>
      <c r="AQ705" s="98"/>
      <c r="AR705" s="98"/>
      <c r="AS705" s="98"/>
      <c r="AT705" s="98"/>
      <c r="AU705" s="98"/>
      <c r="AV705" s="98"/>
      <c r="AW705" s="98"/>
      <c r="AX705" s="119"/>
    </row>
    <row r="706" spans="1:50" ht="35.4" customHeight="1" x14ac:dyDescent="0.2">
      <c r="A706" s="644"/>
      <c r="B706" s="645"/>
      <c r="C706" s="796"/>
      <c r="D706" s="797"/>
      <c r="E706" s="732" t="s">
        <v>527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4" t="s">
        <v>584</v>
      </c>
      <c r="AE706" s="325"/>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4" customHeight="1" x14ac:dyDescent="0.2">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584</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4" customHeight="1" x14ac:dyDescent="0.2">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550</v>
      </c>
      <c r="AE708" s="607"/>
      <c r="AF708" s="607"/>
      <c r="AG708" s="744" t="s">
        <v>594</v>
      </c>
      <c r="AH708" s="745"/>
      <c r="AI708" s="745"/>
      <c r="AJ708" s="745"/>
      <c r="AK708" s="745"/>
      <c r="AL708" s="745"/>
      <c r="AM708" s="745"/>
      <c r="AN708" s="745"/>
      <c r="AO708" s="745"/>
      <c r="AP708" s="745"/>
      <c r="AQ708" s="745"/>
      <c r="AR708" s="745"/>
      <c r="AS708" s="745"/>
      <c r="AT708" s="745"/>
      <c r="AU708" s="745"/>
      <c r="AV708" s="745"/>
      <c r="AW708" s="745"/>
      <c r="AX708" s="746"/>
    </row>
    <row r="709" spans="1:50" ht="26.4" customHeight="1" x14ac:dyDescent="0.2">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550</v>
      </c>
      <c r="AE709" s="325"/>
      <c r="AF709" s="325"/>
      <c r="AG709" s="94" t="s">
        <v>585</v>
      </c>
      <c r="AH709" s="95"/>
      <c r="AI709" s="95"/>
      <c r="AJ709" s="95"/>
      <c r="AK709" s="95"/>
      <c r="AL709" s="95"/>
      <c r="AM709" s="95"/>
      <c r="AN709" s="95"/>
      <c r="AO709" s="95"/>
      <c r="AP709" s="95"/>
      <c r="AQ709" s="95"/>
      <c r="AR709" s="95"/>
      <c r="AS709" s="95"/>
      <c r="AT709" s="95"/>
      <c r="AU709" s="95"/>
      <c r="AV709" s="95"/>
      <c r="AW709" s="95"/>
      <c r="AX709" s="96"/>
    </row>
    <row r="710" spans="1:50" ht="26.4" customHeight="1" x14ac:dyDescent="0.2">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586</v>
      </c>
      <c r="AE710" s="325"/>
      <c r="AF710" s="325"/>
      <c r="AG710" s="94" t="s">
        <v>672</v>
      </c>
      <c r="AH710" s="95"/>
      <c r="AI710" s="95"/>
      <c r="AJ710" s="95"/>
      <c r="AK710" s="95"/>
      <c r="AL710" s="95"/>
      <c r="AM710" s="95"/>
      <c r="AN710" s="95"/>
      <c r="AO710" s="95"/>
      <c r="AP710" s="95"/>
      <c r="AQ710" s="95"/>
      <c r="AR710" s="95"/>
      <c r="AS710" s="95"/>
      <c r="AT710" s="95"/>
      <c r="AU710" s="95"/>
      <c r="AV710" s="95"/>
      <c r="AW710" s="95"/>
      <c r="AX710" s="96"/>
    </row>
    <row r="711" spans="1:50" ht="26.4" customHeight="1" x14ac:dyDescent="0.2">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4" t="s">
        <v>550</v>
      </c>
      <c r="AE711" s="325"/>
      <c r="AF711" s="325"/>
      <c r="AG711" s="94" t="s">
        <v>587</v>
      </c>
      <c r="AH711" s="95"/>
      <c r="AI711" s="95"/>
      <c r="AJ711" s="95"/>
      <c r="AK711" s="95"/>
      <c r="AL711" s="95"/>
      <c r="AM711" s="95"/>
      <c r="AN711" s="95"/>
      <c r="AO711" s="95"/>
      <c r="AP711" s="95"/>
      <c r="AQ711" s="95"/>
      <c r="AR711" s="95"/>
      <c r="AS711" s="95"/>
      <c r="AT711" s="95"/>
      <c r="AU711" s="95"/>
      <c r="AV711" s="95"/>
      <c r="AW711" s="95"/>
      <c r="AX711" s="96"/>
    </row>
    <row r="712" spans="1:50" ht="26.4" customHeight="1" x14ac:dyDescent="0.2">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586</v>
      </c>
      <c r="AE712" s="785"/>
      <c r="AF712" s="785"/>
      <c r="AG712" s="812" t="s">
        <v>670</v>
      </c>
      <c r="AH712" s="813"/>
      <c r="AI712" s="813"/>
      <c r="AJ712" s="813"/>
      <c r="AK712" s="813"/>
      <c r="AL712" s="813"/>
      <c r="AM712" s="813"/>
      <c r="AN712" s="813"/>
      <c r="AO712" s="813"/>
      <c r="AP712" s="813"/>
      <c r="AQ712" s="813"/>
      <c r="AR712" s="813"/>
      <c r="AS712" s="813"/>
      <c r="AT712" s="813"/>
      <c r="AU712" s="813"/>
      <c r="AV712" s="813"/>
      <c r="AW712" s="813"/>
      <c r="AX712" s="814"/>
    </row>
    <row r="713" spans="1:50" ht="26.4" customHeight="1" x14ac:dyDescent="0.2">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4" t="s">
        <v>586</v>
      </c>
      <c r="AE713" s="325"/>
      <c r="AF713" s="665"/>
      <c r="AG713" s="94" t="s">
        <v>670</v>
      </c>
      <c r="AH713" s="95"/>
      <c r="AI713" s="95"/>
      <c r="AJ713" s="95"/>
      <c r="AK713" s="95"/>
      <c r="AL713" s="95"/>
      <c r="AM713" s="95"/>
      <c r="AN713" s="95"/>
      <c r="AO713" s="95"/>
      <c r="AP713" s="95"/>
      <c r="AQ713" s="95"/>
      <c r="AR713" s="95"/>
      <c r="AS713" s="95"/>
      <c r="AT713" s="95"/>
      <c r="AU713" s="95"/>
      <c r="AV713" s="95"/>
      <c r="AW713" s="95"/>
      <c r="AX713" s="96"/>
    </row>
    <row r="714" spans="1:50" ht="26.4" customHeight="1" x14ac:dyDescent="0.2">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550</v>
      </c>
      <c r="AE714" s="810"/>
      <c r="AF714" s="811"/>
      <c r="AG714" s="738" t="s">
        <v>588</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2">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550</v>
      </c>
      <c r="AE715" s="607"/>
      <c r="AF715" s="658"/>
      <c r="AG715" s="744" t="s">
        <v>589</v>
      </c>
      <c r="AH715" s="745"/>
      <c r="AI715" s="745"/>
      <c r="AJ715" s="745"/>
      <c r="AK715" s="745"/>
      <c r="AL715" s="745"/>
      <c r="AM715" s="745"/>
      <c r="AN715" s="745"/>
      <c r="AO715" s="745"/>
      <c r="AP715" s="745"/>
      <c r="AQ715" s="745"/>
      <c r="AR715" s="745"/>
      <c r="AS715" s="745"/>
      <c r="AT715" s="745"/>
      <c r="AU715" s="745"/>
      <c r="AV715" s="745"/>
      <c r="AW715" s="745"/>
      <c r="AX715" s="746"/>
    </row>
    <row r="716" spans="1:50" ht="35.4" customHeight="1" x14ac:dyDescent="0.2">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550</v>
      </c>
      <c r="AE716" s="629"/>
      <c r="AF716" s="629"/>
      <c r="AG716" s="94" t="s">
        <v>590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550</v>
      </c>
      <c r="AE717" s="325"/>
      <c r="AF717" s="325"/>
      <c r="AG717" s="94" t="s">
        <v>591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550</v>
      </c>
      <c r="AE718" s="325"/>
      <c r="AF718" s="325"/>
      <c r="AG718" s="120" t="s">
        <v>592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586</v>
      </c>
      <c r="AE719" s="607"/>
      <c r="AF719" s="607"/>
      <c r="AG719" s="118" t="s">
        <v>670</v>
      </c>
      <c r="AH719" s="98"/>
      <c r="AI719" s="98"/>
      <c r="AJ719" s="98"/>
      <c r="AK719" s="98"/>
      <c r="AL719" s="98"/>
      <c r="AM719" s="98"/>
      <c r="AN719" s="98"/>
      <c r="AO719" s="98"/>
      <c r="AP719" s="98"/>
      <c r="AQ719" s="98"/>
      <c r="AR719" s="98"/>
      <c r="AS719" s="98"/>
      <c r="AT719" s="98"/>
      <c r="AU719" s="98"/>
      <c r="AV719" s="98"/>
      <c r="AW719" s="98"/>
      <c r="AX719" s="119"/>
    </row>
    <row r="720" spans="1:50" ht="37.200000000000003" customHeight="1" x14ac:dyDescent="0.2">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82"/>
      <c r="B725" s="783"/>
      <c r="C725" s="321"/>
      <c r="D725" s="322"/>
      <c r="E725" s="322"/>
      <c r="F725" s="323"/>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650000000000006" customHeight="1" x14ac:dyDescent="0.2">
      <c r="A726" s="642" t="s">
        <v>48</v>
      </c>
      <c r="B726" s="804"/>
      <c r="C726" s="817" t="s">
        <v>53</v>
      </c>
      <c r="D726" s="839"/>
      <c r="E726" s="839"/>
      <c r="F726" s="840"/>
      <c r="G726" s="576" t="s">
        <v>595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650000000000006" customHeight="1" thickBot="1" x14ac:dyDescent="0.25">
      <c r="A727" s="805"/>
      <c r="B727" s="806"/>
      <c r="C727" s="750" t="s">
        <v>57</v>
      </c>
      <c r="D727" s="751"/>
      <c r="E727" s="751"/>
      <c r="F727" s="752"/>
      <c r="G727" s="574" t="s">
        <v>596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2">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650000000000006" customHeight="1" thickBot="1" x14ac:dyDescent="0.25">
      <c r="A729" s="636" t="s">
        <v>673</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2">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650000000000006" customHeight="1" thickBot="1" x14ac:dyDescent="0.25">
      <c r="A731" s="801" t="s">
        <v>257</v>
      </c>
      <c r="B731" s="802"/>
      <c r="C731" s="802"/>
      <c r="D731" s="802"/>
      <c r="E731" s="803"/>
      <c r="F731" s="731" t="s">
        <v>674</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2">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5">
      <c r="A733" s="675" t="s">
        <v>257</v>
      </c>
      <c r="B733" s="676"/>
      <c r="C733" s="676"/>
      <c r="D733" s="676"/>
      <c r="E733" s="677"/>
      <c r="F733" s="639" t="s">
        <v>677</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2">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650000000000006" customHeight="1" thickBot="1" x14ac:dyDescent="0.25">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2">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2">
      <c r="A737" s="993" t="s">
        <v>431</v>
      </c>
      <c r="B737" s="203"/>
      <c r="C737" s="203"/>
      <c r="D737" s="204"/>
      <c r="E737" s="989" t="s">
        <v>597</v>
      </c>
      <c r="F737" s="989"/>
      <c r="G737" s="989"/>
      <c r="H737" s="989"/>
      <c r="I737" s="989"/>
      <c r="J737" s="989"/>
      <c r="K737" s="989"/>
      <c r="L737" s="989"/>
      <c r="M737" s="989"/>
      <c r="N737" s="361" t="s">
        <v>358</v>
      </c>
      <c r="O737" s="361"/>
      <c r="P737" s="361"/>
      <c r="Q737" s="361"/>
      <c r="R737" s="989" t="s">
        <v>598</v>
      </c>
      <c r="S737" s="989"/>
      <c r="T737" s="989"/>
      <c r="U737" s="989"/>
      <c r="V737" s="989"/>
      <c r="W737" s="989"/>
      <c r="X737" s="989"/>
      <c r="Y737" s="989"/>
      <c r="Z737" s="989"/>
      <c r="AA737" s="361" t="s">
        <v>359</v>
      </c>
      <c r="AB737" s="361"/>
      <c r="AC737" s="361"/>
      <c r="AD737" s="361"/>
      <c r="AE737" s="989" t="s">
        <v>599</v>
      </c>
      <c r="AF737" s="989"/>
      <c r="AG737" s="989"/>
      <c r="AH737" s="989"/>
      <c r="AI737" s="989"/>
      <c r="AJ737" s="989"/>
      <c r="AK737" s="989"/>
      <c r="AL737" s="989"/>
      <c r="AM737" s="989"/>
      <c r="AN737" s="361" t="s">
        <v>360</v>
      </c>
      <c r="AO737" s="361"/>
      <c r="AP737" s="361"/>
      <c r="AQ737" s="361"/>
      <c r="AR737" s="990" t="s">
        <v>600</v>
      </c>
      <c r="AS737" s="991"/>
      <c r="AT737" s="991"/>
      <c r="AU737" s="991"/>
      <c r="AV737" s="991"/>
      <c r="AW737" s="991"/>
      <c r="AX737" s="992"/>
      <c r="AY737" s="89"/>
      <c r="AZ737" s="89"/>
    </row>
    <row r="738" spans="1:52" ht="24.75" customHeight="1" x14ac:dyDescent="0.2">
      <c r="A738" s="993" t="s">
        <v>361</v>
      </c>
      <c r="B738" s="203"/>
      <c r="C738" s="203"/>
      <c r="D738" s="204"/>
      <c r="E738" s="989" t="s">
        <v>601</v>
      </c>
      <c r="F738" s="989"/>
      <c r="G738" s="989"/>
      <c r="H738" s="989"/>
      <c r="I738" s="989"/>
      <c r="J738" s="989"/>
      <c r="K738" s="989"/>
      <c r="L738" s="989"/>
      <c r="M738" s="989"/>
      <c r="N738" s="361" t="s">
        <v>362</v>
      </c>
      <c r="O738" s="361"/>
      <c r="P738" s="361"/>
      <c r="Q738" s="361"/>
      <c r="R738" s="989" t="s">
        <v>602</v>
      </c>
      <c r="S738" s="989"/>
      <c r="T738" s="989"/>
      <c r="U738" s="989"/>
      <c r="V738" s="989"/>
      <c r="W738" s="989"/>
      <c r="X738" s="989"/>
      <c r="Y738" s="989"/>
      <c r="Z738" s="989"/>
      <c r="AA738" s="361" t="s">
        <v>482</v>
      </c>
      <c r="AB738" s="361"/>
      <c r="AC738" s="361"/>
      <c r="AD738" s="361"/>
      <c r="AE738" s="989" t="s">
        <v>603</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5">
      <c r="A739" s="997" t="s">
        <v>541</v>
      </c>
      <c r="B739" s="998"/>
      <c r="C739" s="998"/>
      <c r="D739" s="999"/>
      <c r="E739" s="1000" t="s">
        <v>548</v>
      </c>
      <c r="F739" s="1001"/>
      <c r="G739" s="1001"/>
      <c r="H739" s="91" t="str">
        <f>IF(E739="", "", "(")</f>
        <v>(</v>
      </c>
      <c r="I739" s="984"/>
      <c r="J739" s="984"/>
      <c r="K739" s="91" t="str">
        <f>IF(OR(I739="　", I739=""), "", "-")</f>
        <v/>
      </c>
      <c r="L739" s="985">
        <v>10</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2">
      <c r="A740" s="616" t="s">
        <v>530</v>
      </c>
      <c r="B740" s="617"/>
      <c r="C740" s="617"/>
      <c r="D740" s="617"/>
      <c r="E740" s="617"/>
      <c r="F740" s="61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4" customHeigh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0" t="s">
        <v>532</v>
      </c>
      <c r="B779" s="631"/>
      <c r="C779" s="631"/>
      <c r="D779" s="631"/>
      <c r="E779" s="631"/>
      <c r="F779" s="632"/>
      <c r="G779" s="597" t="s">
        <v>641</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2">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2">
      <c r="A781" s="633"/>
      <c r="B781" s="634"/>
      <c r="C781" s="634"/>
      <c r="D781" s="634"/>
      <c r="E781" s="634"/>
      <c r="F781" s="635"/>
      <c r="G781" s="672" t="s">
        <v>633</v>
      </c>
      <c r="H781" s="673"/>
      <c r="I781" s="673"/>
      <c r="J781" s="673"/>
      <c r="K781" s="674"/>
      <c r="L781" s="666" t="s">
        <v>632</v>
      </c>
      <c r="M781" s="667"/>
      <c r="N781" s="667"/>
      <c r="O781" s="667"/>
      <c r="P781" s="667"/>
      <c r="Q781" s="667"/>
      <c r="R781" s="667"/>
      <c r="S781" s="667"/>
      <c r="T781" s="667"/>
      <c r="U781" s="667"/>
      <c r="V781" s="667"/>
      <c r="W781" s="667"/>
      <c r="X781" s="668"/>
      <c r="Y781" s="387">
        <v>1798</v>
      </c>
      <c r="Z781" s="388"/>
      <c r="AA781" s="388"/>
      <c r="AB781" s="807"/>
      <c r="AC781" s="672"/>
      <c r="AD781" s="673"/>
      <c r="AE781" s="673"/>
      <c r="AF781" s="673"/>
      <c r="AG781" s="674"/>
      <c r="AH781" s="666"/>
      <c r="AI781" s="667"/>
      <c r="AJ781" s="667"/>
      <c r="AK781" s="667"/>
      <c r="AL781" s="667"/>
      <c r="AM781" s="667"/>
      <c r="AN781" s="667"/>
      <c r="AO781" s="667"/>
      <c r="AP781" s="667"/>
      <c r="AQ781" s="667"/>
      <c r="AR781" s="667"/>
      <c r="AS781" s="667"/>
      <c r="AT781" s="668"/>
      <c r="AU781" s="387"/>
      <c r="AV781" s="388"/>
      <c r="AW781" s="388"/>
      <c r="AX781" s="389"/>
    </row>
    <row r="782" spans="1:50" ht="24.75" customHeight="1" x14ac:dyDescent="0.2">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2">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2">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2">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2">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2">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2">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2">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2">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1798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2">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2">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2">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2">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2">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2">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2">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2">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2">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2">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2">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2">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2">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2">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2">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2">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2">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2">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2">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2">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2">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2">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2">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2">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2">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2">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2">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2">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2">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2">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2">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2">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2">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2">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2">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2">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2">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5">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513</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2">
      <c r="A837" s="375">
        <v>1</v>
      </c>
      <c r="B837" s="375">
        <v>1</v>
      </c>
      <c r="C837" s="357" t="s">
        <v>621</v>
      </c>
      <c r="D837" s="343"/>
      <c r="E837" s="343"/>
      <c r="F837" s="343"/>
      <c r="G837" s="343"/>
      <c r="H837" s="343"/>
      <c r="I837" s="343"/>
      <c r="J837" s="344">
        <v>9000020102016</v>
      </c>
      <c r="K837" s="345"/>
      <c r="L837" s="345"/>
      <c r="M837" s="345"/>
      <c r="N837" s="345"/>
      <c r="O837" s="345"/>
      <c r="P837" s="358" t="s">
        <v>618</v>
      </c>
      <c r="Q837" s="346"/>
      <c r="R837" s="346"/>
      <c r="S837" s="346"/>
      <c r="T837" s="346"/>
      <c r="U837" s="346"/>
      <c r="V837" s="346"/>
      <c r="W837" s="346"/>
      <c r="X837" s="346"/>
      <c r="Y837" s="347">
        <v>1798</v>
      </c>
      <c r="Z837" s="348"/>
      <c r="AA837" s="348"/>
      <c r="AB837" s="349"/>
      <c r="AC837" s="359" t="s">
        <v>628</v>
      </c>
      <c r="AD837" s="367"/>
      <c r="AE837" s="367"/>
      <c r="AF837" s="367"/>
      <c r="AG837" s="367"/>
      <c r="AH837" s="368" t="s">
        <v>629</v>
      </c>
      <c r="AI837" s="369"/>
      <c r="AJ837" s="369"/>
      <c r="AK837" s="369"/>
      <c r="AL837" s="353" t="s">
        <v>630</v>
      </c>
      <c r="AM837" s="354"/>
      <c r="AN837" s="354"/>
      <c r="AO837" s="355"/>
      <c r="AP837" s="356" t="s">
        <v>631</v>
      </c>
      <c r="AQ837" s="356"/>
      <c r="AR837" s="356"/>
      <c r="AS837" s="356"/>
      <c r="AT837" s="356"/>
      <c r="AU837" s="356"/>
      <c r="AV837" s="356"/>
      <c r="AW837" s="356"/>
      <c r="AX837" s="356"/>
    </row>
    <row r="838" spans="1:50" ht="30" customHeight="1" x14ac:dyDescent="0.2">
      <c r="A838" s="375">
        <v>2</v>
      </c>
      <c r="B838" s="375">
        <v>1</v>
      </c>
      <c r="C838" s="357" t="s">
        <v>622</v>
      </c>
      <c r="D838" s="343"/>
      <c r="E838" s="343"/>
      <c r="F838" s="343"/>
      <c r="G838" s="343"/>
      <c r="H838" s="343"/>
      <c r="I838" s="343"/>
      <c r="J838" s="344">
        <v>1000020372013</v>
      </c>
      <c r="K838" s="345"/>
      <c r="L838" s="345"/>
      <c r="M838" s="345"/>
      <c r="N838" s="345"/>
      <c r="O838" s="345"/>
      <c r="P838" s="358" t="s">
        <v>616</v>
      </c>
      <c r="Q838" s="346"/>
      <c r="R838" s="346"/>
      <c r="S838" s="346"/>
      <c r="T838" s="346"/>
      <c r="U838" s="346"/>
      <c r="V838" s="346"/>
      <c r="W838" s="346"/>
      <c r="X838" s="346"/>
      <c r="Y838" s="347">
        <v>1704</v>
      </c>
      <c r="Z838" s="348"/>
      <c r="AA838" s="348"/>
      <c r="AB838" s="349"/>
      <c r="AC838" s="359" t="s">
        <v>628</v>
      </c>
      <c r="AD838" s="367"/>
      <c r="AE838" s="367"/>
      <c r="AF838" s="367"/>
      <c r="AG838" s="367"/>
      <c r="AH838" s="368" t="s">
        <v>629</v>
      </c>
      <c r="AI838" s="369"/>
      <c r="AJ838" s="369"/>
      <c r="AK838" s="369"/>
      <c r="AL838" s="353" t="s">
        <v>630</v>
      </c>
      <c r="AM838" s="354"/>
      <c r="AN838" s="354"/>
      <c r="AO838" s="355"/>
      <c r="AP838" s="356" t="s">
        <v>631</v>
      </c>
      <c r="AQ838" s="356"/>
      <c r="AR838" s="356"/>
      <c r="AS838" s="356"/>
      <c r="AT838" s="356"/>
      <c r="AU838" s="356"/>
      <c r="AV838" s="356"/>
      <c r="AW838" s="356"/>
      <c r="AX838" s="356"/>
    </row>
    <row r="839" spans="1:50" ht="30" customHeight="1" x14ac:dyDescent="0.2">
      <c r="A839" s="375">
        <v>3</v>
      </c>
      <c r="B839" s="375">
        <v>1</v>
      </c>
      <c r="C839" s="357" t="s">
        <v>623</v>
      </c>
      <c r="D839" s="343"/>
      <c r="E839" s="343"/>
      <c r="F839" s="343"/>
      <c r="G839" s="343"/>
      <c r="H839" s="343"/>
      <c r="I839" s="343"/>
      <c r="J839" s="344">
        <v>4000020262145</v>
      </c>
      <c r="K839" s="345"/>
      <c r="L839" s="345"/>
      <c r="M839" s="345"/>
      <c r="N839" s="345"/>
      <c r="O839" s="345"/>
      <c r="P839" s="358" t="s">
        <v>620</v>
      </c>
      <c r="Q839" s="346"/>
      <c r="R839" s="346"/>
      <c r="S839" s="346"/>
      <c r="T839" s="346"/>
      <c r="U839" s="346"/>
      <c r="V839" s="346"/>
      <c r="W839" s="346"/>
      <c r="X839" s="346"/>
      <c r="Y839" s="347">
        <v>1479</v>
      </c>
      <c r="Z839" s="348"/>
      <c r="AA839" s="348"/>
      <c r="AB839" s="349"/>
      <c r="AC839" s="359" t="s">
        <v>628</v>
      </c>
      <c r="AD839" s="367"/>
      <c r="AE839" s="367"/>
      <c r="AF839" s="367"/>
      <c r="AG839" s="367"/>
      <c r="AH839" s="368" t="s">
        <v>629</v>
      </c>
      <c r="AI839" s="369"/>
      <c r="AJ839" s="369"/>
      <c r="AK839" s="369"/>
      <c r="AL839" s="353" t="s">
        <v>630</v>
      </c>
      <c r="AM839" s="354"/>
      <c r="AN839" s="354"/>
      <c r="AO839" s="355"/>
      <c r="AP839" s="356" t="s">
        <v>631</v>
      </c>
      <c r="AQ839" s="356"/>
      <c r="AR839" s="356"/>
      <c r="AS839" s="356"/>
      <c r="AT839" s="356"/>
      <c r="AU839" s="356"/>
      <c r="AV839" s="356"/>
      <c r="AW839" s="356"/>
      <c r="AX839" s="356"/>
    </row>
    <row r="840" spans="1:50" ht="30" customHeight="1" x14ac:dyDescent="0.2">
      <c r="A840" s="375">
        <v>4</v>
      </c>
      <c r="B840" s="375">
        <v>1</v>
      </c>
      <c r="C840" s="357" t="s">
        <v>624</v>
      </c>
      <c r="D840" s="343"/>
      <c r="E840" s="343"/>
      <c r="F840" s="343"/>
      <c r="G840" s="343"/>
      <c r="H840" s="343"/>
      <c r="I840" s="343"/>
      <c r="J840" s="344">
        <v>4000020112143</v>
      </c>
      <c r="K840" s="345"/>
      <c r="L840" s="345"/>
      <c r="M840" s="345"/>
      <c r="N840" s="345"/>
      <c r="O840" s="345"/>
      <c r="P840" s="358" t="s">
        <v>616</v>
      </c>
      <c r="Q840" s="346"/>
      <c r="R840" s="346"/>
      <c r="S840" s="346"/>
      <c r="T840" s="346"/>
      <c r="U840" s="346"/>
      <c r="V840" s="346"/>
      <c r="W840" s="346"/>
      <c r="X840" s="346"/>
      <c r="Y840" s="347">
        <v>1271</v>
      </c>
      <c r="Z840" s="348"/>
      <c r="AA840" s="348"/>
      <c r="AB840" s="349"/>
      <c r="AC840" s="359" t="s">
        <v>628</v>
      </c>
      <c r="AD840" s="367"/>
      <c r="AE840" s="367"/>
      <c r="AF840" s="367"/>
      <c r="AG840" s="367"/>
      <c r="AH840" s="368" t="s">
        <v>629</v>
      </c>
      <c r="AI840" s="369"/>
      <c r="AJ840" s="369"/>
      <c r="AK840" s="369"/>
      <c r="AL840" s="353" t="s">
        <v>630</v>
      </c>
      <c r="AM840" s="354"/>
      <c r="AN840" s="354"/>
      <c r="AO840" s="355"/>
      <c r="AP840" s="356" t="s">
        <v>631</v>
      </c>
      <c r="AQ840" s="356"/>
      <c r="AR840" s="356"/>
      <c r="AS840" s="356"/>
      <c r="AT840" s="356"/>
      <c r="AU840" s="356"/>
      <c r="AV840" s="356"/>
      <c r="AW840" s="356"/>
      <c r="AX840" s="356"/>
    </row>
    <row r="841" spans="1:50" ht="30" customHeight="1" x14ac:dyDescent="0.2">
      <c r="A841" s="375">
        <v>5</v>
      </c>
      <c r="B841" s="375">
        <v>1</v>
      </c>
      <c r="C841" s="357" t="s">
        <v>625</v>
      </c>
      <c r="D841" s="343"/>
      <c r="E841" s="343"/>
      <c r="F841" s="343"/>
      <c r="G841" s="343"/>
      <c r="H841" s="343"/>
      <c r="I841" s="343"/>
      <c r="J841" s="344">
        <v>3000020232033</v>
      </c>
      <c r="K841" s="345"/>
      <c r="L841" s="345"/>
      <c r="M841" s="345"/>
      <c r="N841" s="345"/>
      <c r="O841" s="345"/>
      <c r="P841" s="358" t="s">
        <v>618</v>
      </c>
      <c r="Q841" s="346"/>
      <c r="R841" s="346"/>
      <c r="S841" s="346"/>
      <c r="T841" s="346"/>
      <c r="U841" s="346"/>
      <c r="V841" s="346"/>
      <c r="W841" s="346"/>
      <c r="X841" s="346"/>
      <c r="Y841" s="347">
        <v>1100</v>
      </c>
      <c r="Z841" s="348"/>
      <c r="AA841" s="348"/>
      <c r="AB841" s="349"/>
      <c r="AC841" s="359" t="s">
        <v>628</v>
      </c>
      <c r="AD841" s="367"/>
      <c r="AE841" s="367"/>
      <c r="AF841" s="367"/>
      <c r="AG841" s="367"/>
      <c r="AH841" s="368" t="s">
        <v>629</v>
      </c>
      <c r="AI841" s="369"/>
      <c r="AJ841" s="369"/>
      <c r="AK841" s="369"/>
      <c r="AL841" s="353" t="s">
        <v>630</v>
      </c>
      <c r="AM841" s="354"/>
      <c r="AN841" s="354"/>
      <c r="AO841" s="355"/>
      <c r="AP841" s="356" t="s">
        <v>631</v>
      </c>
      <c r="AQ841" s="356"/>
      <c r="AR841" s="356"/>
      <c r="AS841" s="356"/>
      <c r="AT841" s="356"/>
      <c r="AU841" s="356"/>
      <c r="AV841" s="356"/>
      <c r="AW841" s="356"/>
      <c r="AX841" s="356"/>
    </row>
    <row r="842" spans="1:50" ht="30" customHeight="1" x14ac:dyDescent="0.2">
      <c r="A842" s="375">
        <v>6</v>
      </c>
      <c r="B842" s="375">
        <v>1</v>
      </c>
      <c r="C842" s="357" t="s">
        <v>634</v>
      </c>
      <c r="D842" s="343"/>
      <c r="E842" s="343"/>
      <c r="F842" s="343"/>
      <c r="G842" s="343"/>
      <c r="H842" s="343"/>
      <c r="I842" s="343"/>
      <c r="J842" s="344">
        <v>1000020142077</v>
      </c>
      <c r="K842" s="345"/>
      <c r="L842" s="345"/>
      <c r="M842" s="345"/>
      <c r="N842" s="345"/>
      <c r="O842" s="345"/>
      <c r="P842" s="358" t="s">
        <v>616</v>
      </c>
      <c r="Q842" s="346"/>
      <c r="R842" s="346"/>
      <c r="S842" s="346"/>
      <c r="T842" s="346"/>
      <c r="U842" s="346"/>
      <c r="V842" s="346"/>
      <c r="W842" s="346"/>
      <c r="X842" s="346"/>
      <c r="Y842" s="347">
        <v>1079</v>
      </c>
      <c r="Z842" s="348"/>
      <c r="AA842" s="348"/>
      <c r="AB842" s="349"/>
      <c r="AC842" s="359" t="s">
        <v>628</v>
      </c>
      <c r="AD842" s="367"/>
      <c r="AE842" s="367"/>
      <c r="AF842" s="367"/>
      <c r="AG842" s="367"/>
      <c r="AH842" s="368" t="s">
        <v>629</v>
      </c>
      <c r="AI842" s="369"/>
      <c r="AJ842" s="369"/>
      <c r="AK842" s="369"/>
      <c r="AL842" s="353" t="s">
        <v>630</v>
      </c>
      <c r="AM842" s="354"/>
      <c r="AN842" s="354"/>
      <c r="AO842" s="355"/>
      <c r="AP842" s="356" t="s">
        <v>631</v>
      </c>
      <c r="AQ842" s="356"/>
      <c r="AR842" s="356"/>
      <c r="AS842" s="356"/>
      <c r="AT842" s="356"/>
      <c r="AU842" s="356"/>
      <c r="AV842" s="356"/>
      <c r="AW842" s="356"/>
      <c r="AX842" s="356"/>
    </row>
    <row r="843" spans="1:50" ht="30" customHeight="1" x14ac:dyDescent="0.2">
      <c r="A843" s="375">
        <v>7</v>
      </c>
      <c r="B843" s="375">
        <v>1</v>
      </c>
      <c r="C843" s="357" t="s">
        <v>635</v>
      </c>
      <c r="D843" s="343"/>
      <c r="E843" s="343"/>
      <c r="F843" s="343"/>
      <c r="G843" s="343"/>
      <c r="H843" s="343"/>
      <c r="I843" s="343"/>
      <c r="J843" s="344">
        <v>2000020038407</v>
      </c>
      <c r="K843" s="345"/>
      <c r="L843" s="345"/>
      <c r="M843" s="345"/>
      <c r="N843" s="345"/>
      <c r="O843" s="345"/>
      <c r="P843" s="358" t="s">
        <v>617</v>
      </c>
      <c r="Q843" s="346"/>
      <c r="R843" s="346"/>
      <c r="S843" s="346"/>
      <c r="T843" s="346"/>
      <c r="U843" s="346"/>
      <c r="V843" s="346"/>
      <c r="W843" s="346"/>
      <c r="X843" s="346"/>
      <c r="Y843" s="347">
        <v>778</v>
      </c>
      <c r="Z843" s="348"/>
      <c r="AA843" s="348"/>
      <c r="AB843" s="349"/>
      <c r="AC843" s="359" t="s">
        <v>628</v>
      </c>
      <c r="AD843" s="367"/>
      <c r="AE843" s="367"/>
      <c r="AF843" s="367"/>
      <c r="AG843" s="367"/>
      <c r="AH843" s="368" t="s">
        <v>629</v>
      </c>
      <c r="AI843" s="369"/>
      <c r="AJ843" s="369"/>
      <c r="AK843" s="369"/>
      <c r="AL843" s="353" t="s">
        <v>630</v>
      </c>
      <c r="AM843" s="354"/>
      <c r="AN843" s="354"/>
      <c r="AO843" s="355"/>
      <c r="AP843" s="356" t="s">
        <v>631</v>
      </c>
      <c r="AQ843" s="356"/>
      <c r="AR843" s="356"/>
      <c r="AS843" s="356"/>
      <c r="AT843" s="356"/>
      <c r="AU843" s="356"/>
      <c r="AV843" s="356"/>
      <c r="AW843" s="356"/>
      <c r="AX843" s="356"/>
    </row>
    <row r="844" spans="1:50" ht="30" customHeight="1" x14ac:dyDescent="0.2">
      <c r="A844" s="375">
        <v>8</v>
      </c>
      <c r="B844" s="375">
        <v>1</v>
      </c>
      <c r="C844" s="357" t="s">
        <v>636</v>
      </c>
      <c r="D844" s="343"/>
      <c r="E844" s="343"/>
      <c r="F844" s="343"/>
      <c r="G844" s="343"/>
      <c r="H844" s="343"/>
      <c r="I844" s="343"/>
      <c r="J844" s="344">
        <v>8000020342050</v>
      </c>
      <c r="K844" s="345"/>
      <c r="L844" s="345"/>
      <c r="M844" s="345"/>
      <c r="N844" s="345"/>
      <c r="O844" s="345"/>
      <c r="P844" s="358" t="s">
        <v>619</v>
      </c>
      <c r="Q844" s="346"/>
      <c r="R844" s="346"/>
      <c r="S844" s="346"/>
      <c r="T844" s="346"/>
      <c r="U844" s="346"/>
      <c r="V844" s="346"/>
      <c r="W844" s="346"/>
      <c r="X844" s="346"/>
      <c r="Y844" s="347">
        <v>761</v>
      </c>
      <c r="Z844" s="348"/>
      <c r="AA844" s="348"/>
      <c r="AB844" s="349"/>
      <c r="AC844" s="359" t="s">
        <v>628</v>
      </c>
      <c r="AD844" s="367"/>
      <c r="AE844" s="367"/>
      <c r="AF844" s="367"/>
      <c r="AG844" s="367"/>
      <c r="AH844" s="368" t="s">
        <v>629</v>
      </c>
      <c r="AI844" s="369"/>
      <c r="AJ844" s="369"/>
      <c r="AK844" s="369"/>
      <c r="AL844" s="353" t="s">
        <v>630</v>
      </c>
      <c r="AM844" s="354"/>
      <c r="AN844" s="354"/>
      <c r="AO844" s="355"/>
      <c r="AP844" s="356" t="s">
        <v>631</v>
      </c>
      <c r="AQ844" s="356"/>
      <c r="AR844" s="356"/>
      <c r="AS844" s="356"/>
      <c r="AT844" s="356"/>
      <c r="AU844" s="356"/>
      <c r="AV844" s="356"/>
      <c r="AW844" s="356"/>
      <c r="AX844" s="356"/>
    </row>
    <row r="845" spans="1:50" ht="30" customHeight="1" x14ac:dyDescent="0.2">
      <c r="A845" s="375">
        <v>9</v>
      </c>
      <c r="B845" s="375">
        <v>1</v>
      </c>
      <c r="C845" s="357" t="s">
        <v>626</v>
      </c>
      <c r="D845" s="343"/>
      <c r="E845" s="343"/>
      <c r="F845" s="343"/>
      <c r="G845" s="343"/>
      <c r="H845" s="343"/>
      <c r="I845" s="343"/>
      <c r="J845" s="344">
        <v>6000020272043</v>
      </c>
      <c r="K845" s="345"/>
      <c r="L845" s="345"/>
      <c r="M845" s="345"/>
      <c r="N845" s="345"/>
      <c r="O845" s="345"/>
      <c r="P845" s="358" t="s">
        <v>617</v>
      </c>
      <c r="Q845" s="346"/>
      <c r="R845" s="346"/>
      <c r="S845" s="346"/>
      <c r="T845" s="346"/>
      <c r="U845" s="346"/>
      <c r="V845" s="346"/>
      <c r="W845" s="346"/>
      <c r="X845" s="346"/>
      <c r="Y845" s="347">
        <v>698</v>
      </c>
      <c r="Z845" s="348"/>
      <c r="AA845" s="348"/>
      <c r="AB845" s="349"/>
      <c r="AC845" s="359" t="s">
        <v>628</v>
      </c>
      <c r="AD845" s="367"/>
      <c r="AE845" s="367"/>
      <c r="AF845" s="367"/>
      <c r="AG845" s="367"/>
      <c r="AH845" s="368" t="s">
        <v>629</v>
      </c>
      <c r="AI845" s="369"/>
      <c r="AJ845" s="369"/>
      <c r="AK845" s="369"/>
      <c r="AL845" s="353" t="s">
        <v>630</v>
      </c>
      <c r="AM845" s="354"/>
      <c r="AN845" s="354"/>
      <c r="AO845" s="355"/>
      <c r="AP845" s="356" t="s">
        <v>631</v>
      </c>
      <c r="AQ845" s="356"/>
      <c r="AR845" s="356"/>
      <c r="AS845" s="356"/>
      <c r="AT845" s="356"/>
      <c r="AU845" s="356"/>
      <c r="AV845" s="356"/>
      <c r="AW845" s="356"/>
      <c r="AX845" s="356"/>
    </row>
    <row r="846" spans="1:50" ht="30" customHeight="1" x14ac:dyDescent="0.2">
      <c r="A846" s="375">
        <v>10</v>
      </c>
      <c r="B846" s="375">
        <v>1</v>
      </c>
      <c r="C846" s="357" t="s">
        <v>627</v>
      </c>
      <c r="D846" s="343"/>
      <c r="E846" s="343"/>
      <c r="F846" s="343"/>
      <c r="G846" s="343"/>
      <c r="H846" s="343"/>
      <c r="I846" s="343"/>
      <c r="J846" s="344">
        <v>7000020398713</v>
      </c>
      <c r="K846" s="345"/>
      <c r="L846" s="345"/>
      <c r="M846" s="345"/>
      <c r="N846" s="345"/>
      <c r="O846" s="345"/>
      <c r="P846" s="358" t="s">
        <v>617</v>
      </c>
      <c r="Q846" s="346"/>
      <c r="R846" s="346"/>
      <c r="S846" s="346"/>
      <c r="T846" s="346"/>
      <c r="U846" s="346"/>
      <c r="V846" s="346"/>
      <c r="W846" s="346"/>
      <c r="X846" s="346"/>
      <c r="Y846" s="347">
        <v>650</v>
      </c>
      <c r="Z846" s="348"/>
      <c r="AA846" s="348"/>
      <c r="AB846" s="349"/>
      <c r="AC846" s="359" t="s">
        <v>628</v>
      </c>
      <c r="AD846" s="367"/>
      <c r="AE846" s="367"/>
      <c r="AF846" s="367"/>
      <c r="AG846" s="367"/>
      <c r="AH846" s="368" t="s">
        <v>629</v>
      </c>
      <c r="AI846" s="369"/>
      <c r="AJ846" s="369"/>
      <c r="AK846" s="369"/>
      <c r="AL846" s="353" t="s">
        <v>630</v>
      </c>
      <c r="AM846" s="354"/>
      <c r="AN846" s="354"/>
      <c r="AO846" s="355"/>
      <c r="AP846" s="356" t="s">
        <v>631</v>
      </c>
      <c r="AQ846" s="356"/>
      <c r="AR846" s="356"/>
      <c r="AS846" s="356"/>
      <c r="AT846" s="356"/>
      <c r="AU846" s="356"/>
      <c r="AV846" s="356"/>
      <c r="AW846" s="356"/>
      <c r="AX846" s="356"/>
    </row>
    <row r="847" spans="1:50" ht="30" hidden="1" customHeight="1" x14ac:dyDescent="0.2">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t="s">
        <v>631</v>
      </c>
      <c r="AQ847" s="356"/>
      <c r="AR847" s="356"/>
      <c r="AS847" s="356"/>
      <c r="AT847" s="356"/>
      <c r="AU847" s="356"/>
      <c r="AV847" s="356"/>
      <c r="AW847" s="356"/>
      <c r="AX847" s="356"/>
    </row>
    <row r="848" spans="1:50" ht="30" hidden="1" customHeight="1" x14ac:dyDescent="0.2">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t="s">
        <v>631</v>
      </c>
      <c r="AQ848" s="356"/>
      <c r="AR848" s="356"/>
      <c r="AS848" s="356"/>
      <c r="AT848" s="356"/>
      <c r="AU848" s="356"/>
      <c r="AV848" s="356"/>
      <c r="AW848" s="356"/>
      <c r="AX848" s="356"/>
    </row>
    <row r="849" spans="1:50" ht="30" hidden="1" customHeight="1" x14ac:dyDescent="0.2">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t="s">
        <v>631</v>
      </c>
      <c r="AQ849" s="356"/>
      <c r="AR849" s="356"/>
      <c r="AS849" s="356"/>
      <c r="AT849" s="356"/>
      <c r="AU849" s="356"/>
      <c r="AV849" s="356"/>
      <c r="AW849" s="356"/>
      <c r="AX849" s="356"/>
    </row>
    <row r="850" spans="1:50" ht="30" hidden="1" customHeight="1" x14ac:dyDescent="0.2">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t="s">
        <v>631</v>
      </c>
      <c r="AQ850" s="356"/>
      <c r="AR850" s="356"/>
      <c r="AS850" s="356"/>
      <c r="AT850" s="356"/>
      <c r="AU850" s="356"/>
      <c r="AV850" s="356"/>
      <c r="AW850" s="356"/>
      <c r="AX850" s="356"/>
    </row>
    <row r="851" spans="1:50" ht="30" hidden="1" customHeight="1" x14ac:dyDescent="0.2">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t="s">
        <v>631</v>
      </c>
      <c r="AQ851" s="356"/>
      <c r="AR851" s="356"/>
      <c r="AS851" s="356"/>
      <c r="AT851" s="356"/>
      <c r="AU851" s="356"/>
      <c r="AV851" s="356"/>
      <c r="AW851" s="356"/>
      <c r="AX851" s="356"/>
    </row>
    <row r="852" spans="1:50" ht="30" hidden="1" customHeight="1" x14ac:dyDescent="0.2">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t="s">
        <v>631</v>
      </c>
      <c r="AQ852" s="356"/>
      <c r="AR852" s="356"/>
      <c r="AS852" s="356"/>
      <c r="AT852" s="356"/>
      <c r="AU852" s="356"/>
      <c r="AV852" s="356"/>
      <c r="AW852" s="356"/>
      <c r="AX852" s="356"/>
    </row>
    <row r="853" spans="1:50" s="16" customFormat="1" ht="30" hidden="1" customHeight="1" x14ac:dyDescent="0.2">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t="s">
        <v>631</v>
      </c>
      <c r="AQ853" s="356"/>
      <c r="AR853" s="356"/>
      <c r="AS853" s="356"/>
      <c r="AT853" s="356"/>
      <c r="AU853" s="356"/>
      <c r="AV853" s="356"/>
      <c r="AW853" s="356"/>
      <c r="AX853" s="356"/>
    </row>
    <row r="854" spans="1:50" ht="30" hidden="1" customHeight="1" x14ac:dyDescent="0.2">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t="s">
        <v>631</v>
      </c>
      <c r="AQ854" s="356"/>
      <c r="AR854" s="356"/>
      <c r="AS854" s="356"/>
      <c r="AT854" s="356"/>
      <c r="AU854" s="356"/>
      <c r="AV854" s="356"/>
      <c r="AW854" s="356"/>
      <c r="AX854" s="356"/>
    </row>
    <row r="855" spans="1:50" ht="30" hidden="1" customHeight="1" x14ac:dyDescent="0.2">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t="s">
        <v>631</v>
      </c>
      <c r="AQ855" s="356"/>
      <c r="AR855" s="356"/>
      <c r="AS855" s="356"/>
      <c r="AT855" s="356"/>
      <c r="AU855" s="356"/>
      <c r="AV855" s="356"/>
      <c r="AW855" s="356"/>
      <c r="AX855" s="356"/>
    </row>
    <row r="856" spans="1:50" ht="30" hidden="1" customHeight="1" x14ac:dyDescent="0.2">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t="s">
        <v>631</v>
      </c>
      <c r="AQ856" s="356"/>
      <c r="AR856" s="356"/>
      <c r="AS856" s="356"/>
      <c r="AT856" s="356"/>
      <c r="AU856" s="356"/>
      <c r="AV856" s="356"/>
      <c r="AW856" s="356"/>
      <c r="AX856" s="356"/>
    </row>
    <row r="857" spans="1:50" ht="30" hidden="1" customHeight="1" x14ac:dyDescent="0.2">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t="s">
        <v>631</v>
      </c>
      <c r="AQ857" s="356"/>
      <c r="AR857" s="356"/>
      <c r="AS857" s="356"/>
      <c r="AT857" s="356"/>
      <c r="AU857" s="356"/>
      <c r="AV857" s="356"/>
      <c r="AW857" s="356"/>
      <c r="AX857" s="356"/>
    </row>
    <row r="858" spans="1:50" ht="30" hidden="1" customHeight="1" x14ac:dyDescent="0.2">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t="s">
        <v>631</v>
      </c>
      <c r="AQ858" s="356"/>
      <c r="AR858" s="356"/>
      <c r="AS858" s="356"/>
      <c r="AT858" s="356"/>
      <c r="AU858" s="356"/>
      <c r="AV858" s="356"/>
      <c r="AW858" s="356"/>
      <c r="AX858" s="356"/>
    </row>
    <row r="859" spans="1:50" ht="30" hidden="1" customHeight="1" x14ac:dyDescent="0.2">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t="s">
        <v>631</v>
      </c>
      <c r="AQ859" s="356"/>
      <c r="AR859" s="356"/>
      <c r="AS859" s="356"/>
      <c r="AT859" s="356"/>
      <c r="AU859" s="356"/>
      <c r="AV859" s="356"/>
      <c r="AW859" s="356"/>
      <c r="AX859" s="356"/>
    </row>
    <row r="860" spans="1:50" ht="30" hidden="1" customHeight="1" x14ac:dyDescent="0.2">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t="s">
        <v>631</v>
      </c>
      <c r="AQ860" s="356"/>
      <c r="AR860" s="356"/>
      <c r="AS860" s="356"/>
      <c r="AT860" s="356"/>
      <c r="AU860" s="356"/>
      <c r="AV860" s="356"/>
      <c r="AW860" s="356"/>
      <c r="AX860" s="356"/>
    </row>
    <row r="861" spans="1:50" ht="30" hidden="1" customHeight="1" x14ac:dyDescent="0.2">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t="s">
        <v>631</v>
      </c>
      <c r="AQ861" s="356"/>
      <c r="AR861" s="356"/>
      <c r="AS861" s="356"/>
      <c r="AT861" s="356"/>
      <c r="AU861" s="356"/>
      <c r="AV861" s="356"/>
      <c r="AW861" s="356"/>
      <c r="AX861" s="356"/>
    </row>
    <row r="862" spans="1:50" ht="30" hidden="1" customHeight="1" x14ac:dyDescent="0.2">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t="s">
        <v>631</v>
      </c>
      <c r="AQ862" s="356"/>
      <c r="AR862" s="356"/>
      <c r="AS862" s="356"/>
      <c r="AT862" s="356"/>
      <c r="AU862" s="356"/>
      <c r="AV862" s="356"/>
      <c r="AW862" s="356"/>
      <c r="AX862" s="356"/>
    </row>
    <row r="863" spans="1:50" ht="30" hidden="1" customHeight="1" x14ac:dyDescent="0.2">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t="s">
        <v>631</v>
      </c>
      <c r="AQ863" s="356"/>
      <c r="AR863" s="356"/>
      <c r="AS863" s="356"/>
      <c r="AT863" s="356"/>
      <c r="AU863" s="356"/>
      <c r="AV863" s="356"/>
      <c r="AW863" s="356"/>
      <c r="AX863" s="356"/>
    </row>
    <row r="864" spans="1:50" ht="30" hidden="1" customHeight="1" x14ac:dyDescent="0.2">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t="s">
        <v>631</v>
      </c>
      <c r="AQ864" s="356"/>
      <c r="AR864" s="356"/>
      <c r="AS864" s="356"/>
      <c r="AT864" s="356"/>
      <c r="AU864" s="356"/>
      <c r="AV864" s="356"/>
      <c r="AW864" s="356"/>
      <c r="AX864" s="356"/>
    </row>
    <row r="865" spans="1:50" ht="30" hidden="1" customHeight="1" x14ac:dyDescent="0.2">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t="s">
        <v>631</v>
      </c>
      <c r="AQ865" s="356"/>
      <c r="AR865" s="356"/>
      <c r="AS865" s="356"/>
      <c r="AT865" s="356"/>
      <c r="AU865" s="356"/>
      <c r="AV865" s="356"/>
      <c r="AW865" s="356"/>
      <c r="AX865" s="356"/>
    </row>
    <row r="866" spans="1:50" ht="30" hidden="1" customHeight="1" x14ac:dyDescent="0.2">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t="s">
        <v>631</v>
      </c>
      <c r="AQ866" s="356"/>
      <c r="AR866" s="356"/>
      <c r="AS866" s="356"/>
      <c r="AT866" s="356"/>
      <c r="AU866" s="356"/>
      <c r="AV866" s="356"/>
      <c r="AW866" s="356"/>
      <c r="AX866" s="356"/>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513</v>
      </c>
      <c r="AI869" s="360"/>
      <c r="AJ869" s="360"/>
      <c r="AK869" s="360"/>
      <c r="AL869" s="360" t="s">
        <v>21</v>
      </c>
      <c r="AM869" s="360"/>
      <c r="AN869" s="360"/>
      <c r="AO869" s="365"/>
      <c r="AP869" s="366" t="s">
        <v>433</v>
      </c>
      <c r="AQ869" s="366"/>
      <c r="AR869" s="366"/>
      <c r="AS869" s="366"/>
      <c r="AT869" s="366"/>
      <c r="AU869" s="366"/>
      <c r="AV869" s="366"/>
      <c r="AW869" s="366"/>
      <c r="AX869" s="366"/>
    </row>
    <row r="870" spans="1:50" ht="30" hidden="1" customHeight="1" x14ac:dyDescent="0.2">
      <c r="A870" s="375">
        <v>1</v>
      </c>
      <c r="B870" s="37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9"/>
      <c r="AD870" s="367"/>
      <c r="AE870" s="367"/>
      <c r="AF870" s="367"/>
      <c r="AG870" s="367"/>
      <c r="AH870" s="368"/>
      <c r="AI870" s="369"/>
      <c r="AJ870" s="369"/>
      <c r="AK870" s="369"/>
      <c r="AL870" s="353"/>
      <c r="AM870" s="354"/>
      <c r="AN870" s="354"/>
      <c r="AO870" s="355"/>
      <c r="AP870" s="356"/>
      <c r="AQ870" s="356"/>
      <c r="AR870" s="356"/>
      <c r="AS870" s="356"/>
      <c r="AT870" s="356"/>
      <c r="AU870" s="356"/>
      <c r="AV870" s="356"/>
      <c r="AW870" s="356"/>
      <c r="AX870" s="356"/>
    </row>
    <row r="871" spans="1:50" ht="30" hidden="1" customHeight="1" x14ac:dyDescent="0.2">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2">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2">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2">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2">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2">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2">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2">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2">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2">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2">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2">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2">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2">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2">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2">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2">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2">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2">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2">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2">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2">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2">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2">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2">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2">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2">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2">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2">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513</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2">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2">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2">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2">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2">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2">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2">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2">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2">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2">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2">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2">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2">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2">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2">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2">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2">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2">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2">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2">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2">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2">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2">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2">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2">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2">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2">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2">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2">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2">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513</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2">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2">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2">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2">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2">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2">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2">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2">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2">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2">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2">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2">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2">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2">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2">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2">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2">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2">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2">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2">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2">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2">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2">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2">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2">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2">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2">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2">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2">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2">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513</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2">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2">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2">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2">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2">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2">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2">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2">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2">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2">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2">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2">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2">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2">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2">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2">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2">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2">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2">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2">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2">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2">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2">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2">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2">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2">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2">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2">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2">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2">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513</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2">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2">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2">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2">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2">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2">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2">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2">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2">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2">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2">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2">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2">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2">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2">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2">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2">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2">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2">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2">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2">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2">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2">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2">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2">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2">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2">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2">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2">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2">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513</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2">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2">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2">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2">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2">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2">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2">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2">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2">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2">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2">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2">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2">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2">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2">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2">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2">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2">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2">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2">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2">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2">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2">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2">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2">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2">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2">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2">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2">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2">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513</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2">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2">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2">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2">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2">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2">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2">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2">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2">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2">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2">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2">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2">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2">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2">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2">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2">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2">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2">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2">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2">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2">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2">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2">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2">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2">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2">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2">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2">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2">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2">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5" hidden="1" customHeight="1" x14ac:dyDescent="0.2">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hidden="1" customHeight="1" x14ac:dyDescent="0.2">
      <c r="A1102" s="375">
        <v>1</v>
      </c>
      <c r="B1102" s="375">
        <v>1</v>
      </c>
      <c r="C1102" s="373"/>
      <c r="D1102" s="373"/>
      <c r="E1102" s="374"/>
      <c r="F1102" s="374"/>
      <c r="G1102" s="374"/>
      <c r="H1102" s="374"/>
      <c r="I1102" s="374"/>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30" hidden="1" customHeight="1" x14ac:dyDescent="0.2">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2">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2">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2">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2">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2">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2">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2">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2">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2">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2">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2">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2">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2">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2">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2">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2">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2">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2">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2">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2">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2">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2">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2">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2">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2">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2">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2">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2">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63">
      <formula>IF(RIGHT(TEXT(P14,"0.#"),1)=".",FALSE,TRUE)</formula>
    </cfRule>
    <cfRule type="expression" dxfId="2804" priority="14064">
      <formula>IF(RIGHT(TEXT(P14,"0.#"),1)=".",TRUE,FALSE)</formula>
    </cfRule>
  </conditionalFormatting>
  <conditionalFormatting sqref="AE32">
    <cfRule type="expression" dxfId="2803" priority="14053">
      <formula>IF(RIGHT(TEXT(AE32,"0.#"),1)=".",FALSE,TRUE)</formula>
    </cfRule>
    <cfRule type="expression" dxfId="2802" priority="14054">
      <formula>IF(RIGHT(TEXT(AE32,"0.#"),1)=".",TRUE,FALSE)</formula>
    </cfRule>
  </conditionalFormatting>
  <conditionalFormatting sqref="P18:AX18">
    <cfRule type="expression" dxfId="2801" priority="13939">
      <formula>IF(RIGHT(TEXT(P18,"0.#"),1)=".",FALSE,TRUE)</formula>
    </cfRule>
    <cfRule type="expression" dxfId="2800" priority="13940">
      <formula>IF(RIGHT(TEXT(P18,"0.#"),1)=".",TRUE,FALSE)</formula>
    </cfRule>
  </conditionalFormatting>
  <conditionalFormatting sqref="Y782">
    <cfRule type="expression" dxfId="2799" priority="13935">
      <formula>IF(RIGHT(TEXT(Y782,"0.#"),1)=".",FALSE,TRUE)</formula>
    </cfRule>
    <cfRule type="expression" dxfId="2798" priority="13936">
      <formula>IF(RIGHT(TEXT(Y782,"0.#"),1)=".",TRUE,FALSE)</formula>
    </cfRule>
  </conditionalFormatting>
  <conditionalFormatting sqref="Y791">
    <cfRule type="expression" dxfId="2797" priority="13931">
      <formula>IF(RIGHT(TEXT(Y791,"0.#"),1)=".",FALSE,TRUE)</formula>
    </cfRule>
    <cfRule type="expression" dxfId="2796" priority="13932">
      <formula>IF(RIGHT(TEXT(Y791,"0.#"),1)=".",TRUE,FALSE)</formula>
    </cfRule>
  </conditionalFormatting>
  <conditionalFormatting sqref="Y822:Y829 Y820 Y809:Y816 Y807 Y796:Y803 Y794">
    <cfRule type="expression" dxfId="2795" priority="13713">
      <formula>IF(RIGHT(TEXT(Y794,"0.#"),1)=".",FALSE,TRUE)</formula>
    </cfRule>
    <cfRule type="expression" dxfId="2794" priority="13714">
      <formula>IF(RIGHT(TEXT(Y794,"0.#"),1)=".",TRUE,FALSE)</formula>
    </cfRule>
  </conditionalFormatting>
  <conditionalFormatting sqref="P16:AQ17 P15:AX15 P13:AX13">
    <cfRule type="expression" dxfId="2793" priority="13761">
      <formula>IF(RIGHT(TEXT(P13,"0.#"),1)=".",FALSE,TRUE)</formula>
    </cfRule>
    <cfRule type="expression" dxfId="2792" priority="13762">
      <formula>IF(RIGHT(TEXT(P13,"0.#"),1)=".",TRUE,FALSE)</formula>
    </cfRule>
  </conditionalFormatting>
  <conditionalFormatting sqref="P19:AJ19">
    <cfRule type="expression" dxfId="2791" priority="13759">
      <formula>IF(RIGHT(TEXT(P19,"0.#"),1)=".",FALSE,TRUE)</formula>
    </cfRule>
    <cfRule type="expression" dxfId="2790" priority="13760">
      <formula>IF(RIGHT(TEXT(P19,"0.#"),1)=".",TRUE,FALSE)</formula>
    </cfRule>
  </conditionalFormatting>
  <conditionalFormatting sqref="AE101 AQ101">
    <cfRule type="expression" dxfId="2789" priority="13751">
      <formula>IF(RIGHT(TEXT(AE101,"0.#"),1)=".",FALSE,TRUE)</formula>
    </cfRule>
    <cfRule type="expression" dxfId="2788" priority="13752">
      <formula>IF(RIGHT(TEXT(AE101,"0.#"),1)=".",TRUE,FALSE)</formula>
    </cfRule>
  </conditionalFormatting>
  <conditionalFormatting sqref="Y783:Y790 Y781">
    <cfRule type="expression" dxfId="2787" priority="13737">
      <formula>IF(RIGHT(TEXT(Y781,"0.#"),1)=".",FALSE,TRUE)</formula>
    </cfRule>
    <cfRule type="expression" dxfId="2786" priority="13738">
      <formula>IF(RIGHT(TEXT(Y781,"0.#"),1)=".",TRUE,FALSE)</formula>
    </cfRule>
  </conditionalFormatting>
  <conditionalFormatting sqref="AU782">
    <cfRule type="expression" dxfId="2785" priority="13735">
      <formula>IF(RIGHT(TEXT(AU782,"0.#"),1)=".",FALSE,TRUE)</formula>
    </cfRule>
    <cfRule type="expression" dxfId="2784" priority="13736">
      <formula>IF(RIGHT(TEXT(AU782,"0.#"),1)=".",TRUE,FALSE)</formula>
    </cfRule>
  </conditionalFormatting>
  <conditionalFormatting sqref="AU791">
    <cfRule type="expression" dxfId="2783" priority="13733">
      <formula>IF(RIGHT(TEXT(AU791,"0.#"),1)=".",FALSE,TRUE)</formula>
    </cfRule>
    <cfRule type="expression" dxfId="2782" priority="13734">
      <formula>IF(RIGHT(TEXT(AU791,"0.#"),1)=".",TRUE,FALSE)</formula>
    </cfRule>
  </conditionalFormatting>
  <conditionalFormatting sqref="AU783:AU790 AU781">
    <cfRule type="expression" dxfId="2781" priority="13731">
      <formula>IF(RIGHT(TEXT(AU781,"0.#"),1)=".",FALSE,TRUE)</formula>
    </cfRule>
    <cfRule type="expression" dxfId="2780" priority="13732">
      <formula>IF(RIGHT(TEXT(AU781,"0.#"),1)=".",TRUE,FALSE)</formula>
    </cfRule>
  </conditionalFormatting>
  <conditionalFormatting sqref="Y821 Y808 Y795">
    <cfRule type="expression" dxfId="2779" priority="13717">
      <formula>IF(RIGHT(TEXT(Y795,"0.#"),1)=".",FALSE,TRUE)</formula>
    </cfRule>
    <cfRule type="expression" dxfId="2778" priority="13718">
      <formula>IF(RIGHT(TEXT(Y795,"0.#"),1)=".",TRUE,FALSE)</formula>
    </cfRule>
  </conditionalFormatting>
  <conditionalFormatting sqref="Y830 Y817 Y804">
    <cfRule type="expression" dxfId="2777" priority="13715">
      <formula>IF(RIGHT(TEXT(Y804,"0.#"),1)=".",FALSE,TRUE)</formula>
    </cfRule>
    <cfRule type="expression" dxfId="2776" priority="13716">
      <formula>IF(RIGHT(TEXT(Y804,"0.#"),1)=".",TRUE,FALSE)</formula>
    </cfRule>
  </conditionalFormatting>
  <conditionalFormatting sqref="AU821 AU808 AU795">
    <cfRule type="expression" dxfId="2775" priority="13711">
      <formula>IF(RIGHT(TEXT(AU795,"0.#"),1)=".",FALSE,TRUE)</formula>
    </cfRule>
    <cfRule type="expression" dxfId="2774" priority="13712">
      <formula>IF(RIGHT(TEXT(AU795,"0.#"),1)=".",TRUE,FALSE)</formula>
    </cfRule>
  </conditionalFormatting>
  <conditionalFormatting sqref="AU830 AU817 AU804">
    <cfRule type="expression" dxfId="2773" priority="13709">
      <formula>IF(RIGHT(TEXT(AU804,"0.#"),1)=".",FALSE,TRUE)</formula>
    </cfRule>
    <cfRule type="expression" dxfId="2772" priority="13710">
      <formula>IF(RIGHT(TEXT(AU804,"0.#"),1)=".",TRUE,FALSE)</formula>
    </cfRule>
  </conditionalFormatting>
  <conditionalFormatting sqref="AU822:AU829 AU820 AU809:AU816 AU807 AU796:AU803 AU794">
    <cfRule type="expression" dxfId="2771" priority="13707">
      <formula>IF(RIGHT(TEXT(AU794,"0.#"),1)=".",FALSE,TRUE)</formula>
    </cfRule>
    <cfRule type="expression" dxfId="2770" priority="13708">
      <formula>IF(RIGHT(TEXT(AU794,"0.#"),1)=".",TRUE,FALSE)</formula>
    </cfRule>
  </conditionalFormatting>
  <conditionalFormatting sqref="AM87">
    <cfRule type="expression" dxfId="2769" priority="13361">
      <formula>IF(RIGHT(TEXT(AM87,"0.#"),1)=".",FALSE,TRUE)</formula>
    </cfRule>
    <cfRule type="expression" dxfId="2768" priority="13362">
      <formula>IF(RIGHT(TEXT(AM87,"0.#"),1)=".",TRUE,FALSE)</formula>
    </cfRule>
  </conditionalFormatting>
  <conditionalFormatting sqref="AM34">
    <cfRule type="expression" dxfId="2767" priority="13507">
      <formula>IF(RIGHT(TEXT(AM34,"0.#"),1)=".",FALSE,TRUE)</formula>
    </cfRule>
    <cfRule type="expression" dxfId="2766" priority="13508">
      <formula>IF(RIGHT(TEXT(AM34,"0.#"),1)=".",TRUE,FALSE)</formula>
    </cfRule>
  </conditionalFormatting>
  <conditionalFormatting sqref="AE33">
    <cfRule type="expression" dxfId="2765" priority="13521">
      <formula>IF(RIGHT(TEXT(AE33,"0.#"),1)=".",FALSE,TRUE)</formula>
    </cfRule>
    <cfRule type="expression" dxfId="2764" priority="13522">
      <formula>IF(RIGHT(TEXT(AE33,"0.#"),1)=".",TRUE,FALSE)</formula>
    </cfRule>
  </conditionalFormatting>
  <conditionalFormatting sqref="AE34">
    <cfRule type="expression" dxfId="2763" priority="13519">
      <formula>IF(RIGHT(TEXT(AE34,"0.#"),1)=".",FALSE,TRUE)</formula>
    </cfRule>
    <cfRule type="expression" dxfId="2762" priority="13520">
      <formula>IF(RIGHT(TEXT(AE34,"0.#"),1)=".",TRUE,FALSE)</formula>
    </cfRule>
  </conditionalFormatting>
  <conditionalFormatting sqref="AI34">
    <cfRule type="expression" dxfId="2761" priority="13517">
      <formula>IF(RIGHT(TEXT(AI34,"0.#"),1)=".",FALSE,TRUE)</formula>
    </cfRule>
    <cfRule type="expression" dxfId="2760" priority="13518">
      <formula>IF(RIGHT(TEXT(AI34,"0.#"),1)=".",TRUE,FALSE)</formula>
    </cfRule>
  </conditionalFormatting>
  <conditionalFormatting sqref="AI33">
    <cfRule type="expression" dxfId="2759" priority="13515">
      <formula>IF(RIGHT(TEXT(AI33,"0.#"),1)=".",FALSE,TRUE)</formula>
    </cfRule>
    <cfRule type="expression" dxfId="2758" priority="13516">
      <formula>IF(RIGHT(TEXT(AI33,"0.#"),1)=".",TRUE,FALSE)</formula>
    </cfRule>
  </conditionalFormatting>
  <conditionalFormatting sqref="AI32">
    <cfRule type="expression" dxfId="2757" priority="13513">
      <formula>IF(RIGHT(TEXT(AI32,"0.#"),1)=".",FALSE,TRUE)</formula>
    </cfRule>
    <cfRule type="expression" dxfId="2756" priority="13514">
      <formula>IF(RIGHT(TEXT(AI32,"0.#"),1)=".",TRUE,FALSE)</formula>
    </cfRule>
  </conditionalFormatting>
  <conditionalFormatting sqref="AM32">
    <cfRule type="expression" dxfId="2755" priority="13511">
      <formula>IF(RIGHT(TEXT(AM32,"0.#"),1)=".",FALSE,TRUE)</formula>
    </cfRule>
    <cfRule type="expression" dxfId="2754" priority="13512">
      <formula>IF(RIGHT(TEXT(AM32,"0.#"),1)=".",TRUE,FALSE)</formula>
    </cfRule>
  </conditionalFormatting>
  <conditionalFormatting sqref="AM33">
    <cfRule type="expression" dxfId="2753" priority="13509">
      <formula>IF(RIGHT(TEXT(AM33,"0.#"),1)=".",FALSE,TRUE)</formula>
    </cfRule>
    <cfRule type="expression" dxfId="2752" priority="13510">
      <formula>IF(RIGHT(TEXT(AM33,"0.#"),1)=".",TRUE,FALSE)</formula>
    </cfRule>
  </conditionalFormatting>
  <conditionalFormatting sqref="AQ32:AQ34">
    <cfRule type="expression" dxfId="2751" priority="13501">
      <formula>IF(RIGHT(TEXT(AQ32,"0.#"),1)=".",FALSE,TRUE)</formula>
    </cfRule>
    <cfRule type="expression" dxfId="2750" priority="13502">
      <formula>IF(RIGHT(TEXT(AQ32,"0.#"),1)=".",TRUE,FALSE)</formula>
    </cfRule>
  </conditionalFormatting>
  <conditionalFormatting sqref="AU32:AU34">
    <cfRule type="expression" dxfId="2749" priority="13499">
      <formula>IF(RIGHT(TEXT(AU32,"0.#"),1)=".",FALSE,TRUE)</formula>
    </cfRule>
    <cfRule type="expression" dxfId="2748" priority="13500">
      <formula>IF(RIGHT(TEXT(AU32,"0.#"),1)=".",TRUE,FALSE)</formula>
    </cfRule>
  </conditionalFormatting>
  <conditionalFormatting sqref="AE60">
    <cfRule type="expression" dxfId="2747" priority="13403">
      <formula>IF(RIGHT(TEXT(AE60,"0.#"),1)=".",FALSE,TRUE)</formula>
    </cfRule>
    <cfRule type="expression" dxfId="2746" priority="13404">
      <formula>IF(RIGHT(TEXT(AE60,"0.#"),1)=".",TRUE,FALSE)</formula>
    </cfRule>
  </conditionalFormatting>
  <conditionalFormatting sqref="AE61">
    <cfRule type="expression" dxfId="2745" priority="13401">
      <formula>IF(RIGHT(TEXT(AE61,"0.#"),1)=".",FALSE,TRUE)</formula>
    </cfRule>
    <cfRule type="expression" dxfId="2744" priority="13402">
      <formula>IF(RIGHT(TEXT(AE61,"0.#"),1)=".",TRUE,FALSE)</formula>
    </cfRule>
  </conditionalFormatting>
  <conditionalFormatting sqref="AE62">
    <cfRule type="expression" dxfId="2743" priority="13399">
      <formula>IF(RIGHT(TEXT(AE62,"0.#"),1)=".",FALSE,TRUE)</formula>
    </cfRule>
    <cfRule type="expression" dxfId="2742" priority="13400">
      <formula>IF(RIGHT(TEXT(AE62,"0.#"),1)=".",TRUE,FALSE)</formula>
    </cfRule>
  </conditionalFormatting>
  <conditionalFormatting sqref="AI62">
    <cfRule type="expression" dxfId="2741" priority="13397">
      <formula>IF(RIGHT(TEXT(AI62,"0.#"),1)=".",FALSE,TRUE)</formula>
    </cfRule>
    <cfRule type="expression" dxfId="2740" priority="13398">
      <formula>IF(RIGHT(TEXT(AI62,"0.#"),1)=".",TRUE,FALSE)</formula>
    </cfRule>
  </conditionalFormatting>
  <conditionalFormatting sqref="AI61">
    <cfRule type="expression" dxfId="2739" priority="13395">
      <formula>IF(RIGHT(TEXT(AI61,"0.#"),1)=".",FALSE,TRUE)</formula>
    </cfRule>
    <cfRule type="expression" dxfId="2738" priority="13396">
      <formula>IF(RIGHT(TEXT(AI61,"0.#"),1)=".",TRUE,FALSE)</formula>
    </cfRule>
  </conditionalFormatting>
  <conditionalFormatting sqref="AI60">
    <cfRule type="expression" dxfId="2737" priority="13393">
      <formula>IF(RIGHT(TEXT(AI60,"0.#"),1)=".",FALSE,TRUE)</formula>
    </cfRule>
    <cfRule type="expression" dxfId="2736" priority="13394">
      <formula>IF(RIGHT(TEXT(AI60,"0.#"),1)=".",TRUE,FALSE)</formula>
    </cfRule>
  </conditionalFormatting>
  <conditionalFormatting sqref="AM60">
    <cfRule type="expression" dxfId="2735" priority="13391">
      <formula>IF(RIGHT(TEXT(AM60,"0.#"),1)=".",FALSE,TRUE)</formula>
    </cfRule>
    <cfRule type="expression" dxfId="2734" priority="13392">
      <formula>IF(RIGHT(TEXT(AM60,"0.#"),1)=".",TRUE,FALSE)</formula>
    </cfRule>
  </conditionalFormatting>
  <conditionalFormatting sqref="AM61">
    <cfRule type="expression" dxfId="2733" priority="13389">
      <formula>IF(RIGHT(TEXT(AM61,"0.#"),1)=".",FALSE,TRUE)</formula>
    </cfRule>
    <cfRule type="expression" dxfId="2732" priority="13390">
      <formula>IF(RIGHT(TEXT(AM61,"0.#"),1)=".",TRUE,FALSE)</formula>
    </cfRule>
  </conditionalFormatting>
  <conditionalFormatting sqref="AM62">
    <cfRule type="expression" dxfId="2731" priority="13387">
      <formula>IF(RIGHT(TEXT(AM62,"0.#"),1)=".",FALSE,TRUE)</formula>
    </cfRule>
    <cfRule type="expression" dxfId="2730" priority="13388">
      <formula>IF(RIGHT(TEXT(AM62,"0.#"),1)=".",TRUE,FALSE)</formula>
    </cfRule>
  </conditionalFormatting>
  <conditionalFormatting sqref="AE87">
    <cfRule type="expression" dxfId="2729" priority="13373">
      <formula>IF(RIGHT(TEXT(AE87,"0.#"),1)=".",FALSE,TRUE)</formula>
    </cfRule>
    <cfRule type="expression" dxfId="2728" priority="13374">
      <formula>IF(RIGHT(TEXT(AE87,"0.#"),1)=".",TRUE,FALSE)</formula>
    </cfRule>
  </conditionalFormatting>
  <conditionalFormatting sqref="AE88">
    <cfRule type="expression" dxfId="2727" priority="13371">
      <formula>IF(RIGHT(TEXT(AE88,"0.#"),1)=".",FALSE,TRUE)</formula>
    </cfRule>
    <cfRule type="expression" dxfId="2726" priority="13372">
      <formula>IF(RIGHT(TEXT(AE88,"0.#"),1)=".",TRUE,FALSE)</formula>
    </cfRule>
  </conditionalFormatting>
  <conditionalFormatting sqref="AE89">
    <cfRule type="expression" dxfId="2725" priority="13369">
      <formula>IF(RIGHT(TEXT(AE89,"0.#"),1)=".",FALSE,TRUE)</formula>
    </cfRule>
    <cfRule type="expression" dxfId="2724" priority="13370">
      <formula>IF(RIGHT(TEXT(AE89,"0.#"),1)=".",TRUE,FALSE)</formula>
    </cfRule>
  </conditionalFormatting>
  <conditionalFormatting sqref="AI89">
    <cfRule type="expression" dxfId="2723" priority="13367">
      <formula>IF(RIGHT(TEXT(AI89,"0.#"),1)=".",FALSE,TRUE)</formula>
    </cfRule>
    <cfRule type="expression" dxfId="2722" priority="13368">
      <formula>IF(RIGHT(TEXT(AI89,"0.#"),1)=".",TRUE,FALSE)</formula>
    </cfRule>
  </conditionalFormatting>
  <conditionalFormatting sqref="AI88">
    <cfRule type="expression" dxfId="2721" priority="13365">
      <formula>IF(RIGHT(TEXT(AI88,"0.#"),1)=".",FALSE,TRUE)</formula>
    </cfRule>
    <cfRule type="expression" dxfId="2720" priority="13366">
      <formula>IF(RIGHT(TEXT(AI88,"0.#"),1)=".",TRUE,FALSE)</formula>
    </cfRule>
  </conditionalFormatting>
  <conditionalFormatting sqref="AI87">
    <cfRule type="expression" dxfId="2719" priority="13363">
      <formula>IF(RIGHT(TEXT(AI87,"0.#"),1)=".",FALSE,TRUE)</formula>
    </cfRule>
    <cfRule type="expression" dxfId="2718" priority="13364">
      <formula>IF(RIGHT(TEXT(AI87,"0.#"),1)=".",TRUE,FALSE)</formula>
    </cfRule>
  </conditionalFormatting>
  <conditionalFormatting sqref="AM88">
    <cfRule type="expression" dxfId="2717" priority="13359">
      <formula>IF(RIGHT(TEXT(AM88,"0.#"),1)=".",FALSE,TRUE)</formula>
    </cfRule>
    <cfRule type="expression" dxfId="2716" priority="13360">
      <formula>IF(RIGHT(TEXT(AM88,"0.#"),1)=".",TRUE,FALSE)</formula>
    </cfRule>
  </conditionalFormatting>
  <conditionalFormatting sqref="AM89">
    <cfRule type="expression" dxfId="2715" priority="13357">
      <formula>IF(RIGHT(TEXT(AM89,"0.#"),1)=".",FALSE,TRUE)</formula>
    </cfRule>
    <cfRule type="expression" dxfId="2714" priority="13358">
      <formula>IF(RIGHT(TEXT(AM89,"0.#"),1)=".",TRUE,FALSE)</formula>
    </cfRule>
  </conditionalFormatting>
  <conditionalFormatting sqref="AE92">
    <cfRule type="expression" dxfId="2713" priority="13343">
      <formula>IF(RIGHT(TEXT(AE92,"0.#"),1)=".",FALSE,TRUE)</formula>
    </cfRule>
    <cfRule type="expression" dxfId="2712" priority="13344">
      <formula>IF(RIGHT(TEXT(AE92,"0.#"),1)=".",TRUE,FALSE)</formula>
    </cfRule>
  </conditionalFormatting>
  <conditionalFormatting sqref="AE93">
    <cfRule type="expression" dxfId="2711" priority="13341">
      <formula>IF(RIGHT(TEXT(AE93,"0.#"),1)=".",FALSE,TRUE)</formula>
    </cfRule>
    <cfRule type="expression" dxfId="2710" priority="13342">
      <formula>IF(RIGHT(TEXT(AE93,"0.#"),1)=".",TRUE,FALSE)</formula>
    </cfRule>
  </conditionalFormatting>
  <conditionalFormatting sqref="AE94">
    <cfRule type="expression" dxfId="2709" priority="13339">
      <formula>IF(RIGHT(TEXT(AE94,"0.#"),1)=".",FALSE,TRUE)</formula>
    </cfRule>
    <cfRule type="expression" dxfId="2708" priority="13340">
      <formula>IF(RIGHT(TEXT(AE94,"0.#"),1)=".",TRUE,FALSE)</formula>
    </cfRule>
  </conditionalFormatting>
  <conditionalFormatting sqref="AI94">
    <cfRule type="expression" dxfId="2707" priority="13337">
      <formula>IF(RIGHT(TEXT(AI94,"0.#"),1)=".",FALSE,TRUE)</formula>
    </cfRule>
    <cfRule type="expression" dxfId="2706" priority="13338">
      <formula>IF(RIGHT(TEXT(AI94,"0.#"),1)=".",TRUE,FALSE)</formula>
    </cfRule>
  </conditionalFormatting>
  <conditionalFormatting sqref="AI93">
    <cfRule type="expression" dxfId="2705" priority="13335">
      <formula>IF(RIGHT(TEXT(AI93,"0.#"),1)=".",FALSE,TRUE)</formula>
    </cfRule>
    <cfRule type="expression" dxfId="2704" priority="13336">
      <formula>IF(RIGHT(TEXT(AI93,"0.#"),1)=".",TRUE,FALSE)</formula>
    </cfRule>
  </conditionalFormatting>
  <conditionalFormatting sqref="AI92">
    <cfRule type="expression" dxfId="2703" priority="13333">
      <formula>IF(RIGHT(TEXT(AI92,"0.#"),1)=".",FALSE,TRUE)</formula>
    </cfRule>
    <cfRule type="expression" dxfId="2702" priority="13334">
      <formula>IF(RIGHT(TEXT(AI92,"0.#"),1)=".",TRUE,FALSE)</formula>
    </cfRule>
  </conditionalFormatting>
  <conditionalFormatting sqref="AM92">
    <cfRule type="expression" dxfId="2701" priority="13331">
      <formula>IF(RIGHT(TEXT(AM92,"0.#"),1)=".",FALSE,TRUE)</formula>
    </cfRule>
    <cfRule type="expression" dxfId="2700" priority="13332">
      <formula>IF(RIGHT(TEXT(AM92,"0.#"),1)=".",TRUE,FALSE)</formula>
    </cfRule>
  </conditionalFormatting>
  <conditionalFormatting sqref="AM93">
    <cfRule type="expression" dxfId="2699" priority="13329">
      <formula>IF(RIGHT(TEXT(AM93,"0.#"),1)=".",FALSE,TRUE)</formula>
    </cfRule>
    <cfRule type="expression" dxfId="2698" priority="13330">
      <formula>IF(RIGHT(TEXT(AM93,"0.#"),1)=".",TRUE,FALSE)</formula>
    </cfRule>
  </conditionalFormatting>
  <conditionalFormatting sqref="AM94">
    <cfRule type="expression" dxfId="2697" priority="13327">
      <formula>IF(RIGHT(TEXT(AM94,"0.#"),1)=".",FALSE,TRUE)</formula>
    </cfRule>
    <cfRule type="expression" dxfId="2696" priority="13328">
      <formula>IF(RIGHT(TEXT(AM94,"0.#"),1)=".",TRUE,FALSE)</formula>
    </cfRule>
  </conditionalFormatting>
  <conditionalFormatting sqref="AE97">
    <cfRule type="expression" dxfId="2695" priority="13313">
      <formula>IF(RIGHT(TEXT(AE97,"0.#"),1)=".",FALSE,TRUE)</formula>
    </cfRule>
    <cfRule type="expression" dxfId="2694" priority="13314">
      <formula>IF(RIGHT(TEXT(AE97,"0.#"),1)=".",TRUE,FALSE)</formula>
    </cfRule>
  </conditionalFormatting>
  <conditionalFormatting sqref="AE98">
    <cfRule type="expression" dxfId="2693" priority="13311">
      <formula>IF(RIGHT(TEXT(AE98,"0.#"),1)=".",FALSE,TRUE)</formula>
    </cfRule>
    <cfRule type="expression" dxfId="2692" priority="13312">
      <formula>IF(RIGHT(TEXT(AE98,"0.#"),1)=".",TRUE,FALSE)</formula>
    </cfRule>
  </conditionalFormatting>
  <conditionalFormatting sqref="AE99">
    <cfRule type="expression" dxfId="2691" priority="13309">
      <formula>IF(RIGHT(TEXT(AE99,"0.#"),1)=".",FALSE,TRUE)</formula>
    </cfRule>
    <cfRule type="expression" dxfId="2690" priority="13310">
      <formula>IF(RIGHT(TEXT(AE99,"0.#"),1)=".",TRUE,FALSE)</formula>
    </cfRule>
  </conditionalFormatting>
  <conditionalFormatting sqref="AI99">
    <cfRule type="expression" dxfId="2689" priority="13307">
      <formula>IF(RIGHT(TEXT(AI99,"0.#"),1)=".",FALSE,TRUE)</formula>
    </cfRule>
    <cfRule type="expression" dxfId="2688" priority="13308">
      <formula>IF(RIGHT(TEXT(AI99,"0.#"),1)=".",TRUE,FALSE)</formula>
    </cfRule>
  </conditionalFormatting>
  <conditionalFormatting sqref="AI98">
    <cfRule type="expression" dxfId="2687" priority="13305">
      <formula>IF(RIGHT(TEXT(AI98,"0.#"),1)=".",FALSE,TRUE)</formula>
    </cfRule>
    <cfRule type="expression" dxfId="2686" priority="13306">
      <formula>IF(RIGHT(TEXT(AI98,"0.#"),1)=".",TRUE,FALSE)</formula>
    </cfRule>
  </conditionalFormatting>
  <conditionalFormatting sqref="AI97">
    <cfRule type="expression" dxfId="2685" priority="13303">
      <formula>IF(RIGHT(TEXT(AI97,"0.#"),1)=".",FALSE,TRUE)</formula>
    </cfRule>
    <cfRule type="expression" dxfId="2684" priority="13304">
      <formula>IF(RIGHT(TEXT(AI97,"0.#"),1)=".",TRUE,FALSE)</formula>
    </cfRule>
  </conditionalFormatting>
  <conditionalFormatting sqref="AM97">
    <cfRule type="expression" dxfId="2683" priority="13301">
      <formula>IF(RIGHT(TEXT(AM97,"0.#"),1)=".",FALSE,TRUE)</formula>
    </cfRule>
    <cfRule type="expression" dxfId="2682" priority="13302">
      <formula>IF(RIGHT(TEXT(AM97,"0.#"),1)=".",TRUE,FALSE)</formula>
    </cfRule>
  </conditionalFormatting>
  <conditionalFormatting sqref="AM98">
    <cfRule type="expression" dxfId="2681" priority="13299">
      <formula>IF(RIGHT(TEXT(AM98,"0.#"),1)=".",FALSE,TRUE)</formula>
    </cfRule>
    <cfRule type="expression" dxfId="2680" priority="13300">
      <formula>IF(RIGHT(TEXT(AM98,"0.#"),1)=".",TRUE,FALSE)</formula>
    </cfRule>
  </conditionalFormatting>
  <conditionalFormatting sqref="AM99">
    <cfRule type="expression" dxfId="2679" priority="13297">
      <formula>IF(RIGHT(TEXT(AM99,"0.#"),1)=".",FALSE,TRUE)</formula>
    </cfRule>
    <cfRule type="expression" dxfId="2678" priority="13298">
      <formula>IF(RIGHT(TEXT(AM99,"0.#"),1)=".",TRUE,FALSE)</formula>
    </cfRule>
  </conditionalFormatting>
  <conditionalFormatting sqref="AI101">
    <cfRule type="expression" dxfId="2677" priority="13283">
      <formula>IF(RIGHT(TEXT(AI101,"0.#"),1)=".",FALSE,TRUE)</formula>
    </cfRule>
    <cfRule type="expression" dxfId="2676" priority="13284">
      <formula>IF(RIGHT(TEXT(AI101,"0.#"),1)=".",TRUE,FALSE)</formula>
    </cfRule>
  </conditionalFormatting>
  <conditionalFormatting sqref="AM101">
    <cfRule type="expression" dxfId="2675" priority="13281">
      <formula>IF(RIGHT(TEXT(AM101,"0.#"),1)=".",FALSE,TRUE)</formula>
    </cfRule>
    <cfRule type="expression" dxfId="2674" priority="13282">
      <formula>IF(RIGHT(TEXT(AM101,"0.#"),1)=".",TRUE,FALSE)</formula>
    </cfRule>
  </conditionalFormatting>
  <conditionalFormatting sqref="AE102">
    <cfRule type="expression" dxfId="2673" priority="13279">
      <formula>IF(RIGHT(TEXT(AE102,"0.#"),1)=".",FALSE,TRUE)</formula>
    </cfRule>
    <cfRule type="expression" dxfId="2672" priority="13280">
      <formula>IF(RIGHT(TEXT(AE102,"0.#"),1)=".",TRUE,FALSE)</formula>
    </cfRule>
  </conditionalFormatting>
  <conditionalFormatting sqref="AI102">
    <cfRule type="expression" dxfId="2671" priority="13277">
      <formula>IF(RIGHT(TEXT(AI102,"0.#"),1)=".",FALSE,TRUE)</formula>
    </cfRule>
    <cfRule type="expression" dxfId="2670" priority="13278">
      <formula>IF(RIGHT(TEXT(AI102,"0.#"),1)=".",TRUE,FALSE)</formula>
    </cfRule>
  </conditionalFormatting>
  <conditionalFormatting sqref="AM102">
    <cfRule type="expression" dxfId="2669" priority="13275">
      <formula>IF(RIGHT(TEXT(AM102,"0.#"),1)=".",FALSE,TRUE)</formula>
    </cfRule>
    <cfRule type="expression" dxfId="2668" priority="13276">
      <formula>IF(RIGHT(TEXT(AM102,"0.#"),1)=".",TRUE,FALSE)</formula>
    </cfRule>
  </conditionalFormatting>
  <conditionalFormatting sqref="AQ102">
    <cfRule type="expression" dxfId="2667" priority="13273">
      <formula>IF(RIGHT(TEXT(AQ102,"0.#"),1)=".",FALSE,TRUE)</formula>
    </cfRule>
    <cfRule type="expression" dxfId="2666" priority="13274">
      <formula>IF(RIGHT(TEXT(AQ102,"0.#"),1)=".",TRUE,FALSE)</formula>
    </cfRule>
  </conditionalFormatting>
  <conditionalFormatting sqref="AE104">
    <cfRule type="expression" dxfId="2665" priority="13271">
      <formula>IF(RIGHT(TEXT(AE104,"0.#"),1)=".",FALSE,TRUE)</formula>
    </cfRule>
    <cfRule type="expression" dxfId="2664" priority="13272">
      <formula>IF(RIGHT(TEXT(AE104,"0.#"),1)=".",TRUE,FALSE)</formula>
    </cfRule>
  </conditionalFormatting>
  <conditionalFormatting sqref="AI104">
    <cfRule type="expression" dxfId="2663" priority="13269">
      <formula>IF(RIGHT(TEXT(AI104,"0.#"),1)=".",FALSE,TRUE)</formula>
    </cfRule>
    <cfRule type="expression" dxfId="2662" priority="13270">
      <formula>IF(RIGHT(TEXT(AI104,"0.#"),1)=".",TRUE,FALSE)</formula>
    </cfRule>
  </conditionalFormatting>
  <conditionalFormatting sqref="AM104">
    <cfRule type="expression" dxfId="2661" priority="13267">
      <formula>IF(RIGHT(TEXT(AM104,"0.#"),1)=".",FALSE,TRUE)</formula>
    </cfRule>
    <cfRule type="expression" dxfId="2660" priority="13268">
      <formula>IF(RIGHT(TEXT(AM104,"0.#"),1)=".",TRUE,FALSE)</formula>
    </cfRule>
  </conditionalFormatting>
  <conditionalFormatting sqref="AE105">
    <cfRule type="expression" dxfId="2659" priority="13265">
      <formula>IF(RIGHT(TEXT(AE105,"0.#"),1)=".",FALSE,TRUE)</formula>
    </cfRule>
    <cfRule type="expression" dxfId="2658" priority="13266">
      <formula>IF(RIGHT(TEXT(AE105,"0.#"),1)=".",TRUE,FALSE)</formula>
    </cfRule>
  </conditionalFormatting>
  <conditionalFormatting sqref="AI105">
    <cfRule type="expression" dxfId="2657" priority="13263">
      <formula>IF(RIGHT(TEXT(AI105,"0.#"),1)=".",FALSE,TRUE)</formula>
    </cfRule>
    <cfRule type="expression" dxfId="2656" priority="13264">
      <formula>IF(RIGHT(TEXT(AI105,"0.#"),1)=".",TRUE,FALSE)</formula>
    </cfRule>
  </conditionalFormatting>
  <conditionalFormatting sqref="AM105">
    <cfRule type="expression" dxfId="2655" priority="13261">
      <formula>IF(RIGHT(TEXT(AM105,"0.#"),1)=".",FALSE,TRUE)</formula>
    </cfRule>
    <cfRule type="expression" dxfId="2654" priority="13262">
      <formula>IF(RIGHT(TEXT(AM105,"0.#"),1)=".",TRUE,FALSE)</formula>
    </cfRule>
  </conditionalFormatting>
  <conditionalFormatting sqref="AE110">
    <cfRule type="expression" dxfId="2653" priority="13243">
      <formula>IF(RIGHT(TEXT(AE110,"0.#"),1)=".",FALSE,TRUE)</formula>
    </cfRule>
    <cfRule type="expression" dxfId="2652" priority="13244">
      <formula>IF(RIGHT(TEXT(AE110,"0.#"),1)=".",TRUE,FALSE)</formula>
    </cfRule>
  </conditionalFormatting>
  <conditionalFormatting sqref="AI110">
    <cfRule type="expression" dxfId="2651" priority="13241">
      <formula>IF(RIGHT(TEXT(AI110,"0.#"),1)=".",FALSE,TRUE)</formula>
    </cfRule>
    <cfRule type="expression" dxfId="2650" priority="13242">
      <formula>IF(RIGHT(TEXT(AI110,"0.#"),1)=".",TRUE,FALSE)</formula>
    </cfRule>
  </conditionalFormatting>
  <conditionalFormatting sqref="AM110">
    <cfRule type="expression" dxfId="2649" priority="13239">
      <formula>IF(RIGHT(TEXT(AM110,"0.#"),1)=".",FALSE,TRUE)</formula>
    </cfRule>
    <cfRule type="expression" dxfId="2648" priority="13240">
      <formula>IF(RIGHT(TEXT(AM110,"0.#"),1)=".",TRUE,FALSE)</formula>
    </cfRule>
  </conditionalFormatting>
  <conditionalFormatting sqref="AE111">
    <cfRule type="expression" dxfId="2647" priority="13237">
      <formula>IF(RIGHT(TEXT(AE111,"0.#"),1)=".",FALSE,TRUE)</formula>
    </cfRule>
    <cfRule type="expression" dxfId="2646" priority="13238">
      <formula>IF(RIGHT(TEXT(AE111,"0.#"),1)=".",TRUE,FALSE)</formula>
    </cfRule>
  </conditionalFormatting>
  <conditionalFormatting sqref="AI111">
    <cfRule type="expression" dxfId="2645" priority="13235">
      <formula>IF(RIGHT(TEXT(AI111,"0.#"),1)=".",FALSE,TRUE)</formula>
    </cfRule>
    <cfRule type="expression" dxfId="2644" priority="13236">
      <formula>IF(RIGHT(TEXT(AI111,"0.#"),1)=".",TRUE,FALSE)</formula>
    </cfRule>
  </conditionalFormatting>
  <conditionalFormatting sqref="AM111">
    <cfRule type="expression" dxfId="2643" priority="13233">
      <formula>IF(RIGHT(TEXT(AM111,"0.#"),1)=".",FALSE,TRUE)</formula>
    </cfRule>
    <cfRule type="expression" dxfId="2642" priority="13234">
      <formula>IF(RIGHT(TEXT(AM111,"0.#"),1)=".",TRUE,FALSE)</formula>
    </cfRule>
  </conditionalFormatting>
  <conditionalFormatting sqref="AE113">
    <cfRule type="expression" dxfId="2641" priority="13229">
      <formula>IF(RIGHT(TEXT(AE113,"0.#"),1)=".",FALSE,TRUE)</formula>
    </cfRule>
    <cfRule type="expression" dxfId="2640" priority="13230">
      <formula>IF(RIGHT(TEXT(AE113,"0.#"),1)=".",TRUE,FALSE)</formula>
    </cfRule>
  </conditionalFormatting>
  <conditionalFormatting sqref="AI113">
    <cfRule type="expression" dxfId="2639" priority="13227">
      <formula>IF(RIGHT(TEXT(AI113,"0.#"),1)=".",FALSE,TRUE)</formula>
    </cfRule>
    <cfRule type="expression" dxfId="2638" priority="13228">
      <formula>IF(RIGHT(TEXT(AI113,"0.#"),1)=".",TRUE,FALSE)</formula>
    </cfRule>
  </conditionalFormatting>
  <conditionalFormatting sqref="AM113">
    <cfRule type="expression" dxfId="2637" priority="13225">
      <formula>IF(RIGHT(TEXT(AM113,"0.#"),1)=".",FALSE,TRUE)</formula>
    </cfRule>
    <cfRule type="expression" dxfId="2636" priority="13226">
      <formula>IF(RIGHT(TEXT(AM113,"0.#"),1)=".",TRUE,FALSE)</formula>
    </cfRule>
  </conditionalFormatting>
  <conditionalFormatting sqref="AE114">
    <cfRule type="expression" dxfId="2635" priority="13223">
      <formula>IF(RIGHT(TEXT(AE114,"0.#"),1)=".",FALSE,TRUE)</formula>
    </cfRule>
    <cfRule type="expression" dxfId="2634" priority="13224">
      <formula>IF(RIGHT(TEXT(AE114,"0.#"),1)=".",TRUE,FALSE)</formula>
    </cfRule>
  </conditionalFormatting>
  <conditionalFormatting sqref="AI114">
    <cfRule type="expression" dxfId="2633" priority="13221">
      <formula>IF(RIGHT(TEXT(AI114,"0.#"),1)=".",FALSE,TRUE)</formula>
    </cfRule>
    <cfRule type="expression" dxfId="2632" priority="13222">
      <formula>IF(RIGHT(TEXT(AI114,"0.#"),1)=".",TRUE,FALSE)</formula>
    </cfRule>
  </conditionalFormatting>
  <conditionalFormatting sqref="AM114">
    <cfRule type="expression" dxfId="2631" priority="13219">
      <formula>IF(RIGHT(TEXT(AM114,"0.#"),1)=".",FALSE,TRUE)</formula>
    </cfRule>
    <cfRule type="expression" dxfId="2630" priority="13220">
      <formula>IF(RIGHT(TEXT(AM114,"0.#"),1)=".",TRUE,FALSE)</formula>
    </cfRule>
  </conditionalFormatting>
  <conditionalFormatting sqref="AE116 AQ116">
    <cfRule type="expression" dxfId="2629" priority="13215">
      <formula>IF(RIGHT(TEXT(AE116,"0.#"),1)=".",FALSE,TRUE)</formula>
    </cfRule>
    <cfRule type="expression" dxfId="2628" priority="13216">
      <formula>IF(RIGHT(TEXT(AE116,"0.#"),1)=".",TRUE,FALSE)</formula>
    </cfRule>
  </conditionalFormatting>
  <conditionalFormatting sqref="AI116">
    <cfRule type="expression" dxfId="2627" priority="13213">
      <formula>IF(RIGHT(TEXT(AI116,"0.#"),1)=".",FALSE,TRUE)</formula>
    </cfRule>
    <cfRule type="expression" dxfId="2626" priority="13214">
      <formula>IF(RIGHT(TEXT(AI116,"0.#"),1)=".",TRUE,FALSE)</formula>
    </cfRule>
  </conditionalFormatting>
  <conditionalFormatting sqref="AM116">
    <cfRule type="expression" dxfId="2625" priority="13211">
      <formula>IF(RIGHT(TEXT(AM116,"0.#"),1)=".",FALSE,TRUE)</formula>
    </cfRule>
    <cfRule type="expression" dxfId="2624" priority="13212">
      <formula>IF(RIGHT(TEXT(AM116,"0.#"),1)=".",TRUE,FALSE)</formula>
    </cfRule>
  </conditionalFormatting>
  <conditionalFormatting sqref="AE117 AM117">
    <cfRule type="expression" dxfId="2623" priority="13209">
      <formula>IF(RIGHT(TEXT(AE117,"0.#"),1)=".",FALSE,TRUE)</formula>
    </cfRule>
    <cfRule type="expression" dxfId="2622" priority="13210">
      <formula>IF(RIGHT(TEXT(AE117,"0.#"),1)=".",TRUE,FALSE)</formula>
    </cfRule>
  </conditionalFormatting>
  <conditionalFormatting sqref="AI117">
    <cfRule type="expression" dxfId="2621" priority="13207">
      <formula>IF(RIGHT(TEXT(AI117,"0.#"),1)=".",FALSE,TRUE)</formula>
    </cfRule>
    <cfRule type="expression" dxfId="2620" priority="13208">
      <formula>IF(RIGHT(TEXT(AI117,"0.#"),1)=".",TRUE,FALSE)</formula>
    </cfRule>
  </conditionalFormatting>
  <conditionalFormatting sqref="AQ117">
    <cfRule type="expression" dxfId="2619" priority="13203">
      <formula>IF(RIGHT(TEXT(AQ117,"0.#"),1)=".",FALSE,TRUE)</formula>
    </cfRule>
    <cfRule type="expression" dxfId="2618" priority="13204">
      <formula>IF(RIGHT(TEXT(AQ117,"0.#"),1)=".",TRUE,FALSE)</formula>
    </cfRule>
  </conditionalFormatting>
  <conditionalFormatting sqref="AE119 AQ119">
    <cfRule type="expression" dxfId="2617" priority="13201">
      <formula>IF(RIGHT(TEXT(AE119,"0.#"),1)=".",FALSE,TRUE)</formula>
    </cfRule>
    <cfRule type="expression" dxfId="2616" priority="13202">
      <formula>IF(RIGHT(TEXT(AE119,"0.#"),1)=".",TRUE,FALSE)</formula>
    </cfRule>
  </conditionalFormatting>
  <conditionalFormatting sqref="AI119">
    <cfRule type="expression" dxfId="2615" priority="13199">
      <formula>IF(RIGHT(TEXT(AI119,"0.#"),1)=".",FALSE,TRUE)</formula>
    </cfRule>
    <cfRule type="expression" dxfId="2614" priority="13200">
      <formula>IF(RIGHT(TEXT(AI119,"0.#"),1)=".",TRUE,FALSE)</formula>
    </cfRule>
  </conditionalFormatting>
  <conditionalFormatting sqref="AM119">
    <cfRule type="expression" dxfId="2613" priority="13197">
      <formula>IF(RIGHT(TEXT(AM119,"0.#"),1)=".",FALSE,TRUE)</formula>
    </cfRule>
    <cfRule type="expression" dxfId="2612" priority="13198">
      <formula>IF(RIGHT(TEXT(AM119,"0.#"),1)=".",TRUE,FALSE)</formula>
    </cfRule>
  </conditionalFormatting>
  <conditionalFormatting sqref="AQ120">
    <cfRule type="expression" dxfId="2611" priority="13189">
      <formula>IF(RIGHT(TEXT(AQ120,"0.#"),1)=".",FALSE,TRUE)</formula>
    </cfRule>
    <cfRule type="expression" dxfId="2610" priority="13190">
      <formula>IF(RIGHT(TEXT(AQ120,"0.#"),1)=".",TRUE,FALSE)</formula>
    </cfRule>
  </conditionalFormatting>
  <conditionalFormatting sqref="AQ122">
    <cfRule type="expression" dxfId="2609" priority="13187">
      <formula>IF(RIGHT(TEXT(AQ122,"0.#"),1)=".",FALSE,TRUE)</formula>
    </cfRule>
    <cfRule type="expression" dxfId="2608" priority="13188">
      <formula>IF(RIGHT(TEXT(AQ122,"0.#"),1)=".",TRUE,FALSE)</formula>
    </cfRule>
  </conditionalFormatting>
  <conditionalFormatting sqref="AQ123">
    <cfRule type="expression" dxfId="2607" priority="13175">
      <formula>IF(RIGHT(TEXT(AQ123,"0.#"),1)=".",FALSE,TRUE)</formula>
    </cfRule>
    <cfRule type="expression" dxfId="2606" priority="13176">
      <formula>IF(RIGHT(TEXT(AQ123,"0.#"),1)=".",TRUE,FALSE)</formula>
    </cfRule>
  </conditionalFormatting>
  <conditionalFormatting sqref="AE125 AQ125">
    <cfRule type="expression" dxfId="2605" priority="13173">
      <formula>IF(RIGHT(TEXT(AE125,"0.#"),1)=".",FALSE,TRUE)</formula>
    </cfRule>
    <cfRule type="expression" dxfId="2604" priority="13174">
      <formula>IF(RIGHT(TEXT(AE125,"0.#"),1)=".",TRUE,FALSE)</formula>
    </cfRule>
  </conditionalFormatting>
  <conditionalFormatting sqref="AI125">
    <cfRule type="expression" dxfId="2603" priority="13171">
      <formula>IF(RIGHT(TEXT(AI125,"0.#"),1)=".",FALSE,TRUE)</formula>
    </cfRule>
    <cfRule type="expression" dxfId="2602" priority="13172">
      <formula>IF(RIGHT(TEXT(AI125,"0.#"),1)=".",TRUE,FALSE)</formula>
    </cfRule>
  </conditionalFormatting>
  <conditionalFormatting sqref="AM125">
    <cfRule type="expression" dxfId="2601" priority="13169">
      <formula>IF(RIGHT(TEXT(AM125,"0.#"),1)=".",FALSE,TRUE)</formula>
    </cfRule>
    <cfRule type="expression" dxfId="2600" priority="13170">
      <formula>IF(RIGHT(TEXT(AM125,"0.#"),1)=".",TRUE,FALSE)</formula>
    </cfRule>
  </conditionalFormatting>
  <conditionalFormatting sqref="AQ126">
    <cfRule type="expression" dxfId="2599" priority="13161">
      <formula>IF(RIGHT(TEXT(AQ126,"0.#"),1)=".",FALSE,TRUE)</formula>
    </cfRule>
    <cfRule type="expression" dxfId="2598" priority="13162">
      <formula>IF(RIGHT(TEXT(AQ126,"0.#"),1)=".",TRUE,FALSE)</formula>
    </cfRule>
  </conditionalFormatting>
  <conditionalFormatting sqref="AE128 AQ128">
    <cfRule type="expression" dxfId="2597" priority="13159">
      <formula>IF(RIGHT(TEXT(AE128,"0.#"),1)=".",FALSE,TRUE)</formula>
    </cfRule>
    <cfRule type="expression" dxfId="2596" priority="13160">
      <formula>IF(RIGHT(TEXT(AE128,"0.#"),1)=".",TRUE,FALSE)</formula>
    </cfRule>
  </conditionalFormatting>
  <conditionalFormatting sqref="AI128">
    <cfRule type="expression" dxfId="2595" priority="13157">
      <formula>IF(RIGHT(TEXT(AI128,"0.#"),1)=".",FALSE,TRUE)</formula>
    </cfRule>
    <cfRule type="expression" dxfId="2594" priority="13158">
      <formula>IF(RIGHT(TEXT(AI128,"0.#"),1)=".",TRUE,FALSE)</formula>
    </cfRule>
  </conditionalFormatting>
  <conditionalFormatting sqref="AM128">
    <cfRule type="expression" dxfId="2593" priority="13155">
      <formula>IF(RIGHT(TEXT(AM128,"0.#"),1)=".",FALSE,TRUE)</formula>
    </cfRule>
    <cfRule type="expression" dxfId="2592" priority="13156">
      <formula>IF(RIGHT(TEXT(AM128,"0.#"),1)=".",TRUE,FALSE)</formula>
    </cfRule>
  </conditionalFormatting>
  <conditionalFormatting sqref="AQ129">
    <cfRule type="expression" dxfId="2591" priority="13147">
      <formula>IF(RIGHT(TEXT(AQ129,"0.#"),1)=".",FALSE,TRUE)</formula>
    </cfRule>
    <cfRule type="expression" dxfId="2590" priority="13148">
      <formula>IF(RIGHT(TEXT(AQ129,"0.#"),1)=".",TRUE,FALSE)</formula>
    </cfRule>
  </conditionalFormatting>
  <conditionalFormatting sqref="AE75">
    <cfRule type="expression" dxfId="2589" priority="13145">
      <formula>IF(RIGHT(TEXT(AE75,"0.#"),1)=".",FALSE,TRUE)</formula>
    </cfRule>
    <cfRule type="expression" dxfId="2588" priority="13146">
      <formula>IF(RIGHT(TEXT(AE75,"0.#"),1)=".",TRUE,FALSE)</formula>
    </cfRule>
  </conditionalFormatting>
  <conditionalFormatting sqref="AE76">
    <cfRule type="expression" dxfId="2587" priority="13143">
      <formula>IF(RIGHT(TEXT(AE76,"0.#"),1)=".",FALSE,TRUE)</formula>
    </cfRule>
    <cfRule type="expression" dxfId="2586" priority="13144">
      <formula>IF(RIGHT(TEXT(AE76,"0.#"),1)=".",TRUE,FALSE)</formula>
    </cfRule>
  </conditionalFormatting>
  <conditionalFormatting sqref="AE77">
    <cfRule type="expression" dxfId="2585" priority="13141">
      <formula>IF(RIGHT(TEXT(AE77,"0.#"),1)=".",FALSE,TRUE)</formula>
    </cfRule>
    <cfRule type="expression" dxfId="2584" priority="13142">
      <formula>IF(RIGHT(TEXT(AE77,"0.#"),1)=".",TRUE,FALSE)</formula>
    </cfRule>
  </conditionalFormatting>
  <conditionalFormatting sqref="AI77">
    <cfRule type="expression" dxfId="2583" priority="13139">
      <formula>IF(RIGHT(TEXT(AI77,"0.#"),1)=".",FALSE,TRUE)</formula>
    </cfRule>
    <cfRule type="expression" dxfId="2582" priority="13140">
      <formula>IF(RIGHT(TEXT(AI77,"0.#"),1)=".",TRUE,FALSE)</formula>
    </cfRule>
  </conditionalFormatting>
  <conditionalFormatting sqref="AI76">
    <cfRule type="expression" dxfId="2581" priority="13137">
      <formula>IF(RIGHT(TEXT(AI76,"0.#"),1)=".",FALSE,TRUE)</formula>
    </cfRule>
    <cfRule type="expression" dxfId="2580" priority="13138">
      <formula>IF(RIGHT(TEXT(AI76,"0.#"),1)=".",TRUE,FALSE)</formula>
    </cfRule>
  </conditionalFormatting>
  <conditionalFormatting sqref="AI75">
    <cfRule type="expression" dxfId="2579" priority="13135">
      <formula>IF(RIGHT(TEXT(AI75,"0.#"),1)=".",FALSE,TRUE)</formula>
    </cfRule>
    <cfRule type="expression" dxfId="2578" priority="13136">
      <formula>IF(RIGHT(TEXT(AI75,"0.#"),1)=".",TRUE,FALSE)</formula>
    </cfRule>
  </conditionalFormatting>
  <conditionalFormatting sqref="AM75">
    <cfRule type="expression" dxfId="2577" priority="13133">
      <formula>IF(RIGHT(TEXT(AM75,"0.#"),1)=".",FALSE,TRUE)</formula>
    </cfRule>
    <cfRule type="expression" dxfId="2576" priority="13134">
      <formula>IF(RIGHT(TEXT(AM75,"0.#"),1)=".",TRUE,FALSE)</formula>
    </cfRule>
  </conditionalFormatting>
  <conditionalFormatting sqref="AM76">
    <cfRule type="expression" dxfId="2575" priority="13131">
      <formula>IF(RIGHT(TEXT(AM76,"0.#"),1)=".",FALSE,TRUE)</formula>
    </cfRule>
    <cfRule type="expression" dxfId="2574" priority="13132">
      <formula>IF(RIGHT(TEXT(AM76,"0.#"),1)=".",TRUE,FALSE)</formula>
    </cfRule>
  </conditionalFormatting>
  <conditionalFormatting sqref="AM77">
    <cfRule type="expression" dxfId="2573" priority="13129">
      <formula>IF(RIGHT(TEXT(AM77,"0.#"),1)=".",FALSE,TRUE)</formula>
    </cfRule>
    <cfRule type="expression" dxfId="2572" priority="13130">
      <formula>IF(RIGHT(TEXT(AM77,"0.#"),1)=".",TRUE,FALSE)</formula>
    </cfRule>
  </conditionalFormatting>
  <conditionalFormatting sqref="AE134:AE135 AI134:AI135 AM134:AM135 AQ134:AQ135 AU134:AU135">
    <cfRule type="expression" dxfId="2571" priority="13115">
      <formula>IF(RIGHT(TEXT(AE134,"0.#"),1)=".",FALSE,TRUE)</formula>
    </cfRule>
    <cfRule type="expression" dxfId="2570" priority="13116">
      <formula>IF(RIGHT(TEXT(AE134,"0.#"),1)=".",TRUE,FALSE)</formula>
    </cfRule>
  </conditionalFormatting>
  <conditionalFormatting sqref="AE433">
    <cfRule type="expression" dxfId="2569" priority="13085">
      <formula>IF(RIGHT(TEXT(AE433,"0.#"),1)=".",FALSE,TRUE)</formula>
    </cfRule>
    <cfRule type="expression" dxfId="2568" priority="13086">
      <formula>IF(RIGHT(TEXT(AE433,"0.#"),1)=".",TRUE,FALSE)</formula>
    </cfRule>
  </conditionalFormatting>
  <conditionalFormatting sqref="AM435">
    <cfRule type="expression" dxfId="2567" priority="13069">
      <formula>IF(RIGHT(TEXT(AM435,"0.#"),1)=".",FALSE,TRUE)</formula>
    </cfRule>
    <cfRule type="expression" dxfId="2566" priority="13070">
      <formula>IF(RIGHT(TEXT(AM435,"0.#"),1)=".",TRUE,FALSE)</formula>
    </cfRule>
  </conditionalFormatting>
  <conditionalFormatting sqref="AE434">
    <cfRule type="expression" dxfId="2565" priority="13083">
      <formula>IF(RIGHT(TEXT(AE434,"0.#"),1)=".",FALSE,TRUE)</formula>
    </cfRule>
    <cfRule type="expression" dxfId="2564" priority="13084">
      <formula>IF(RIGHT(TEXT(AE434,"0.#"),1)=".",TRUE,FALSE)</formula>
    </cfRule>
  </conditionalFormatting>
  <conditionalFormatting sqref="AE435">
    <cfRule type="expression" dxfId="2563" priority="13081">
      <formula>IF(RIGHT(TEXT(AE435,"0.#"),1)=".",FALSE,TRUE)</formula>
    </cfRule>
    <cfRule type="expression" dxfId="2562" priority="13082">
      <formula>IF(RIGHT(TEXT(AE435,"0.#"),1)=".",TRUE,FALSE)</formula>
    </cfRule>
  </conditionalFormatting>
  <conditionalFormatting sqref="AM433">
    <cfRule type="expression" dxfId="2561" priority="13073">
      <formula>IF(RIGHT(TEXT(AM433,"0.#"),1)=".",FALSE,TRUE)</formula>
    </cfRule>
    <cfRule type="expression" dxfId="2560" priority="13074">
      <formula>IF(RIGHT(TEXT(AM433,"0.#"),1)=".",TRUE,FALSE)</formula>
    </cfRule>
  </conditionalFormatting>
  <conditionalFormatting sqref="AM434">
    <cfRule type="expression" dxfId="2559" priority="13071">
      <formula>IF(RIGHT(TEXT(AM434,"0.#"),1)=".",FALSE,TRUE)</formula>
    </cfRule>
    <cfRule type="expression" dxfId="2558" priority="13072">
      <formula>IF(RIGHT(TEXT(AM434,"0.#"),1)=".",TRUE,FALSE)</formula>
    </cfRule>
  </conditionalFormatting>
  <conditionalFormatting sqref="AU433">
    <cfRule type="expression" dxfId="2557" priority="13061">
      <formula>IF(RIGHT(TEXT(AU433,"0.#"),1)=".",FALSE,TRUE)</formula>
    </cfRule>
    <cfRule type="expression" dxfId="2556" priority="13062">
      <formula>IF(RIGHT(TEXT(AU433,"0.#"),1)=".",TRUE,FALSE)</formula>
    </cfRule>
  </conditionalFormatting>
  <conditionalFormatting sqref="AU434">
    <cfRule type="expression" dxfId="2555" priority="13059">
      <formula>IF(RIGHT(TEXT(AU434,"0.#"),1)=".",FALSE,TRUE)</formula>
    </cfRule>
    <cfRule type="expression" dxfId="2554" priority="13060">
      <formula>IF(RIGHT(TEXT(AU434,"0.#"),1)=".",TRUE,FALSE)</formula>
    </cfRule>
  </conditionalFormatting>
  <conditionalFormatting sqref="AU435">
    <cfRule type="expression" dxfId="2553" priority="13057">
      <formula>IF(RIGHT(TEXT(AU435,"0.#"),1)=".",FALSE,TRUE)</formula>
    </cfRule>
    <cfRule type="expression" dxfId="2552" priority="13058">
      <formula>IF(RIGHT(TEXT(AU435,"0.#"),1)=".",TRUE,FALSE)</formula>
    </cfRule>
  </conditionalFormatting>
  <conditionalFormatting sqref="AI435">
    <cfRule type="expression" dxfId="2551" priority="12991">
      <formula>IF(RIGHT(TEXT(AI435,"0.#"),1)=".",FALSE,TRUE)</formula>
    </cfRule>
    <cfRule type="expression" dxfId="2550" priority="12992">
      <formula>IF(RIGHT(TEXT(AI435,"0.#"),1)=".",TRUE,FALSE)</formula>
    </cfRule>
  </conditionalFormatting>
  <conditionalFormatting sqref="AI433">
    <cfRule type="expression" dxfId="2549" priority="12995">
      <formula>IF(RIGHT(TEXT(AI433,"0.#"),1)=".",FALSE,TRUE)</formula>
    </cfRule>
    <cfRule type="expression" dxfId="2548" priority="12996">
      <formula>IF(RIGHT(TEXT(AI433,"0.#"),1)=".",TRUE,FALSE)</formula>
    </cfRule>
  </conditionalFormatting>
  <conditionalFormatting sqref="AI434">
    <cfRule type="expression" dxfId="2547" priority="12993">
      <formula>IF(RIGHT(TEXT(AI434,"0.#"),1)=".",FALSE,TRUE)</formula>
    </cfRule>
    <cfRule type="expression" dxfId="2546" priority="12994">
      <formula>IF(RIGHT(TEXT(AI434,"0.#"),1)=".",TRUE,FALSE)</formula>
    </cfRule>
  </conditionalFormatting>
  <conditionalFormatting sqref="AQ434">
    <cfRule type="expression" dxfId="2545" priority="12977">
      <formula>IF(RIGHT(TEXT(AQ434,"0.#"),1)=".",FALSE,TRUE)</formula>
    </cfRule>
    <cfRule type="expression" dxfId="2544" priority="12978">
      <formula>IF(RIGHT(TEXT(AQ434,"0.#"),1)=".",TRUE,FALSE)</formula>
    </cfRule>
  </conditionalFormatting>
  <conditionalFormatting sqref="AQ435">
    <cfRule type="expression" dxfId="2543" priority="12963">
      <formula>IF(RIGHT(TEXT(AQ435,"0.#"),1)=".",FALSE,TRUE)</formula>
    </cfRule>
    <cfRule type="expression" dxfId="2542" priority="12964">
      <formula>IF(RIGHT(TEXT(AQ435,"0.#"),1)=".",TRUE,FALSE)</formula>
    </cfRule>
  </conditionalFormatting>
  <conditionalFormatting sqref="AQ433">
    <cfRule type="expression" dxfId="2541" priority="12961">
      <formula>IF(RIGHT(TEXT(AQ433,"0.#"),1)=".",FALSE,TRUE)</formula>
    </cfRule>
    <cfRule type="expression" dxfId="2540" priority="12962">
      <formula>IF(RIGHT(TEXT(AQ433,"0.#"),1)=".",TRUE,FALSE)</formula>
    </cfRule>
  </conditionalFormatting>
  <conditionalFormatting sqref="AL847:AO866">
    <cfRule type="expression" dxfId="2539" priority="6685">
      <formula>IF(AND(AL847&gt;=0, RIGHT(TEXT(AL847,"0.#"),1)&lt;&gt;"."),TRUE,FALSE)</formula>
    </cfRule>
    <cfRule type="expression" dxfId="2538" priority="6686">
      <formula>IF(AND(AL847&gt;=0, RIGHT(TEXT(AL847,"0.#"),1)="."),TRUE,FALSE)</formula>
    </cfRule>
    <cfRule type="expression" dxfId="2537" priority="6687">
      <formula>IF(AND(AL847&lt;0, RIGHT(TEXT(AL847,"0.#"),1)&lt;&gt;"."),TRUE,FALSE)</formula>
    </cfRule>
    <cfRule type="expression" dxfId="2536" priority="6688">
      <formula>IF(AND(AL847&lt;0, RIGHT(TEXT(AL847,"0.#"),1)="."),TRUE,FALSE)</formula>
    </cfRule>
  </conditionalFormatting>
  <conditionalFormatting sqref="AU53:AU55">
    <cfRule type="expression" dxfId="2535" priority="4705">
      <formula>IF(RIGHT(TEXT(AU53,"0.#"),1)=".",FALSE,TRUE)</formula>
    </cfRule>
    <cfRule type="expression" dxfId="2534" priority="4706">
      <formula>IF(RIGHT(TEXT(AU53,"0.#"),1)=".",TRUE,FALSE)</formula>
    </cfRule>
  </conditionalFormatting>
  <conditionalFormatting sqref="AQ60:AQ62">
    <cfRule type="expression" dxfId="2533" priority="4703">
      <formula>IF(RIGHT(TEXT(AQ60,"0.#"),1)=".",FALSE,TRUE)</formula>
    </cfRule>
    <cfRule type="expression" dxfId="2532" priority="4704">
      <formula>IF(RIGHT(TEXT(AQ60,"0.#"),1)=".",TRUE,FALSE)</formula>
    </cfRule>
  </conditionalFormatting>
  <conditionalFormatting sqref="AU60:AU62">
    <cfRule type="expression" dxfId="2531" priority="4701">
      <formula>IF(RIGHT(TEXT(AU60,"0.#"),1)=".",FALSE,TRUE)</formula>
    </cfRule>
    <cfRule type="expression" dxfId="2530" priority="4702">
      <formula>IF(RIGHT(TEXT(AU60,"0.#"),1)=".",TRUE,FALSE)</formula>
    </cfRule>
  </conditionalFormatting>
  <conditionalFormatting sqref="AQ75:AQ77">
    <cfRule type="expression" dxfId="2529" priority="4699">
      <formula>IF(RIGHT(TEXT(AQ75,"0.#"),1)=".",FALSE,TRUE)</formula>
    </cfRule>
    <cfRule type="expression" dxfId="2528" priority="4700">
      <formula>IF(RIGHT(TEXT(AQ75,"0.#"),1)=".",TRUE,FALSE)</formula>
    </cfRule>
  </conditionalFormatting>
  <conditionalFormatting sqref="AU75:AU77">
    <cfRule type="expression" dxfId="2527" priority="4697">
      <formula>IF(RIGHT(TEXT(AU75,"0.#"),1)=".",FALSE,TRUE)</formula>
    </cfRule>
    <cfRule type="expression" dxfId="2526" priority="4698">
      <formula>IF(RIGHT(TEXT(AU75,"0.#"),1)=".",TRUE,FALSE)</formula>
    </cfRule>
  </conditionalFormatting>
  <conditionalFormatting sqref="AQ87:AQ89">
    <cfRule type="expression" dxfId="2525" priority="4695">
      <formula>IF(RIGHT(TEXT(AQ87,"0.#"),1)=".",FALSE,TRUE)</formula>
    </cfRule>
    <cfRule type="expression" dxfId="2524" priority="4696">
      <formula>IF(RIGHT(TEXT(AQ87,"0.#"),1)=".",TRUE,FALSE)</formula>
    </cfRule>
  </conditionalFormatting>
  <conditionalFormatting sqref="AU87:AU89">
    <cfRule type="expression" dxfId="2523" priority="4693">
      <formula>IF(RIGHT(TEXT(AU87,"0.#"),1)=".",FALSE,TRUE)</formula>
    </cfRule>
    <cfRule type="expression" dxfId="2522" priority="4694">
      <formula>IF(RIGHT(TEXT(AU87,"0.#"),1)=".",TRUE,FALSE)</formula>
    </cfRule>
  </conditionalFormatting>
  <conditionalFormatting sqref="AQ92:AQ94">
    <cfRule type="expression" dxfId="2521" priority="4691">
      <formula>IF(RIGHT(TEXT(AQ92,"0.#"),1)=".",FALSE,TRUE)</formula>
    </cfRule>
    <cfRule type="expression" dxfId="2520" priority="4692">
      <formula>IF(RIGHT(TEXT(AQ92,"0.#"),1)=".",TRUE,FALSE)</formula>
    </cfRule>
  </conditionalFormatting>
  <conditionalFormatting sqref="AU92:AU94">
    <cfRule type="expression" dxfId="2519" priority="4689">
      <formula>IF(RIGHT(TEXT(AU92,"0.#"),1)=".",FALSE,TRUE)</formula>
    </cfRule>
    <cfRule type="expression" dxfId="2518" priority="4690">
      <formula>IF(RIGHT(TEXT(AU92,"0.#"),1)=".",TRUE,FALSE)</formula>
    </cfRule>
  </conditionalFormatting>
  <conditionalFormatting sqref="AQ97:AQ99">
    <cfRule type="expression" dxfId="2517" priority="4687">
      <formula>IF(RIGHT(TEXT(AQ97,"0.#"),1)=".",FALSE,TRUE)</formula>
    </cfRule>
    <cfRule type="expression" dxfId="2516" priority="4688">
      <formula>IF(RIGHT(TEXT(AQ97,"0.#"),1)=".",TRUE,FALSE)</formula>
    </cfRule>
  </conditionalFormatting>
  <conditionalFormatting sqref="AU97:AU99">
    <cfRule type="expression" dxfId="2515" priority="4685">
      <formula>IF(RIGHT(TEXT(AU97,"0.#"),1)=".",FALSE,TRUE)</formula>
    </cfRule>
    <cfRule type="expression" dxfId="2514" priority="4686">
      <formula>IF(RIGHT(TEXT(AU97,"0.#"),1)=".",TRUE,FALSE)</formula>
    </cfRule>
  </conditionalFormatting>
  <conditionalFormatting sqref="AE458">
    <cfRule type="expression" dxfId="2513" priority="4379">
      <formula>IF(RIGHT(TEXT(AE458,"0.#"),1)=".",FALSE,TRUE)</formula>
    </cfRule>
    <cfRule type="expression" dxfId="2512" priority="4380">
      <formula>IF(RIGHT(TEXT(AE458,"0.#"),1)=".",TRUE,FALSE)</formula>
    </cfRule>
  </conditionalFormatting>
  <conditionalFormatting sqref="AM460">
    <cfRule type="expression" dxfId="2511" priority="4369">
      <formula>IF(RIGHT(TEXT(AM460,"0.#"),1)=".",FALSE,TRUE)</formula>
    </cfRule>
    <cfRule type="expression" dxfId="2510" priority="4370">
      <formula>IF(RIGHT(TEXT(AM460,"0.#"),1)=".",TRUE,FALSE)</formula>
    </cfRule>
  </conditionalFormatting>
  <conditionalFormatting sqref="AE459">
    <cfRule type="expression" dxfId="2509" priority="4377">
      <formula>IF(RIGHT(TEXT(AE459,"0.#"),1)=".",FALSE,TRUE)</formula>
    </cfRule>
    <cfRule type="expression" dxfId="2508" priority="4378">
      <formula>IF(RIGHT(TEXT(AE459,"0.#"),1)=".",TRUE,FALSE)</formula>
    </cfRule>
  </conditionalFormatting>
  <conditionalFormatting sqref="AE460">
    <cfRule type="expression" dxfId="2507" priority="4375">
      <formula>IF(RIGHT(TEXT(AE460,"0.#"),1)=".",FALSE,TRUE)</formula>
    </cfRule>
    <cfRule type="expression" dxfId="2506" priority="4376">
      <formula>IF(RIGHT(TEXT(AE460,"0.#"),1)=".",TRUE,FALSE)</formula>
    </cfRule>
  </conditionalFormatting>
  <conditionalFormatting sqref="AM458">
    <cfRule type="expression" dxfId="2505" priority="4373">
      <formula>IF(RIGHT(TEXT(AM458,"0.#"),1)=".",FALSE,TRUE)</formula>
    </cfRule>
    <cfRule type="expression" dxfId="2504" priority="4374">
      <formula>IF(RIGHT(TEXT(AM458,"0.#"),1)=".",TRUE,FALSE)</formula>
    </cfRule>
  </conditionalFormatting>
  <conditionalFormatting sqref="AM459">
    <cfRule type="expression" dxfId="2503" priority="4371">
      <formula>IF(RIGHT(TEXT(AM459,"0.#"),1)=".",FALSE,TRUE)</formula>
    </cfRule>
    <cfRule type="expression" dxfId="2502" priority="4372">
      <formula>IF(RIGHT(TEXT(AM459,"0.#"),1)=".",TRUE,FALSE)</formula>
    </cfRule>
  </conditionalFormatting>
  <conditionalFormatting sqref="AU458">
    <cfRule type="expression" dxfId="2501" priority="4367">
      <formula>IF(RIGHT(TEXT(AU458,"0.#"),1)=".",FALSE,TRUE)</formula>
    </cfRule>
    <cfRule type="expression" dxfId="2500" priority="4368">
      <formula>IF(RIGHT(TEXT(AU458,"0.#"),1)=".",TRUE,FALSE)</formula>
    </cfRule>
  </conditionalFormatting>
  <conditionalFormatting sqref="AU459">
    <cfRule type="expression" dxfId="2499" priority="4365">
      <formula>IF(RIGHT(TEXT(AU459,"0.#"),1)=".",FALSE,TRUE)</formula>
    </cfRule>
    <cfRule type="expression" dxfId="2498" priority="4366">
      <formula>IF(RIGHT(TEXT(AU459,"0.#"),1)=".",TRUE,FALSE)</formula>
    </cfRule>
  </conditionalFormatting>
  <conditionalFormatting sqref="AU460">
    <cfRule type="expression" dxfId="2497" priority="4363">
      <formula>IF(RIGHT(TEXT(AU460,"0.#"),1)=".",FALSE,TRUE)</formula>
    </cfRule>
    <cfRule type="expression" dxfId="2496" priority="4364">
      <formula>IF(RIGHT(TEXT(AU460,"0.#"),1)=".",TRUE,FALSE)</formula>
    </cfRule>
  </conditionalFormatting>
  <conditionalFormatting sqref="AI460">
    <cfRule type="expression" dxfId="2495" priority="4357">
      <formula>IF(RIGHT(TEXT(AI460,"0.#"),1)=".",FALSE,TRUE)</formula>
    </cfRule>
    <cfRule type="expression" dxfId="2494" priority="4358">
      <formula>IF(RIGHT(TEXT(AI460,"0.#"),1)=".",TRUE,FALSE)</formula>
    </cfRule>
  </conditionalFormatting>
  <conditionalFormatting sqref="AI458">
    <cfRule type="expression" dxfId="2493" priority="4361">
      <formula>IF(RIGHT(TEXT(AI458,"0.#"),1)=".",FALSE,TRUE)</formula>
    </cfRule>
    <cfRule type="expression" dxfId="2492" priority="4362">
      <formula>IF(RIGHT(TEXT(AI458,"0.#"),1)=".",TRUE,FALSE)</formula>
    </cfRule>
  </conditionalFormatting>
  <conditionalFormatting sqref="AI459">
    <cfRule type="expression" dxfId="2491" priority="4359">
      <formula>IF(RIGHT(TEXT(AI459,"0.#"),1)=".",FALSE,TRUE)</formula>
    </cfRule>
    <cfRule type="expression" dxfId="2490" priority="4360">
      <formula>IF(RIGHT(TEXT(AI459,"0.#"),1)=".",TRUE,FALSE)</formula>
    </cfRule>
  </conditionalFormatting>
  <conditionalFormatting sqref="AQ459">
    <cfRule type="expression" dxfId="2489" priority="4355">
      <formula>IF(RIGHT(TEXT(AQ459,"0.#"),1)=".",FALSE,TRUE)</formula>
    </cfRule>
    <cfRule type="expression" dxfId="2488" priority="4356">
      <formula>IF(RIGHT(TEXT(AQ459,"0.#"),1)=".",TRUE,FALSE)</formula>
    </cfRule>
  </conditionalFormatting>
  <conditionalFormatting sqref="AQ460">
    <cfRule type="expression" dxfId="2487" priority="4353">
      <formula>IF(RIGHT(TEXT(AQ460,"0.#"),1)=".",FALSE,TRUE)</formula>
    </cfRule>
    <cfRule type="expression" dxfId="2486" priority="4354">
      <formula>IF(RIGHT(TEXT(AQ460,"0.#"),1)=".",TRUE,FALSE)</formula>
    </cfRule>
  </conditionalFormatting>
  <conditionalFormatting sqref="AQ458">
    <cfRule type="expression" dxfId="2485" priority="4351">
      <formula>IF(RIGHT(TEXT(AQ458,"0.#"),1)=".",FALSE,TRUE)</formula>
    </cfRule>
    <cfRule type="expression" dxfId="2484" priority="4352">
      <formula>IF(RIGHT(TEXT(AQ458,"0.#"),1)=".",TRUE,FALSE)</formula>
    </cfRule>
  </conditionalFormatting>
  <conditionalFormatting sqref="AE120 AM120">
    <cfRule type="expression" dxfId="2483" priority="3029">
      <formula>IF(RIGHT(TEXT(AE120,"0.#"),1)=".",FALSE,TRUE)</formula>
    </cfRule>
    <cfRule type="expression" dxfId="2482" priority="3030">
      <formula>IF(RIGHT(TEXT(AE120,"0.#"),1)=".",TRUE,FALSE)</formula>
    </cfRule>
  </conditionalFormatting>
  <conditionalFormatting sqref="AI126">
    <cfRule type="expression" dxfId="2481" priority="3019">
      <formula>IF(RIGHT(TEXT(AI126,"0.#"),1)=".",FALSE,TRUE)</formula>
    </cfRule>
    <cfRule type="expression" dxfId="2480" priority="3020">
      <formula>IF(RIGHT(TEXT(AI126,"0.#"),1)=".",TRUE,FALSE)</formula>
    </cfRule>
  </conditionalFormatting>
  <conditionalFormatting sqref="AI120">
    <cfRule type="expression" dxfId="2479" priority="3027">
      <formula>IF(RIGHT(TEXT(AI120,"0.#"),1)=".",FALSE,TRUE)</formula>
    </cfRule>
    <cfRule type="expression" dxfId="2478" priority="3028">
      <formula>IF(RIGHT(TEXT(AI120,"0.#"),1)=".",TRUE,FALSE)</formula>
    </cfRule>
  </conditionalFormatting>
  <conditionalFormatting sqref="AE126 AM126">
    <cfRule type="expression" dxfId="2477" priority="3021">
      <formula>IF(RIGHT(TEXT(AE126,"0.#"),1)=".",FALSE,TRUE)</formula>
    </cfRule>
    <cfRule type="expression" dxfId="2476" priority="3022">
      <formula>IF(RIGHT(TEXT(AE126,"0.#"),1)=".",TRUE,FALSE)</formula>
    </cfRule>
  </conditionalFormatting>
  <conditionalFormatting sqref="AE129 AM129">
    <cfRule type="expression" dxfId="2475" priority="3017">
      <formula>IF(RIGHT(TEXT(AE129,"0.#"),1)=".",FALSE,TRUE)</formula>
    </cfRule>
    <cfRule type="expression" dxfId="2474" priority="3018">
      <formula>IF(RIGHT(TEXT(AE129,"0.#"),1)=".",TRUE,FALSE)</formula>
    </cfRule>
  </conditionalFormatting>
  <conditionalFormatting sqref="AI129">
    <cfRule type="expression" dxfId="2473" priority="3015">
      <formula>IF(RIGHT(TEXT(AI129,"0.#"),1)=".",FALSE,TRUE)</formula>
    </cfRule>
    <cfRule type="expression" dxfId="2472" priority="3016">
      <formula>IF(RIGHT(TEXT(AI129,"0.#"),1)=".",TRUE,FALSE)</formula>
    </cfRule>
  </conditionalFormatting>
  <conditionalFormatting sqref="Y839:Y866">
    <cfRule type="expression" dxfId="2471" priority="3013">
      <formula>IF(RIGHT(TEXT(Y839,"0.#"),1)=".",FALSE,TRUE)</formula>
    </cfRule>
    <cfRule type="expression" dxfId="2470" priority="3014">
      <formula>IF(RIGHT(TEXT(Y839,"0.#"),1)=".",TRUE,FALSE)</formula>
    </cfRule>
  </conditionalFormatting>
  <conditionalFormatting sqref="AU518">
    <cfRule type="expression" dxfId="2469" priority="1523">
      <formula>IF(RIGHT(TEXT(AU518,"0.#"),1)=".",FALSE,TRUE)</formula>
    </cfRule>
    <cfRule type="expression" dxfId="2468" priority="1524">
      <formula>IF(RIGHT(TEXT(AU518,"0.#"),1)=".",TRUE,FALSE)</formula>
    </cfRule>
  </conditionalFormatting>
  <conditionalFormatting sqref="AQ551">
    <cfRule type="expression" dxfId="2467" priority="1299">
      <formula>IF(RIGHT(TEXT(AQ551,"0.#"),1)=".",FALSE,TRUE)</formula>
    </cfRule>
    <cfRule type="expression" dxfId="2466" priority="1300">
      <formula>IF(RIGHT(TEXT(AQ551,"0.#"),1)=".",TRUE,FALSE)</formula>
    </cfRule>
  </conditionalFormatting>
  <conditionalFormatting sqref="AE556">
    <cfRule type="expression" dxfId="2465" priority="1297">
      <formula>IF(RIGHT(TEXT(AE556,"0.#"),1)=".",FALSE,TRUE)</formula>
    </cfRule>
    <cfRule type="expression" dxfId="2464" priority="1298">
      <formula>IF(RIGHT(TEXT(AE556,"0.#"),1)=".",TRUE,FALSE)</formula>
    </cfRule>
  </conditionalFormatting>
  <conditionalFormatting sqref="AE557">
    <cfRule type="expression" dxfId="2463" priority="1295">
      <formula>IF(RIGHT(TEXT(AE557,"0.#"),1)=".",FALSE,TRUE)</formula>
    </cfRule>
    <cfRule type="expression" dxfId="2462" priority="1296">
      <formula>IF(RIGHT(TEXT(AE557,"0.#"),1)=".",TRUE,FALSE)</formula>
    </cfRule>
  </conditionalFormatting>
  <conditionalFormatting sqref="AE558">
    <cfRule type="expression" dxfId="2461" priority="1293">
      <formula>IF(RIGHT(TEXT(AE558,"0.#"),1)=".",FALSE,TRUE)</formula>
    </cfRule>
    <cfRule type="expression" dxfId="2460" priority="1294">
      <formula>IF(RIGHT(TEXT(AE558,"0.#"),1)=".",TRUE,FALSE)</formula>
    </cfRule>
  </conditionalFormatting>
  <conditionalFormatting sqref="AU556">
    <cfRule type="expression" dxfId="2459" priority="1285">
      <formula>IF(RIGHT(TEXT(AU556,"0.#"),1)=".",FALSE,TRUE)</formula>
    </cfRule>
    <cfRule type="expression" dxfId="2458" priority="1286">
      <formula>IF(RIGHT(TEXT(AU556,"0.#"),1)=".",TRUE,FALSE)</formula>
    </cfRule>
  </conditionalFormatting>
  <conditionalFormatting sqref="AU557">
    <cfRule type="expression" dxfId="2457" priority="1283">
      <formula>IF(RIGHT(TEXT(AU557,"0.#"),1)=".",FALSE,TRUE)</formula>
    </cfRule>
    <cfRule type="expression" dxfId="2456" priority="1284">
      <formula>IF(RIGHT(TEXT(AU557,"0.#"),1)=".",TRUE,FALSE)</formula>
    </cfRule>
  </conditionalFormatting>
  <conditionalFormatting sqref="AU558">
    <cfRule type="expression" dxfId="2455" priority="1281">
      <formula>IF(RIGHT(TEXT(AU558,"0.#"),1)=".",FALSE,TRUE)</formula>
    </cfRule>
    <cfRule type="expression" dxfId="2454" priority="1282">
      <formula>IF(RIGHT(TEXT(AU558,"0.#"),1)=".",TRUE,FALSE)</formula>
    </cfRule>
  </conditionalFormatting>
  <conditionalFormatting sqref="AQ557">
    <cfRule type="expression" dxfId="2453" priority="1273">
      <formula>IF(RIGHT(TEXT(AQ557,"0.#"),1)=".",FALSE,TRUE)</formula>
    </cfRule>
    <cfRule type="expression" dxfId="2452" priority="1274">
      <formula>IF(RIGHT(TEXT(AQ557,"0.#"),1)=".",TRUE,FALSE)</formula>
    </cfRule>
  </conditionalFormatting>
  <conditionalFormatting sqref="AQ558">
    <cfRule type="expression" dxfId="2451" priority="1271">
      <formula>IF(RIGHT(TEXT(AQ558,"0.#"),1)=".",FALSE,TRUE)</formula>
    </cfRule>
    <cfRule type="expression" dxfId="2450" priority="1272">
      <formula>IF(RIGHT(TEXT(AQ558,"0.#"),1)=".",TRUE,FALSE)</formula>
    </cfRule>
  </conditionalFormatting>
  <conditionalFormatting sqref="AQ556">
    <cfRule type="expression" dxfId="2449" priority="1269">
      <formula>IF(RIGHT(TEXT(AQ556,"0.#"),1)=".",FALSE,TRUE)</formula>
    </cfRule>
    <cfRule type="expression" dxfId="2448" priority="1270">
      <formula>IF(RIGHT(TEXT(AQ556,"0.#"),1)=".",TRUE,FALSE)</formula>
    </cfRule>
  </conditionalFormatting>
  <conditionalFormatting sqref="AE561">
    <cfRule type="expression" dxfId="2447" priority="1267">
      <formula>IF(RIGHT(TEXT(AE561,"0.#"),1)=".",FALSE,TRUE)</formula>
    </cfRule>
    <cfRule type="expression" dxfId="2446" priority="1268">
      <formula>IF(RIGHT(TEXT(AE561,"0.#"),1)=".",TRUE,FALSE)</formula>
    </cfRule>
  </conditionalFormatting>
  <conditionalFormatting sqref="AE562">
    <cfRule type="expression" dxfId="2445" priority="1265">
      <formula>IF(RIGHT(TEXT(AE562,"0.#"),1)=".",FALSE,TRUE)</formula>
    </cfRule>
    <cfRule type="expression" dxfId="2444" priority="1266">
      <formula>IF(RIGHT(TEXT(AE562,"0.#"),1)=".",TRUE,FALSE)</formula>
    </cfRule>
  </conditionalFormatting>
  <conditionalFormatting sqref="AE563">
    <cfRule type="expression" dxfId="2443" priority="1263">
      <formula>IF(RIGHT(TEXT(AE563,"0.#"),1)=".",FALSE,TRUE)</formula>
    </cfRule>
    <cfRule type="expression" dxfId="2442" priority="1264">
      <formula>IF(RIGHT(TEXT(AE563,"0.#"),1)=".",TRUE,FALSE)</formula>
    </cfRule>
  </conditionalFormatting>
  <conditionalFormatting sqref="AL1102:AO1131">
    <cfRule type="expression" dxfId="2441" priority="2919">
      <formula>IF(AND(AL1102&gt;=0, RIGHT(TEXT(AL1102,"0.#"),1)&lt;&gt;"."),TRUE,FALSE)</formula>
    </cfRule>
    <cfRule type="expression" dxfId="2440" priority="2920">
      <formula>IF(AND(AL1102&gt;=0, RIGHT(TEXT(AL1102,"0.#"),1)="."),TRUE,FALSE)</formula>
    </cfRule>
    <cfRule type="expression" dxfId="2439" priority="2921">
      <formula>IF(AND(AL1102&lt;0, RIGHT(TEXT(AL1102,"0.#"),1)&lt;&gt;"."),TRUE,FALSE)</formula>
    </cfRule>
    <cfRule type="expression" dxfId="2438" priority="2922">
      <formula>IF(AND(AL1102&lt;0, RIGHT(TEXT(AL1102,"0.#"),1)="."),TRUE,FALSE)</formula>
    </cfRule>
  </conditionalFormatting>
  <conditionalFormatting sqref="Y1102:Y1131">
    <cfRule type="expression" dxfId="2437" priority="2917">
      <formula>IF(RIGHT(TEXT(Y1102,"0.#"),1)=".",FALSE,TRUE)</formula>
    </cfRule>
    <cfRule type="expression" dxfId="2436" priority="2918">
      <formula>IF(RIGHT(TEXT(Y1102,"0.#"),1)=".",TRUE,FALSE)</formula>
    </cfRule>
  </conditionalFormatting>
  <conditionalFormatting sqref="AQ553">
    <cfRule type="expression" dxfId="2435" priority="1301">
      <formula>IF(RIGHT(TEXT(AQ553,"0.#"),1)=".",FALSE,TRUE)</formula>
    </cfRule>
    <cfRule type="expression" dxfId="2434" priority="1302">
      <formula>IF(RIGHT(TEXT(AQ553,"0.#"),1)=".",TRUE,FALSE)</formula>
    </cfRule>
  </conditionalFormatting>
  <conditionalFormatting sqref="AU552">
    <cfRule type="expression" dxfId="2433" priority="1313">
      <formula>IF(RIGHT(TEXT(AU552,"0.#"),1)=".",FALSE,TRUE)</formula>
    </cfRule>
    <cfRule type="expression" dxfId="2432" priority="1314">
      <formula>IF(RIGHT(TEXT(AU552,"0.#"),1)=".",TRUE,FALSE)</formula>
    </cfRule>
  </conditionalFormatting>
  <conditionalFormatting sqref="AE552">
    <cfRule type="expression" dxfId="2431" priority="1325">
      <formula>IF(RIGHT(TEXT(AE552,"0.#"),1)=".",FALSE,TRUE)</formula>
    </cfRule>
    <cfRule type="expression" dxfId="2430" priority="1326">
      <formula>IF(RIGHT(TEXT(AE552,"0.#"),1)=".",TRUE,FALSE)</formula>
    </cfRule>
  </conditionalFormatting>
  <conditionalFormatting sqref="AQ548">
    <cfRule type="expression" dxfId="2429" priority="1331">
      <formula>IF(RIGHT(TEXT(AQ548,"0.#"),1)=".",FALSE,TRUE)</formula>
    </cfRule>
    <cfRule type="expression" dxfId="2428" priority="1332">
      <formula>IF(RIGHT(TEXT(AQ548,"0.#"),1)=".",TRUE,FALSE)</formula>
    </cfRule>
  </conditionalFormatting>
  <conditionalFormatting sqref="AL837:AO846">
    <cfRule type="expression" dxfId="2427" priority="2871">
      <formula>IF(AND(AL837&gt;=0, RIGHT(TEXT(AL837,"0.#"),1)&lt;&gt;"."),TRUE,FALSE)</formula>
    </cfRule>
    <cfRule type="expression" dxfId="2426" priority="2872">
      <formula>IF(AND(AL837&gt;=0, RIGHT(TEXT(AL837,"0.#"),1)="."),TRUE,FALSE)</formula>
    </cfRule>
    <cfRule type="expression" dxfId="2425" priority="2873">
      <formula>IF(AND(AL837&lt;0, RIGHT(TEXT(AL837,"0.#"),1)&lt;&gt;"."),TRUE,FALSE)</formula>
    </cfRule>
    <cfRule type="expression" dxfId="2424" priority="2874">
      <formula>IF(AND(AL837&lt;0, RIGHT(TEXT(AL837,"0.#"),1)="."),TRUE,FALSE)</formula>
    </cfRule>
  </conditionalFormatting>
  <conditionalFormatting sqref="Y837:Y838">
    <cfRule type="expression" dxfId="2423" priority="2869">
      <formula>IF(RIGHT(TEXT(Y837,"0.#"),1)=".",FALSE,TRUE)</formula>
    </cfRule>
    <cfRule type="expression" dxfId="2422" priority="2870">
      <formula>IF(RIGHT(TEXT(Y837,"0.#"),1)=".",TRUE,FALSE)</formula>
    </cfRule>
  </conditionalFormatting>
  <conditionalFormatting sqref="AE492">
    <cfRule type="expression" dxfId="2421" priority="1657">
      <formula>IF(RIGHT(TEXT(AE492,"0.#"),1)=".",FALSE,TRUE)</formula>
    </cfRule>
    <cfRule type="expression" dxfId="2420" priority="1658">
      <formula>IF(RIGHT(TEXT(AE492,"0.#"),1)=".",TRUE,FALSE)</formula>
    </cfRule>
  </conditionalFormatting>
  <conditionalFormatting sqref="AE493">
    <cfRule type="expression" dxfId="2419" priority="1655">
      <formula>IF(RIGHT(TEXT(AE493,"0.#"),1)=".",FALSE,TRUE)</formula>
    </cfRule>
    <cfRule type="expression" dxfId="2418" priority="1656">
      <formula>IF(RIGHT(TEXT(AE493,"0.#"),1)=".",TRUE,FALSE)</formula>
    </cfRule>
  </conditionalFormatting>
  <conditionalFormatting sqref="AE494">
    <cfRule type="expression" dxfId="2417" priority="1653">
      <formula>IF(RIGHT(TEXT(AE494,"0.#"),1)=".",FALSE,TRUE)</formula>
    </cfRule>
    <cfRule type="expression" dxfId="2416" priority="1654">
      <formula>IF(RIGHT(TEXT(AE494,"0.#"),1)=".",TRUE,FALSE)</formula>
    </cfRule>
  </conditionalFormatting>
  <conditionalFormatting sqref="AQ493">
    <cfRule type="expression" dxfId="2415" priority="1633">
      <formula>IF(RIGHT(TEXT(AQ493,"0.#"),1)=".",FALSE,TRUE)</formula>
    </cfRule>
    <cfRule type="expression" dxfId="2414" priority="1634">
      <formula>IF(RIGHT(TEXT(AQ493,"0.#"),1)=".",TRUE,FALSE)</formula>
    </cfRule>
  </conditionalFormatting>
  <conditionalFormatting sqref="AQ494">
    <cfRule type="expression" dxfId="2413" priority="1631">
      <formula>IF(RIGHT(TEXT(AQ494,"0.#"),1)=".",FALSE,TRUE)</formula>
    </cfRule>
    <cfRule type="expression" dxfId="2412" priority="1632">
      <formula>IF(RIGHT(TEXT(AQ494,"0.#"),1)=".",TRUE,FALSE)</formula>
    </cfRule>
  </conditionalFormatting>
  <conditionalFormatting sqref="AQ492">
    <cfRule type="expression" dxfId="2411" priority="1629">
      <formula>IF(RIGHT(TEXT(AQ492,"0.#"),1)=".",FALSE,TRUE)</formula>
    </cfRule>
    <cfRule type="expression" dxfId="2410" priority="1630">
      <formula>IF(RIGHT(TEXT(AQ492,"0.#"),1)=".",TRUE,FALSE)</formula>
    </cfRule>
  </conditionalFormatting>
  <conditionalFormatting sqref="AU494">
    <cfRule type="expression" dxfId="2409" priority="1641">
      <formula>IF(RIGHT(TEXT(AU494,"0.#"),1)=".",FALSE,TRUE)</formula>
    </cfRule>
    <cfRule type="expression" dxfId="2408" priority="1642">
      <formula>IF(RIGHT(TEXT(AU494,"0.#"),1)=".",TRUE,FALSE)</formula>
    </cfRule>
  </conditionalFormatting>
  <conditionalFormatting sqref="AU492">
    <cfRule type="expression" dxfId="2407" priority="1645">
      <formula>IF(RIGHT(TEXT(AU492,"0.#"),1)=".",FALSE,TRUE)</formula>
    </cfRule>
    <cfRule type="expression" dxfId="2406" priority="1646">
      <formula>IF(RIGHT(TEXT(AU492,"0.#"),1)=".",TRUE,FALSE)</formula>
    </cfRule>
  </conditionalFormatting>
  <conditionalFormatting sqref="AU493">
    <cfRule type="expression" dxfId="2405" priority="1643">
      <formula>IF(RIGHT(TEXT(AU493,"0.#"),1)=".",FALSE,TRUE)</formula>
    </cfRule>
    <cfRule type="expression" dxfId="2404" priority="1644">
      <formula>IF(RIGHT(TEXT(AU493,"0.#"),1)=".",TRUE,FALSE)</formula>
    </cfRule>
  </conditionalFormatting>
  <conditionalFormatting sqref="AU583">
    <cfRule type="expression" dxfId="2403" priority="1161">
      <formula>IF(RIGHT(TEXT(AU583,"0.#"),1)=".",FALSE,TRUE)</formula>
    </cfRule>
    <cfRule type="expression" dxfId="2402" priority="1162">
      <formula>IF(RIGHT(TEXT(AU583,"0.#"),1)=".",TRUE,FALSE)</formula>
    </cfRule>
  </conditionalFormatting>
  <conditionalFormatting sqref="AU582">
    <cfRule type="expression" dxfId="2401" priority="1163">
      <formula>IF(RIGHT(TEXT(AU582,"0.#"),1)=".",FALSE,TRUE)</formula>
    </cfRule>
    <cfRule type="expression" dxfId="2400" priority="1164">
      <formula>IF(RIGHT(TEXT(AU582,"0.#"),1)=".",TRUE,FALSE)</formula>
    </cfRule>
  </conditionalFormatting>
  <conditionalFormatting sqref="AE499">
    <cfRule type="expression" dxfId="2399" priority="1623">
      <formula>IF(RIGHT(TEXT(AE499,"0.#"),1)=".",FALSE,TRUE)</formula>
    </cfRule>
    <cfRule type="expression" dxfId="2398" priority="1624">
      <formula>IF(RIGHT(TEXT(AE499,"0.#"),1)=".",TRUE,FALSE)</formula>
    </cfRule>
  </conditionalFormatting>
  <conditionalFormatting sqref="AE497">
    <cfRule type="expression" dxfId="2397" priority="1627">
      <formula>IF(RIGHT(TEXT(AE497,"0.#"),1)=".",FALSE,TRUE)</formula>
    </cfRule>
    <cfRule type="expression" dxfId="2396" priority="1628">
      <formula>IF(RIGHT(TEXT(AE497,"0.#"),1)=".",TRUE,FALSE)</formula>
    </cfRule>
  </conditionalFormatting>
  <conditionalFormatting sqref="AE498">
    <cfRule type="expression" dxfId="2395" priority="1625">
      <formula>IF(RIGHT(TEXT(AE498,"0.#"),1)=".",FALSE,TRUE)</formula>
    </cfRule>
    <cfRule type="expression" dxfId="2394" priority="1626">
      <formula>IF(RIGHT(TEXT(AE498,"0.#"),1)=".",TRUE,FALSE)</formula>
    </cfRule>
  </conditionalFormatting>
  <conditionalFormatting sqref="AU499">
    <cfRule type="expression" dxfId="2393" priority="1611">
      <formula>IF(RIGHT(TEXT(AU499,"0.#"),1)=".",FALSE,TRUE)</formula>
    </cfRule>
    <cfRule type="expression" dxfId="2392" priority="1612">
      <formula>IF(RIGHT(TEXT(AU499,"0.#"),1)=".",TRUE,FALSE)</formula>
    </cfRule>
  </conditionalFormatting>
  <conditionalFormatting sqref="AU497">
    <cfRule type="expression" dxfId="2391" priority="1615">
      <formula>IF(RIGHT(TEXT(AU497,"0.#"),1)=".",FALSE,TRUE)</formula>
    </cfRule>
    <cfRule type="expression" dxfId="2390" priority="1616">
      <formula>IF(RIGHT(TEXT(AU497,"0.#"),1)=".",TRUE,FALSE)</formula>
    </cfRule>
  </conditionalFormatting>
  <conditionalFormatting sqref="AU498">
    <cfRule type="expression" dxfId="2389" priority="1613">
      <formula>IF(RIGHT(TEXT(AU498,"0.#"),1)=".",FALSE,TRUE)</formula>
    </cfRule>
    <cfRule type="expression" dxfId="2388" priority="1614">
      <formula>IF(RIGHT(TEXT(AU498,"0.#"),1)=".",TRUE,FALSE)</formula>
    </cfRule>
  </conditionalFormatting>
  <conditionalFormatting sqref="AQ497">
    <cfRule type="expression" dxfId="2387" priority="1599">
      <formula>IF(RIGHT(TEXT(AQ497,"0.#"),1)=".",FALSE,TRUE)</formula>
    </cfRule>
    <cfRule type="expression" dxfId="2386" priority="1600">
      <formula>IF(RIGHT(TEXT(AQ497,"0.#"),1)=".",TRUE,FALSE)</formula>
    </cfRule>
  </conditionalFormatting>
  <conditionalFormatting sqref="AQ498">
    <cfRule type="expression" dxfId="2385" priority="1603">
      <formula>IF(RIGHT(TEXT(AQ498,"0.#"),1)=".",FALSE,TRUE)</formula>
    </cfRule>
    <cfRule type="expression" dxfId="2384" priority="1604">
      <formula>IF(RIGHT(TEXT(AQ498,"0.#"),1)=".",TRUE,FALSE)</formula>
    </cfRule>
  </conditionalFormatting>
  <conditionalFormatting sqref="AQ499">
    <cfRule type="expression" dxfId="2383" priority="1601">
      <formula>IF(RIGHT(TEXT(AQ499,"0.#"),1)=".",FALSE,TRUE)</formula>
    </cfRule>
    <cfRule type="expression" dxfId="2382" priority="1602">
      <formula>IF(RIGHT(TEXT(AQ499,"0.#"),1)=".",TRUE,FALSE)</formula>
    </cfRule>
  </conditionalFormatting>
  <conditionalFormatting sqref="AE504">
    <cfRule type="expression" dxfId="2381" priority="1593">
      <formula>IF(RIGHT(TEXT(AE504,"0.#"),1)=".",FALSE,TRUE)</formula>
    </cfRule>
    <cfRule type="expression" dxfId="2380" priority="1594">
      <formula>IF(RIGHT(TEXT(AE504,"0.#"),1)=".",TRUE,FALSE)</formula>
    </cfRule>
  </conditionalFormatting>
  <conditionalFormatting sqref="AE502">
    <cfRule type="expression" dxfId="2379" priority="1597">
      <formula>IF(RIGHT(TEXT(AE502,"0.#"),1)=".",FALSE,TRUE)</formula>
    </cfRule>
    <cfRule type="expression" dxfId="2378" priority="1598">
      <formula>IF(RIGHT(TEXT(AE502,"0.#"),1)=".",TRUE,FALSE)</formula>
    </cfRule>
  </conditionalFormatting>
  <conditionalFormatting sqref="AE503">
    <cfRule type="expression" dxfId="2377" priority="1595">
      <formula>IF(RIGHT(TEXT(AE503,"0.#"),1)=".",FALSE,TRUE)</formula>
    </cfRule>
    <cfRule type="expression" dxfId="2376" priority="1596">
      <formula>IF(RIGHT(TEXT(AE503,"0.#"),1)=".",TRUE,FALSE)</formula>
    </cfRule>
  </conditionalFormatting>
  <conditionalFormatting sqref="AU504">
    <cfRule type="expression" dxfId="2375" priority="1581">
      <formula>IF(RIGHT(TEXT(AU504,"0.#"),1)=".",FALSE,TRUE)</formula>
    </cfRule>
    <cfRule type="expression" dxfId="2374" priority="1582">
      <formula>IF(RIGHT(TEXT(AU504,"0.#"),1)=".",TRUE,FALSE)</formula>
    </cfRule>
  </conditionalFormatting>
  <conditionalFormatting sqref="AU502">
    <cfRule type="expression" dxfId="2373" priority="1585">
      <formula>IF(RIGHT(TEXT(AU502,"0.#"),1)=".",FALSE,TRUE)</formula>
    </cfRule>
    <cfRule type="expression" dxfId="2372" priority="1586">
      <formula>IF(RIGHT(TEXT(AU502,"0.#"),1)=".",TRUE,FALSE)</formula>
    </cfRule>
  </conditionalFormatting>
  <conditionalFormatting sqref="AU503">
    <cfRule type="expression" dxfId="2371" priority="1583">
      <formula>IF(RIGHT(TEXT(AU503,"0.#"),1)=".",FALSE,TRUE)</formula>
    </cfRule>
    <cfRule type="expression" dxfId="2370" priority="1584">
      <formula>IF(RIGHT(TEXT(AU503,"0.#"),1)=".",TRUE,FALSE)</formula>
    </cfRule>
  </conditionalFormatting>
  <conditionalFormatting sqref="AQ502">
    <cfRule type="expression" dxfId="2369" priority="1569">
      <formula>IF(RIGHT(TEXT(AQ502,"0.#"),1)=".",FALSE,TRUE)</formula>
    </cfRule>
    <cfRule type="expression" dxfId="2368" priority="1570">
      <formula>IF(RIGHT(TEXT(AQ502,"0.#"),1)=".",TRUE,FALSE)</formula>
    </cfRule>
  </conditionalFormatting>
  <conditionalFormatting sqref="AQ503">
    <cfRule type="expression" dxfId="2367" priority="1573">
      <formula>IF(RIGHT(TEXT(AQ503,"0.#"),1)=".",FALSE,TRUE)</formula>
    </cfRule>
    <cfRule type="expression" dxfId="2366" priority="1574">
      <formula>IF(RIGHT(TEXT(AQ503,"0.#"),1)=".",TRUE,FALSE)</formula>
    </cfRule>
  </conditionalFormatting>
  <conditionalFormatting sqref="AQ504">
    <cfRule type="expression" dxfId="2365" priority="1571">
      <formula>IF(RIGHT(TEXT(AQ504,"0.#"),1)=".",FALSE,TRUE)</formula>
    </cfRule>
    <cfRule type="expression" dxfId="2364" priority="1572">
      <formula>IF(RIGHT(TEXT(AQ504,"0.#"),1)=".",TRUE,FALSE)</formula>
    </cfRule>
  </conditionalFormatting>
  <conditionalFormatting sqref="AE509">
    <cfRule type="expression" dxfId="2363" priority="1563">
      <formula>IF(RIGHT(TEXT(AE509,"0.#"),1)=".",FALSE,TRUE)</formula>
    </cfRule>
    <cfRule type="expression" dxfId="2362" priority="1564">
      <formula>IF(RIGHT(TEXT(AE509,"0.#"),1)=".",TRUE,FALSE)</formula>
    </cfRule>
  </conditionalFormatting>
  <conditionalFormatting sqref="AE507">
    <cfRule type="expression" dxfId="2361" priority="1567">
      <formula>IF(RIGHT(TEXT(AE507,"0.#"),1)=".",FALSE,TRUE)</formula>
    </cfRule>
    <cfRule type="expression" dxfId="2360" priority="1568">
      <formula>IF(RIGHT(TEXT(AE507,"0.#"),1)=".",TRUE,FALSE)</formula>
    </cfRule>
  </conditionalFormatting>
  <conditionalFormatting sqref="AE508">
    <cfRule type="expression" dxfId="2359" priority="1565">
      <formula>IF(RIGHT(TEXT(AE508,"0.#"),1)=".",FALSE,TRUE)</formula>
    </cfRule>
    <cfRule type="expression" dxfId="2358" priority="1566">
      <formula>IF(RIGHT(TEXT(AE508,"0.#"),1)=".",TRUE,FALSE)</formula>
    </cfRule>
  </conditionalFormatting>
  <conditionalFormatting sqref="AU509">
    <cfRule type="expression" dxfId="2357" priority="1551">
      <formula>IF(RIGHT(TEXT(AU509,"0.#"),1)=".",FALSE,TRUE)</formula>
    </cfRule>
    <cfRule type="expression" dxfId="2356" priority="1552">
      <formula>IF(RIGHT(TEXT(AU509,"0.#"),1)=".",TRUE,FALSE)</formula>
    </cfRule>
  </conditionalFormatting>
  <conditionalFormatting sqref="AU507">
    <cfRule type="expression" dxfId="2355" priority="1555">
      <formula>IF(RIGHT(TEXT(AU507,"0.#"),1)=".",FALSE,TRUE)</formula>
    </cfRule>
    <cfRule type="expression" dxfId="2354" priority="1556">
      <formula>IF(RIGHT(TEXT(AU507,"0.#"),1)=".",TRUE,FALSE)</formula>
    </cfRule>
  </conditionalFormatting>
  <conditionalFormatting sqref="AU508">
    <cfRule type="expression" dxfId="2353" priority="1553">
      <formula>IF(RIGHT(TEXT(AU508,"0.#"),1)=".",FALSE,TRUE)</formula>
    </cfRule>
    <cfRule type="expression" dxfId="2352" priority="1554">
      <formula>IF(RIGHT(TEXT(AU508,"0.#"),1)=".",TRUE,FALSE)</formula>
    </cfRule>
  </conditionalFormatting>
  <conditionalFormatting sqref="AQ507">
    <cfRule type="expression" dxfId="2351" priority="1539">
      <formula>IF(RIGHT(TEXT(AQ507,"0.#"),1)=".",FALSE,TRUE)</formula>
    </cfRule>
    <cfRule type="expression" dxfId="2350" priority="1540">
      <formula>IF(RIGHT(TEXT(AQ507,"0.#"),1)=".",TRUE,FALSE)</formula>
    </cfRule>
  </conditionalFormatting>
  <conditionalFormatting sqref="AQ508">
    <cfRule type="expression" dxfId="2349" priority="1543">
      <formula>IF(RIGHT(TEXT(AQ508,"0.#"),1)=".",FALSE,TRUE)</formula>
    </cfRule>
    <cfRule type="expression" dxfId="2348" priority="1544">
      <formula>IF(RIGHT(TEXT(AQ508,"0.#"),1)=".",TRUE,FALSE)</formula>
    </cfRule>
  </conditionalFormatting>
  <conditionalFormatting sqref="AQ509">
    <cfRule type="expression" dxfId="2347" priority="1541">
      <formula>IF(RIGHT(TEXT(AQ509,"0.#"),1)=".",FALSE,TRUE)</formula>
    </cfRule>
    <cfRule type="expression" dxfId="2346" priority="1542">
      <formula>IF(RIGHT(TEXT(AQ509,"0.#"),1)=".",TRUE,FALSE)</formula>
    </cfRule>
  </conditionalFormatting>
  <conditionalFormatting sqref="AE465">
    <cfRule type="expression" dxfId="2345" priority="1833">
      <formula>IF(RIGHT(TEXT(AE465,"0.#"),1)=".",FALSE,TRUE)</formula>
    </cfRule>
    <cfRule type="expression" dxfId="2344" priority="1834">
      <formula>IF(RIGHT(TEXT(AE465,"0.#"),1)=".",TRUE,FALSE)</formula>
    </cfRule>
  </conditionalFormatting>
  <conditionalFormatting sqref="AE463">
    <cfRule type="expression" dxfId="2343" priority="1837">
      <formula>IF(RIGHT(TEXT(AE463,"0.#"),1)=".",FALSE,TRUE)</formula>
    </cfRule>
    <cfRule type="expression" dxfId="2342" priority="1838">
      <formula>IF(RIGHT(TEXT(AE463,"0.#"),1)=".",TRUE,FALSE)</formula>
    </cfRule>
  </conditionalFormatting>
  <conditionalFormatting sqref="AE464">
    <cfRule type="expression" dxfId="2341" priority="1835">
      <formula>IF(RIGHT(TEXT(AE464,"0.#"),1)=".",FALSE,TRUE)</formula>
    </cfRule>
    <cfRule type="expression" dxfId="2340" priority="1836">
      <formula>IF(RIGHT(TEXT(AE464,"0.#"),1)=".",TRUE,FALSE)</formula>
    </cfRule>
  </conditionalFormatting>
  <conditionalFormatting sqref="AM465">
    <cfRule type="expression" dxfId="2339" priority="1827">
      <formula>IF(RIGHT(TEXT(AM465,"0.#"),1)=".",FALSE,TRUE)</formula>
    </cfRule>
    <cfRule type="expression" dxfId="2338" priority="1828">
      <formula>IF(RIGHT(TEXT(AM465,"0.#"),1)=".",TRUE,FALSE)</formula>
    </cfRule>
  </conditionalFormatting>
  <conditionalFormatting sqref="AM463">
    <cfRule type="expression" dxfId="2337" priority="1831">
      <formula>IF(RIGHT(TEXT(AM463,"0.#"),1)=".",FALSE,TRUE)</formula>
    </cfRule>
    <cfRule type="expression" dxfId="2336" priority="1832">
      <formula>IF(RIGHT(TEXT(AM463,"0.#"),1)=".",TRUE,FALSE)</formula>
    </cfRule>
  </conditionalFormatting>
  <conditionalFormatting sqref="AM464">
    <cfRule type="expression" dxfId="2335" priority="1829">
      <formula>IF(RIGHT(TEXT(AM464,"0.#"),1)=".",FALSE,TRUE)</formula>
    </cfRule>
    <cfRule type="expression" dxfId="2334" priority="1830">
      <formula>IF(RIGHT(TEXT(AM464,"0.#"),1)=".",TRUE,FALSE)</formula>
    </cfRule>
  </conditionalFormatting>
  <conditionalFormatting sqref="AU465">
    <cfRule type="expression" dxfId="2333" priority="1821">
      <formula>IF(RIGHT(TEXT(AU465,"0.#"),1)=".",FALSE,TRUE)</formula>
    </cfRule>
    <cfRule type="expression" dxfId="2332" priority="1822">
      <formula>IF(RIGHT(TEXT(AU465,"0.#"),1)=".",TRUE,FALSE)</formula>
    </cfRule>
  </conditionalFormatting>
  <conditionalFormatting sqref="AU463">
    <cfRule type="expression" dxfId="2331" priority="1825">
      <formula>IF(RIGHT(TEXT(AU463,"0.#"),1)=".",FALSE,TRUE)</formula>
    </cfRule>
    <cfRule type="expression" dxfId="2330" priority="1826">
      <formula>IF(RIGHT(TEXT(AU463,"0.#"),1)=".",TRUE,FALSE)</formula>
    </cfRule>
  </conditionalFormatting>
  <conditionalFormatting sqref="AU464">
    <cfRule type="expression" dxfId="2329" priority="1823">
      <formula>IF(RIGHT(TEXT(AU464,"0.#"),1)=".",FALSE,TRUE)</formula>
    </cfRule>
    <cfRule type="expression" dxfId="2328" priority="1824">
      <formula>IF(RIGHT(TEXT(AU464,"0.#"),1)=".",TRUE,FALSE)</formula>
    </cfRule>
  </conditionalFormatting>
  <conditionalFormatting sqref="AI465">
    <cfRule type="expression" dxfId="2327" priority="1815">
      <formula>IF(RIGHT(TEXT(AI465,"0.#"),1)=".",FALSE,TRUE)</formula>
    </cfRule>
    <cfRule type="expression" dxfId="2326" priority="1816">
      <formula>IF(RIGHT(TEXT(AI465,"0.#"),1)=".",TRUE,FALSE)</formula>
    </cfRule>
  </conditionalFormatting>
  <conditionalFormatting sqref="AI463">
    <cfRule type="expression" dxfId="2325" priority="1819">
      <formula>IF(RIGHT(TEXT(AI463,"0.#"),1)=".",FALSE,TRUE)</formula>
    </cfRule>
    <cfRule type="expression" dxfId="2324" priority="1820">
      <formula>IF(RIGHT(TEXT(AI463,"0.#"),1)=".",TRUE,FALSE)</formula>
    </cfRule>
  </conditionalFormatting>
  <conditionalFormatting sqref="AI464">
    <cfRule type="expression" dxfId="2323" priority="1817">
      <formula>IF(RIGHT(TEXT(AI464,"0.#"),1)=".",FALSE,TRUE)</formula>
    </cfRule>
    <cfRule type="expression" dxfId="2322" priority="1818">
      <formula>IF(RIGHT(TEXT(AI464,"0.#"),1)=".",TRUE,FALSE)</formula>
    </cfRule>
  </conditionalFormatting>
  <conditionalFormatting sqref="AQ463">
    <cfRule type="expression" dxfId="2321" priority="1809">
      <formula>IF(RIGHT(TEXT(AQ463,"0.#"),1)=".",FALSE,TRUE)</formula>
    </cfRule>
    <cfRule type="expression" dxfId="2320" priority="1810">
      <formula>IF(RIGHT(TEXT(AQ463,"0.#"),1)=".",TRUE,FALSE)</formula>
    </cfRule>
  </conditionalFormatting>
  <conditionalFormatting sqref="AQ464">
    <cfRule type="expression" dxfId="2319" priority="1813">
      <formula>IF(RIGHT(TEXT(AQ464,"0.#"),1)=".",FALSE,TRUE)</formula>
    </cfRule>
    <cfRule type="expression" dxfId="2318" priority="1814">
      <formula>IF(RIGHT(TEXT(AQ464,"0.#"),1)=".",TRUE,FALSE)</formula>
    </cfRule>
  </conditionalFormatting>
  <conditionalFormatting sqref="AQ465">
    <cfRule type="expression" dxfId="2317" priority="1811">
      <formula>IF(RIGHT(TEXT(AQ465,"0.#"),1)=".",FALSE,TRUE)</formula>
    </cfRule>
    <cfRule type="expression" dxfId="2316" priority="1812">
      <formula>IF(RIGHT(TEXT(AQ465,"0.#"),1)=".",TRUE,FALSE)</formula>
    </cfRule>
  </conditionalFormatting>
  <conditionalFormatting sqref="AE470">
    <cfRule type="expression" dxfId="2315" priority="1803">
      <formula>IF(RIGHT(TEXT(AE470,"0.#"),1)=".",FALSE,TRUE)</formula>
    </cfRule>
    <cfRule type="expression" dxfId="2314" priority="1804">
      <formula>IF(RIGHT(TEXT(AE470,"0.#"),1)=".",TRUE,FALSE)</formula>
    </cfRule>
  </conditionalFormatting>
  <conditionalFormatting sqref="AE468">
    <cfRule type="expression" dxfId="2313" priority="1807">
      <formula>IF(RIGHT(TEXT(AE468,"0.#"),1)=".",FALSE,TRUE)</formula>
    </cfRule>
    <cfRule type="expression" dxfId="2312" priority="1808">
      <formula>IF(RIGHT(TEXT(AE468,"0.#"),1)=".",TRUE,FALSE)</formula>
    </cfRule>
  </conditionalFormatting>
  <conditionalFormatting sqref="AE469">
    <cfRule type="expression" dxfId="2311" priority="1805">
      <formula>IF(RIGHT(TEXT(AE469,"0.#"),1)=".",FALSE,TRUE)</formula>
    </cfRule>
    <cfRule type="expression" dxfId="2310" priority="1806">
      <formula>IF(RIGHT(TEXT(AE469,"0.#"),1)=".",TRUE,FALSE)</formula>
    </cfRule>
  </conditionalFormatting>
  <conditionalFormatting sqref="AM470">
    <cfRule type="expression" dxfId="2309" priority="1797">
      <formula>IF(RIGHT(TEXT(AM470,"0.#"),1)=".",FALSE,TRUE)</formula>
    </cfRule>
    <cfRule type="expression" dxfId="2308" priority="1798">
      <formula>IF(RIGHT(TEXT(AM470,"0.#"),1)=".",TRUE,FALSE)</formula>
    </cfRule>
  </conditionalFormatting>
  <conditionalFormatting sqref="AM468">
    <cfRule type="expression" dxfId="2307" priority="1801">
      <formula>IF(RIGHT(TEXT(AM468,"0.#"),1)=".",FALSE,TRUE)</formula>
    </cfRule>
    <cfRule type="expression" dxfId="2306" priority="1802">
      <formula>IF(RIGHT(TEXT(AM468,"0.#"),1)=".",TRUE,FALSE)</formula>
    </cfRule>
  </conditionalFormatting>
  <conditionalFormatting sqref="AM469">
    <cfRule type="expression" dxfId="2305" priority="1799">
      <formula>IF(RIGHT(TEXT(AM469,"0.#"),1)=".",FALSE,TRUE)</formula>
    </cfRule>
    <cfRule type="expression" dxfId="2304" priority="1800">
      <formula>IF(RIGHT(TEXT(AM469,"0.#"),1)=".",TRUE,FALSE)</formula>
    </cfRule>
  </conditionalFormatting>
  <conditionalFormatting sqref="AU470">
    <cfRule type="expression" dxfId="2303" priority="1791">
      <formula>IF(RIGHT(TEXT(AU470,"0.#"),1)=".",FALSE,TRUE)</formula>
    </cfRule>
    <cfRule type="expression" dxfId="2302" priority="1792">
      <formula>IF(RIGHT(TEXT(AU470,"0.#"),1)=".",TRUE,FALSE)</formula>
    </cfRule>
  </conditionalFormatting>
  <conditionalFormatting sqref="AU468">
    <cfRule type="expression" dxfId="2301" priority="1795">
      <formula>IF(RIGHT(TEXT(AU468,"0.#"),1)=".",FALSE,TRUE)</formula>
    </cfRule>
    <cfRule type="expression" dxfId="2300" priority="1796">
      <formula>IF(RIGHT(TEXT(AU468,"0.#"),1)=".",TRUE,FALSE)</formula>
    </cfRule>
  </conditionalFormatting>
  <conditionalFormatting sqref="AU469">
    <cfRule type="expression" dxfId="2299" priority="1793">
      <formula>IF(RIGHT(TEXT(AU469,"0.#"),1)=".",FALSE,TRUE)</formula>
    </cfRule>
    <cfRule type="expression" dxfId="2298" priority="1794">
      <formula>IF(RIGHT(TEXT(AU469,"0.#"),1)=".",TRUE,FALSE)</formula>
    </cfRule>
  </conditionalFormatting>
  <conditionalFormatting sqref="AI470">
    <cfRule type="expression" dxfId="2297" priority="1785">
      <formula>IF(RIGHT(TEXT(AI470,"0.#"),1)=".",FALSE,TRUE)</formula>
    </cfRule>
    <cfRule type="expression" dxfId="2296" priority="1786">
      <formula>IF(RIGHT(TEXT(AI470,"0.#"),1)=".",TRUE,FALSE)</formula>
    </cfRule>
  </conditionalFormatting>
  <conditionalFormatting sqref="AI468">
    <cfRule type="expression" dxfId="2295" priority="1789">
      <formula>IF(RIGHT(TEXT(AI468,"0.#"),1)=".",FALSE,TRUE)</formula>
    </cfRule>
    <cfRule type="expression" dxfId="2294" priority="1790">
      <formula>IF(RIGHT(TEXT(AI468,"0.#"),1)=".",TRUE,FALSE)</formula>
    </cfRule>
  </conditionalFormatting>
  <conditionalFormatting sqref="AI469">
    <cfRule type="expression" dxfId="2293" priority="1787">
      <formula>IF(RIGHT(TEXT(AI469,"0.#"),1)=".",FALSE,TRUE)</formula>
    </cfRule>
    <cfRule type="expression" dxfId="2292" priority="1788">
      <formula>IF(RIGHT(TEXT(AI469,"0.#"),1)=".",TRUE,FALSE)</formula>
    </cfRule>
  </conditionalFormatting>
  <conditionalFormatting sqref="AQ468">
    <cfRule type="expression" dxfId="2291" priority="1779">
      <formula>IF(RIGHT(TEXT(AQ468,"0.#"),1)=".",FALSE,TRUE)</formula>
    </cfRule>
    <cfRule type="expression" dxfId="2290" priority="1780">
      <formula>IF(RIGHT(TEXT(AQ468,"0.#"),1)=".",TRUE,FALSE)</formula>
    </cfRule>
  </conditionalFormatting>
  <conditionalFormatting sqref="AQ469">
    <cfRule type="expression" dxfId="2289" priority="1783">
      <formula>IF(RIGHT(TEXT(AQ469,"0.#"),1)=".",FALSE,TRUE)</formula>
    </cfRule>
    <cfRule type="expression" dxfId="2288" priority="1784">
      <formula>IF(RIGHT(TEXT(AQ469,"0.#"),1)=".",TRUE,FALSE)</formula>
    </cfRule>
  </conditionalFormatting>
  <conditionalFormatting sqref="AQ470">
    <cfRule type="expression" dxfId="2287" priority="1781">
      <formula>IF(RIGHT(TEXT(AQ470,"0.#"),1)=".",FALSE,TRUE)</formula>
    </cfRule>
    <cfRule type="expression" dxfId="2286" priority="1782">
      <formula>IF(RIGHT(TEXT(AQ470,"0.#"),1)=".",TRUE,FALSE)</formula>
    </cfRule>
  </conditionalFormatting>
  <conditionalFormatting sqref="AE475">
    <cfRule type="expression" dxfId="2285" priority="1773">
      <formula>IF(RIGHT(TEXT(AE475,"0.#"),1)=".",FALSE,TRUE)</formula>
    </cfRule>
    <cfRule type="expression" dxfId="2284" priority="1774">
      <formula>IF(RIGHT(TEXT(AE475,"0.#"),1)=".",TRUE,FALSE)</formula>
    </cfRule>
  </conditionalFormatting>
  <conditionalFormatting sqref="AE473">
    <cfRule type="expression" dxfId="2283" priority="1777">
      <formula>IF(RIGHT(TEXT(AE473,"0.#"),1)=".",FALSE,TRUE)</formula>
    </cfRule>
    <cfRule type="expression" dxfId="2282" priority="1778">
      <formula>IF(RIGHT(TEXT(AE473,"0.#"),1)=".",TRUE,FALSE)</formula>
    </cfRule>
  </conditionalFormatting>
  <conditionalFormatting sqref="AE474">
    <cfRule type="expression" dxfId="2281" priority="1775">
      <formula>IF(RIGHT(TEXT(AE474,"0.#"),1)=".",FALSE,TRUE)</formula>
    </cfRule>
    <cfRule type="expression" dxfId="2280" priority="1776">
      <formula>IF(RIGHT(TEXT(AE474,"0.#"),1)=".",TRUE,FALSE)</formula>
    </cfRule>
  </conditionalFormatting>
  <conditionalFormatting sqref="AM475">
    <cfRule type="expression" dxfId="2279" priority="1767">
      <formula>IF(RIGHT(TEXT(AM475,"0.#"),1)=".",FALSE,TRUE)</formula>
    </cfRule>
    <cfRule type="expression" dxfId="2278" priority="1768">
      <formula>IF(RIGHT(TEXT(AM475,"0.#"),1)=".",TRUE,FALSE)</formula>
    </cfRule>
  </conditionalFormatting>
  <conditionalFormatting sqref="AM473">
    <cfRule type="expression" dxfId="2277" priority="1771">
      <formula>IF(RIGHT(TEXT(AM473,"0.#"),1)=".",FALSE,TRUE)</formula>
    </cfRule>
    <cfRule type="expression" dxfId="2276" priority="1772">
      <formula>IF(RIGHT(TEXT(AM473,"0.#"),1)=".",TRUE,FALSE)</formula>
    </cfRule>
  </conditionalFormatting>
  <conditionalFormatting sqref="AM474">
    <cfRule type="expression" dxfId="2275" priority="1769">
      <formula>IF(RIGHT(TEXT(AM474,"0.#"),1)=".",FALSE,TRUE)</formula>
    </cfRule>
    <cfRule type="expression" dxfId="2274" priority="1770">
      <formula>IF(RIGHT(TEXT(AM474,"0.#"),1)=".",TRUE,FALSE)</formula>
    </cfRule>
  </conditionalFormatting>
  <conditionalFormatting sqref="AU475">
    <cfRule type="expression" dxfId="2273" priority="1761">
      <formula>IF(RIGHT(TEXT(AU475,"0.#"),1)=".",FALSE,TRUE)</formula>
    </cfRule>
    <cfRule type="expression" dxfId="2272" priority="1762">
      <formula>IF(RIGHT(TEXT(AU475,"0.#"),1)=".",TRUE,FALSE)</formula>
    </cfRule>
  </conditionalFormatting>
  <conditionalFormatting sqref="AU473">
    <cfRule type="expression" dxfId="2271" priority="1765">
      <formula>IF(RIGHT(TEXT(AU473,"0.#"),1)=".",FALSE,TRUE)</formula>
    </cfRule>
    <cfRule type="expression" dxfId="2270" priority="1766">
      <formula>IF(RIGHT(TEXT(AU473,"0.#"),1)=".",TRUE,FALSE)</formula>
    </cfRule>
  </conditionalFormatting>
  <conditionalFormatting sqref="AU474">
    <cfRule type="expression" dxfId="2269" priority="1763">
      <formula>IF(RIGHT(TEXT(AU474,"0.#"),1)=".",FALSE,TRUE)</formula>
    </cfRule>
    <cfRule type="expression" dxfId="2268" priority="1764">
      <formula>IF(RIGHT(TEXT(AU474,"0.#"),1)=".",TRUE,FALSE)</formula>
    </cfRule>
  </conditionalFormatting>
  <conditionalFormatting sqref="AI475">
    <cfRule type="expression" dxfId="2267" priority="1755">
      <formula>IF(RIGHT(TEXT(AI475,"0.#"),1)=".",FALSE,TRUE)</formula>
    </cfRule>
    <cfRule type="expression" dxfId="2266" priority="1756">
      <formula>IF(RIGHT(TEXT(AI475,"0.#"),1)=".",TRUE,FALSE)</formula>
    </cfRule>
  </conditionalFormatting>
  <conditionalFormatting sqref="AI473">
    <cfRule type="expression" dxfId="2265" priority="1759">
      <formula>IF(RIGHT(TEXT(AI473,"0.#"),1)=".",FALSE,TRUE)</formula>
    </cfRule>
    <cfRule type="expression" dxfId="2264" priority="1760">
      <formula>IF(RIGHT(TEXT(AI473,"0.#"),1)=".",TRUE,FALSE)</formula>
    </cfRule>
  </conditionalFormatting>
  <conditionalFormatting sqref="AI474">
    <cfRule type="expression" dxfId="2263" priority="1757">
      <formula>IF(RIGHT(TEXT(AI474,"0.#"),1)=".",FALSE,TRUE)</formula>
    </cfRule>
    <cfRule type="expression" dxfId="2262" priority="1758">
      <formula>IF(RIGHT(TEXT(AI474,"0.#"),1)=".",TRUE,FALSE)</formula>
    </cfRule>
  </conditionalFormatting>
  <conditionalFormatting sqref="AQ473">
    <cfRule type="expression" dxfId="2261" priority="1749">
      <formula>IF(RIGHT(TEXT(AQ473,"0.#"),1)=".",FALSE,TRUE)</formula>
    </cfRule>
    <cfRule type="expression" dxfId="2260" priority="1750">
      <formula>IF(RIGHT(TEXT(AQ473,"0.#"),1)=".",TRUE,FALSE)</formula>
    </cfRule>
  </conditionalFormatting>
  <conditionalFormatting sqref="AQ474">
    <cfRule type="expression" dxfId="2259" priority="1753">
      <formula>IF(RIGHT(TEXT(AQ474,"0.#"),1)=".",FALSE,TRUE)</formula>
    </cfRule>
    <cfRule type="expression" dxfId="2258" priority="1754">
      <formula>IF(RIGHT(TEXT(AQ474,"0.#"),1)=".",TRUE,FALSE)</formula>
    </cfRule>
  </conditionalFormatting>
  <conditionalFormatting sqref="AQ475">
    <cfRule type="expression" dxfId="2257" priority="1751">
      <formula>IF(RIGHT(TEXT(AQ475,"0.#"),1)=".",FALSE,TRUE)</formula>
    </cfRule>
    <cfRule type="expression" dxfId="2256" priority="1752">
      <formula>IF(RIGHT(TEXT(AQ475,"0.#"),1)=".",TRUE,FALSE)</formula>
    </cfRule>
  </conditionalFormatting>
  <conditionalFormatting sqref="AE480">
    <cfRule type="expression" dxfId="2255" priority="1743">
      <formula>IF(RIGHT(TEXT(AE480,"0.#"),1)=".",FALSE,TRUE)</formula>
    </cfRule>
    <cfRule type="expression" dxfId="2254" priority="1744">
      <formula>IF(RIGHT(TEXT(AE480,"0.#"),1)=".",TRUE,FALSE)</formula>
    </cfRule>
  </conditionalFormatting>
  <conditionalFormatting sqref="AE478">
    <cfRule type="expression" dxfId="2253" priority="1747">
      <formula>IF(RIGHT(TEXT(AE478,"0.#"),1)=".",FALSE,TRUE)</formula>
    </cfRule>
    <cfRule type="expression" dxfId="2252" priority="1748">
      <formula>IF(RIGHT(TEXT(AE478,"0.#"),1)=".",TRUE,FALSE)</formula>
    </cfRule>
  </conditionalFormatting>
  <conditionalFormatting sqref="AE479">
    <cfRule type="expression" dxfId="2251" priority="1745">
      <formula>IF(RIGHT(TEXT(AE479,"0.#"),1)=".",FALSE,TRUE)</formula>
    </cfRule>
    <cfRule type="expression" dxfId="2250" priority="1746">
      <formula>IF(RIGHT(TEXT(AE479,"0.#"),1)=".",TRUE,FALSE)</formula>
    </cfRule>
  </conditionalFormatting>
  <conditionalFormatting sqref="AM480">
    <cfRule type="expression" dxfId="2249" priority="1737">
      <formula>IF(RIGHT(TEXT(AM480,"0.#"),1)=".",FALSE,TRUE)</formula>
    </cfRule>
    <cfRule type="expression" dxfId="2248" priority="1738">
      <formula>IF(RIGHT(TEXT(AM480,"0.#"),1)=".",TRUE,FALSE)</formula>
    </cfRule>
  </conditionalFormatting>
  <conditionalFormatting sqref="AM478">
    <cfRule type="expression" dxfId="2247" priority="1741">
      <formula>IF(RIGHT(TEXT(AM478,"0.#"),1)=".",FALSE,TRUE)</formula>
    </cfRule>
    <cfRule type="expression" dxfId="2246" priority="1742">
      <formula>IF(RIGHT(TEXT(AM478,"0.#"),1)=".",TRUE,FALSE)</formula>
    </cfRule>
  </conditionalFormatting>
  <conditionalFormatting sqref="AM479">
    <cfRule type="expression" dxfId="2245" priority="1739">
      <formula>IF(RIGHT(TEXT(AM479,"0.#"),1)=".",FALSE,TRUE)</formula>
    </cfRule>
    <cfRule type="expression" dxfId="2244" priority="1740">
      <formula>IF(RIGHT(TEXT(AM479,"0.#"),1)=".",TRUE,FALSE)</formula>
    </cfRule>
  </conditionalFormatting>
  <conditionalFormatting sqref="AU480">
    <cfRule type="expression" dxfId="2243" priority="1731">
      <formula>IF(RIGHT(TEXT(AU480,"0.#"),1)=".",FALSE,TRUE)</formula>
    </cfRule>
    <cfRule type="expression" dxfId="2242" priority="1732">
      <formula>IF(RIGHT(TEXT(AU480,"0.#"),1)=".",TRUE,FALSE)</formula>
    </cfRule>
  </conditionalFormatting>
  <conditionalFormatting sqref="AU478">
    <cfRule type="expression" dxfId="2241" priority="1735">
      <formula>IF(RIGHT(TEXT(AU478,"0.#"),1)=".",FALSE,TRUE)</formula>
    </cfRule>
    <cfRule type="expression" dxfId="2240" priority="1736">
      <formula>IF(RIGHT(TEXT(AU478,"0.#"),1)=".",TRUE,FALSE)</formula>
    </cfRule>
  </conditionalFormatting>
  <conditionalFormatting sqref="AU479">
    <cfRule type="expression" dxfId="2239" priority="1733">
      <formula>IF(RIGHT(TEXT(AU479,"0.#"),1)=".",FALSE,TRUE)</formula>
    </cfRule>
    <cfRule type="expression" dxfId="2238" priority="1734">
      <formula>IF(RIGHT(TEXT(AU479,"0.#"),1)=".",TRUE,FALSE)</formula>
    </cfRule>
  </conditionalFormatting>
  <conditionalFormatting sqref="AI480">
    <cfRule type="expression" dxfId="2237" priority="1725">
      <formula>IF(RIGHT(TEXT(AI480,"0.#"),1)=".",FALSE,TRUE)</formula>
    </cfRule>
    <cfRule type="expression" dxfId="2236" priority="1726">
      <formula>IF(RIGHT(TEXT(AI480,"0.#"),1)=".",TRUE,FALSE)</formula>
    </cfRule>
  </conditionalFormatting>
  <conditionalFormatting sqref="AI478">
    <cfRule type="expression" dxfId="2235" priority="1729">
      <formula>IF(RIGHT(TEXT(AI478,"0.#"),1)=".",FALSE,TRUE)</formula>
    </cfRule>
    <cfRule type="expression" dxfId="2234" priority="1730">
      <formula>IF(RIGHT(TEXT(AI478,"0.#"),1)=".",TRUE,FALSE)</formula>
    </cfRule>
  </conditionalFormatting>
  <conditionalFormatting sqref="AI479">
    <cfRule type="expression" dxfId="2233" priority="1727">
      <formula>IF(RIGHT(TEXT(AI479,"0.#"),1)=".",FALSE,TRUE)</formula>
    </cfRule>
    <cfRule type="expression" dxfId="2232" priority="1728">
      <formula>IF(RIGHT(TEXT(AI479,"0.#"),1)=".",TRUE,FALSE)</formula>
    </cfRule>
  </conditionalFormatting>
  <conditionalFormatting sqref="AQ478">
    <cfRule type="expression" dxfId="2231" priority="1719">
      <formula>IF(RIGHT(TEXT(AQ478,"0.#"),1)=".",FALSE,TRUE)</formula>
    </cfRule>
    <cfRule type="expression" dxfId="2230" priority="1720">
      <formula>IF(RIGHT(TEXT(AQ478,"0.#"),1)=".",TRUE,FALSE)</formula>
    </cfRule>
  </conditionalFormatting>
  <conditionalFormatting sqref="AQ479">
    <cfRule type="expression" dxfId="2229" priority="1723">
      <formula>IF(RIGHT(TEXT(AQ479,"0.#"),1)=".",FALSE,TRUE)</formula>
    </cfRule>
    <cfRule type="expression" dxfId="2228" priority="1724">
      <formula>IF(RIGHT(TEXT(AQ479,"0.#"),1)=".",TRUE,FALSE)</formula>
    </cfRule>
  </conditionalFormatting>
  <conditionalFormatting sqref="AQ480">
    <cfRule type="expression" dxfId="2227" priority="1721">
      <formula>IF(RIGHT(TEXT(AQ480,"0.#"),1)=".",FALSE,TRUE)</formula>
    </cfRule>
    <cfRule type="expression" dxfId="2226" priority="1722">
      <formula>IF(RIGHT(TEXT(AQ480,"0.#"),1)=".",TRUE,FALSE)</formula>
    </cfRule>
  </conditionalFormatting>
  <conditionalFormatting sqref="AM47">
    <cfRule type="expression" dxfId="2225" priority="2013">
      <formula>IF(RIGHT(TEXT(AM47,"0.#"),1)=".",FALSE,TRUE)</formula>
    </cfRule>
    <cfRule type="expression" dxfId="2224" priority="2014">
      <formula>IF(RIGHT(TEXT(AM47,"0.#"),1)=".",TRUE,FALSE)</formula>
    </cfRule>
  </conditionalFormatting>
  <conditionalFormatting sqref="AI46">
    <cfRule type="expression" dxfId="2223" priority="2017">
      <formula>IF(RIGHT(TEXT(AI46,"0.#"),1)=".",FALSE,TRUE)</formula>
    </cfRule>
    <cfRule type="expression" dxfId="2222" priority="2018">
      <formula>IF(RIGHT(TEXT(AI46,"0.#"),1)=".",TRUE,FALSE)</formula>
    </cfRule>
  </conditionalFormatting>
  <conditionalFormatting sqref="AM46">
    <cfRule type="expression" dxfId="2221" priority="2015">
      <formula>IF(RIGHT(TEXT(AM46,"0.#"),1)=".",FALSE,TRUE)</formula>
    </cfRule>
    <cfRule type="expression" dxfId="2220" priority="2016">
      <formula>IF(RIGHT(TEXT(AM46,"0.#"),1)=".",TRUE,FALSE)</formula>
    </cfRule>
  </conditionalFormatting>
  <conditionalFormatting sqref="AU46:AU48">
    <cfRule type="expression" dxfId="2219" priority="2007">
      <formula>IF(RIGHT(TEXT(AU46,"0.#"),1)=".",FALSE,TRUE)</formula>
    </cfRule>
    <cfRule type="expression" dxfId="2218" priority="2008">
      <formula>IF(RIGHT(TEXT(AU46,"0.#"),1)=".",TRUE,FALSE)</formula>
    </cfRule>
  </conditionalFormatting>
  <conditionalFormatting sqref="AM48">
    <cfRule type="expression" dxfId="2217" priority="2011">
      <formula>IF(RIGHT(TEXT(AM48,"0.#"),1)=".",FALSE,TRUE)</formula>
    </cfRule>
    <cfRule type="expression" dxfId="2216" priority="2012">
      <formula>IF(RIGHT(TEXT(AM48,"0.#"),1)=".",TRUE,FALSE)</formula>
    </cfRule>
  </conditionalFormatting>
  <conditionalFormatting sqref="AQ46:AQ48">
    <cfRule type="expression" dxfId="2215" priority="2009">
      <formula>IF(RIGHT(TEXT(AQ46,"0.#"),1)=".",FALSE,TRUE)</formula>
    </cfRule>
    <cfRule type="expression" dxfId="2214" priority="2010">
      <formula>IF(RIGHT(TEXT(AQ46,"0.#"),1)=".",TRUE,FALSE)</formula>
    </cfRule>
  </conditionalFormatting>
  <conditionalFormatting sqref="AE146:AE147 AI146:AI147 AM146:AM147 AQ146:AQ147 AU146:AU147">
    <cfRule type="expression" dxfId="2213" priority="2001">
      <formula>IF(RIGHT(TEXT(AE146,"0.#"),1)=".",FALSE,TRUE)</formula>
    </cfRule>
    <cfRule type="expression" dxfId="2212" priority="2002">
      <formula>IF(RIGHT(TEXT(AE146,"0.#"),1)=".",TRUE,FALSE)</formula>
    </cfRule>
  </conditionalFormatting>
  <conditionalFormatting sqref="AE138:AE139 AI138:AI139 AM138:AM139 AQ138:AQ139 AU138:AU139">
    <cfRule type="expression" dxfId="2211" priority="2005">
      <formula>IF(RIGHT(TEXT(AE138,"0.#"),1)=".",FALSE,TRUE)</formula>
    </cfRule>
    <cfRule type="expression" dxfId="2210" priority="2006">
      <formula>IF(RIGHT(TEXT(AE138,"0.#"),1)=".",TRUE,FALSE)</formula>
    </cfRule>
  </conditionalFormatting>
  <conditionalFormatting sqref="AE142:AE143 AI142:AI143 AM142:AM143 AQ142:AQ143 AU142:AU143">
    <cfRule type="expression" dxfId="2209" priority="2003">
      <formula>IF(RIGHT(TEXT(AE142,"0.#"),1)=".",FALSE,TRUE)</formula>
    </cfRule>
    <cfRule type="expression" dxfId="2208" priority="2004">
      <formula>IF(RIGHT(TEXT(AE142,"0.#"),1)=".",TRUE,FALSE)</formula>
    </cfRule>
  </conditionalFormatting>
  <conditionalFormatting sqref="AE150:AE151 AI150:AI151 AM150:AM151 AQ150:AQ151 AU150:AU151">
    <cfRule type="expression" dxfId="2207" priority="1999">
      <formula>IF(RIGHT(TEXT(AE150,"0.#"),1)=".",FALSE,TRUE)</formula>
    </cfRule>
    <cfRule type="expression" dxfId="2206" priority="2000">
      <formula>IF(RIGHT(TEXT(AE150,"0.#"),1)=".",TRUE,FALSE)</formula>
    </cfRule>
  </conditionalFormatting>
  <conditionalFormatting sqref="AE210:AE211 AI210:AI211 AM210:AM211 AQ210:AQ211 AU210:AU211">
    <cfRule type="expression" dxfId="2205" priority="1989">
      <formula>IF(RIGHT(TEXT(AE210,"0.#"),1)=".",FALSE,TRUE)</formula>
    </cfRule>
    <cfRule type="expression" dxfId="2204" priority="1990">
      <formula>IF(RIGHT(TEXT(AE210,"0.#"),1)=".",TRUE,FALSE)</formula>
    </cfRule>
  </conditionalFormatting>
  <conditionalFormatting sqref="AE202:AE203 AI202:AI203 AM202:AM203 AQ202:AQ203 AU202:AU203">
    <cfRule type="expression" dxfId="2203" priority="1993">
      <formula>IF(RIGHT(TEXT(AE202,"0.#"),1)=".",FALSE,TRUE)</formula>
    </cfRule>
    <cfRule type="expression" dxfId="2202" priority="1994">
      <formula>IF(RIGHT(TEXT(AE202,"0.#"),1)=".",TRUE,FALSE)</formula>
    </cfRule>
  </conditionalFormatting>
  <conditionalFormatting sqref="AE206:AE207 AI206:AI207 AM206:AM207 AQ206:AQ207 AU206:AU207">
    <cfRule type="expression" dxfId="2201" priority="1991">
      <formula>IF(RIGHT(TEXT(AE206,"0.#"),1)=".",FALSE,TRUE)</formula>
    </cfRule>
    <cfRule type="expression" dxfId="2200" priority="1992">
      <formula>IF(RIGHT(TEXT(AE206,"0.#"),1)=".",TRUE,FALSE)</formula>
    </cfRule>
  </conditionalFormatting>
  <conditionalFormatting sqref="AE262:AE263 AI262:AI263 AM262:AM263 AQ262:AQ263 AU262:AU263">
    <cfRule type="expression" dxfId="2199" priority="1983">
      <formula>IF(RIGHT(TEXT(AE262,"0.#"),1)=".",FALSE,TRUE)</formula>
    </cfRule>
    <cfRule type="expression" dxfId="2198" priority="1984">
      <formula>IF(RIGHT(TEXT(AE262,"0.#"),1)=".",TRUE,FALSE)</formula>
    </cfRule>
  </conditionalFormatting>
  <conditionalFormatting sqref="AE254:AE255 AI254:AI255 AM254:AM255 AQ254:AQ255 AU254:AU255">
    <cfRule type="expression" dxfId="2197" priority="1987">
      <formula>IF(RIGHT(TEXT(AE254,"0.#"),1)=".",FALSE,TRUE)</formula>
    </cfRule>
    <cfRule type="expression" dxfId="2196" priority="1988">
      <formula>IF(RIGHT(TEXT(AE254,"0.#"),1)=".",TRUE,FALSE)</formula>
    </cfRule>
  </conditionalFormatting>
  <conditionalFormatting sqref="AE258:AE259 AI258:AI259 AM258:AM259 AQ258:AQ259 AU258:AU259">
    <cfRule type="expression" dxfId="2195" priority="1985">
      <formula>IF(RIGHT(TEXT(AE258,"0.#"),1)=".",FALSE,TRUE)</formula>
    </cfRule>
    <cfRule type="expression" dxfId="2194" priority="1986">
      <formula>IF(RIGHT(TEXT(AE258,"0.#"),1)=".",TRUE,FALSE)</formula>
    </cfRule>
  </conditionalFormatting>
  <conditionalFormatting sqref="AE314:AE315 AI314:AI315 AM314:AM315 AQ314:AQ315 AU314:AU315">
    <cfRule type="expression" dxfId="2193" priority="1977">
      <formula>IF(RIGHT(TEXT(AE314,"0.#"),1)=".",FALSE,TRUE)</formula>
    </cfRule>
    <cfRule type="expression" dxfId="2192" priority="1978">
      <formula>IF(RIGHT(TEXT(AE314,"0.#"),1)=".",TRUE,FALSE)</formula>
    </cfRule>
  </conditionalFormatting>
  <conditionalFormatting sqref="AE266:AE267 AI266:AI267 AM266:AM267 AQ266:AQ267 AU266:AU267">
    <cfRule type="expression" dxfId="2191" priority="1981">
      <formula>IF(RIGHT(TEXT(AE266,"0.#"),1)=".",FALSE,TRUE)</formula>
    </cfRule>
    <cfRule type="expression" dxfId="2190" priority="1982">
      <formula>IF(RIGHT(TEXT(AE266,"0.#"),1)=".",TRUE,FALSE)</formula>
    </cfRule>
  </conditionalFormatting>
  <conditionalFormatting sqref="AE270:AE271 AI270:AI271 AM270:AM271 AQ270:AQ271 AU270:AU271">
    <cfRule type="expression" dxfId="2189" priority="1979">
      <formula>IF(RIGHT(TEXT(AE270,"0.#"),1)=".",FALSE,TRUE)</formula>
    </cfRule>
    <cfRule type="expression" dxfId="2188" priority="1980">
      <formula>IF(RIGHT(TEXT(AE270,"0.#"),1)=".",TRUE,FALSE)</formula>
    </cfRule>
  </conditionalFormatting>
  <conditionalFormatting sqref="AE326:AE327 AI326:AI327 AM326:AM327 AQ326:AQ327 AU326:AU327">
    <cfRule type="expression" dxfId="2187" priority="1971">
      <formula>IF(RIGHT(TEXT(AE326,"0.#"),1)=".",FALSE,TRUE)</formula>
    </cfRule>
    <cfRule type="expression" dxfId="2186" priority="1972">
      <formula>IF(RIGHT(TEXT(AE326,"0.#"),1)=".",TRUE,FALSE)</formula>
    </cfRule>
  </conditionalFormatting>
  <conditionalFormatting sqref="AE318:AE319 AI318:AI319 AM318:AM319 AQ318:AQ319 AU318:AU319">
    <cfRule type="expression" dxfId="2185" priority="1975">
      <formula>IF(RIGHT(TEXT(AE318,"0.#"),1)=".",FALSE,TRUE)</formula>
    </cfRule>
    <cfRule type="expression" dxfId="2184" priority="1976">
      <formula>IF(RIGHT(TEXT(AE318,"0.#"),1)=".",TRUE,FALSE)</formula>
    </cfRule>
  </conditionalFormatting>
  <conditionalFormatting sqref="AE322:AE323 AI322:AI323 AM322:AM323 AQ322:AQ323 AU322:AU323">
    <cfRule type="expression" dxfId="2183" priority="1973">
      <formula>IF(RIGHT(TEXT(AE322,"0.#"),1)=".",FALSE,TRUE)</formula>
    </cfRule>
    <cfRule type="expression" dxfId="2182" priority="1974">
      <formula>IF(RIGHT(TEXT(AE322,"0.#"),1)=".",TRUE,FALSE)</formula>
    </cfRule>
  </conditionalFormatting>
  <conditionalFormatting sqref="AE378:AE379 AI378:AI379 AM378:AM379 AQ378:AQ379 AU378:AU379">
    <cfRule type="expression" dxfId="2181" priority="1965">
      <formula>IF(RIGHT(TEXT(AE378,"0.#"),1)=".",FALSE,TRUE)</formula>
    </cfRule>
    <cfRule type="expression" dxfId="2180" priority="1966">
      <formula>IF(RIGHT(TEXT(AE378,"0.#"),1)=".",TRUE,FALSE)</formula>
    </cfRule>
  </conditionalFormatting>
  <conditionalFormatting sqref="AE330:AE331 AI330:AI331 AM330:AM331 AQ330:AQ331 AU330:AU331">
    <cfRule type="expression" dxfId="2179" priority="1969">
      <formula>IF(RIGHT(TEXT(AE330,"0.#"),1)=".",FALSE,TRUE)</formula>
    </cfRule>
    <cfRule type="expression" dxfId="2178" priority="1970">
      <formula>IF(RIGHT(TEXT(AE330,"0.#"),1)=".",TRUE,FALSE)</formula>
    </cfRule>
  </conditionalFormatting>
  <conditionalFormatting sqref="AE374:AE375 AI374:AI375 AM374:AM375 AQ374:AQ375 AU374:AU375">
    <cfRule type="expression" dxfId="2177" priority="1967">
      <formula>IF(RIGHT(TEXT(AE374,"0.#"),1)=".",FALSE,TRUE)</formula>
    </cfRule>
    <cfRule type="expression" dxfId="2176" priority="1968">
      <formula>IF(RIGHT(TEXT(AE374,"0.#"),1)=".",TRUE,FALSE)</formula>
    </cfRule>
  </conditionalFormatting>
  <conditionalFormatting sqref="AE390:AE391 AI390:AI391 AM390:AM391 AQ390:AQ391 AU390:AU391">
    <cfRule type="expression" dxfId="2175" priority="1959">
      <formula>IF(RIGHT(TEXT(AE390,"0.#"),1)=".",FALSE,TRUE)</formula>
    </cfRule>
    <cfRule type="expression" dxfId="2174" priority="1960">
      <formula>IF(RIGHT(TEXT(AE390,"0.#"),1)=".",TRUE,FALSE)</formula>
    </cfRule>
  </conditionalFormatting>
  <conditionalFormatting sqref="AE382:AE383 AI382:AI383 AM382:AM383 AQ382:AQ383 AU382:AU383">
    <cfRule type="expression" dxfId="2173" priority="1963">
      <formula>IF(RIGHT(TEXT(AE382,"0.#"),1)=".",FALSE,TRUE)</formula>
    </cfRule>
    <cfRule type="expression" dxfId="2172" priority="1964">
      <formula>IF(RIGHT(TEXT(AE382,"0.#"),1)=".",TRUE,FALSE)</formula>
    </cfRule>
  </conditionalFormatting>
  <conditionalFormatting sqref="AE386:AE387 AI386:AI387 AM386:AM387 AQ386:AQ387 AU386:AU387">
    <cfRule type="expression" dxfId="2171" priority="1961">
      <formula>IF(RIGHT(TEXT(AE386,"0.#"),1)=".",FALSE,TRUE)</formula>
    </cfRule>
    <cfRule type="expression" dxfId="2170" priority="1962">
      <formula>IF(RIGHT(TEXT(AE386,"0.#"),1)=".",TRUE,FALSE)</formula>
    </cfRule>
  </conditionalFormatting>
  <conditionalFormatting sqref="AE440">
    <cfRule type="expression" dxfId="2169" priority="1953">
      <formula>IF(RIGHT(TEXT(AE440,"0.#"),1)=".",FALSE,TRUE)</formula>
    </cfRule>
    <cfRule type="expression" dxfId="2168" priority="1954">
      <formula>IF(RIGHT(TEXT(AE440,"0.#"),1)=".",TRUE,FALSE)</formula>
    </cfRule>
  </conditionalFormatting>
  <conditionalFormatting sqref="AE438">
    <cfRule type="expression" dxfId="2167" priority="1957">
      <formula>IF(RIGHT(TEXT(AE438,"0.#"),1)=".",FALSE,TRUE)</formula>
    </cfRule>
    <cfRule type="expression" dxfId="2166" priority="1958">
      <formula>IF(RIGHT(TEXT(AE438,"0.#"),1)=".",TRUE,FALSE)</formula>
    </cfRule>
  </conditionalFormatting>
  <conditionalFormatting sqref="AE439">
    <cfRule type="expression" dxfId="2165" priority="1955">
      <formula>IF(RIGHT(TEXT(AE439,"0.#"),1)=".",FALSE,TRUE)</formula>
    </cfRule>
    <cfRule type="expression" dxfId="2164" priority="1956">
      <formula>IF(RIGHT(TEXT(AE439,"0.#"),1)=".",TRUE,FALSE)</formula>
    </cfRule>
  </conditionalFormatting>
  <conditionalFormatting sqref="AM440">
    <cfRule type="expression" dxfId="2163" priority="1947">
      <formula>IF(RIGHT(TEXT(AM440,"0.#"),1)=".",FALSE,TRUE)</formula>
    </cfRule>
    <cfRule type="expression" dxfId="2162" priority="1948">
      <formula>IF(RIGHT(TEXT(AM440,"0.#"),1)=".",TRUE,FALSE)</formula>
    </cfRule>
  </conditionalFormatting>
  <conditionalFormatting sqref="AM438">
    <cfRule type="expression" dxfId="2161" priority="1951">
      <formula>IF(RIGHT(TEXT(AM438,"0.#"),1)=".",FALSE,TRUE)</formula>
    </cfRule>
    <cfRule type="expression" dxfId="2160" priority="1952">
      <formula>IF(RIGHT(TEXT(AM438,"0.#"),1)=".",TRUE,FALSE)</formula>
    </cfRule>
  </conditionalFormatting>
  <conditionalFormatting sqref="AM439">
    <cfRule type="expression" dxfId="2159" priority="1949">
      <formula>IF(RIGHT(TEXT(AM439,"0.#"),1)=".",FALSE,TRUE)</formula>
    </cfRule>
    <cfRule type="expression" dxfId="2158" priority="1950">
      <formula>IF(RIGHT(TEXT(AM439,"0.#"),1)=".",TRUE,FALSE)</formula>
    </cfRule>
  </conditionalFormatting>
  <conditionalFormatting sqref="AU440">
    <cfRule type="expression" dxfId="2157" priority="1941">
      <formula>IF(RIGHT(TEXT(AU440,"0.#"),1)=".",FALSE,TRUE)</formula>
    </cfRule>
    <cfRule type="expression" dxfId="2156" priority="1942">
      <formula>IF(RIGHT(TEXT(AU440,"0.#"),1)=".",TRUE,FALSE)</formula>
    </cfRule>
  </conditionalFormatting>
  <conditionalFormatting sqref="AU438">
    <cfRule type="expression" dxfId="2155" priority="1945">
      <formula>IF(RIGHT(TEXT(AU438,"0.#"),1)=".",FALSE,TRUE)</formula>
    </cfRule>
    <cfRule type="expression" dxfId="2154" priority="1946">
      <formula>IF(RIGHT(TEXT(AU438,"0.#"),1)=".",TRUE,FALSE)</formula>
    </cfRule>
  </conditionalFormatting>
  <conditionalFormatting sqref="AU439">
    <cfRule type="expression" dxfId="2153" priority="1943">
      <formula>IF(RIGHT(TEXT(AU439,"0.#"),1)=".",FALSE,TRUE)</formula>
    </cfRule>
    <cfRule type="expression" dxfId="2152" priority="1944">
      <formula>IF(RIGHT(TEXT(AU439,"0.#"),1)=".",TRUE,FALSE)</formula>
    </cfRule>
  </conditionalFormatting>
  <conditionalFormatting sqref="AI440">
    <cfRule type="expression" dxfId="2151" priority="1935">
      <formula>IF(RIGHT(TEXT(AI440,"0.#"),1)=".",FALSE,TRUE)</formula>
    </cfRule>
    <cfRule type="expression" dxfId="2150" priority="1936">
      <formula>IF(RIGHT(TEXT(AI440,"0.#"),1)=".",TRUE,FALSE)</formula>
    </cfRule>
  </conditionalFormatting>
  <conditionalFormatting sqref="AI438">
    <cfRule type="expression" dxfId="2149" priority="1939">
      <formula>IF(RIGHT(TEXT(AI438,"0.#"),1)=".",FALSE,TRUE)</formula>
    </cfRule>
    <cfRule type="expression" dxfId="2148" priority="1940">
      <formula>IF(RIGHT(TEXT(AI438,"0.#"),1)=".",TRUE,FALSE)</formula>
    </cfRule>
  </conditionalFormatting>
  <conditionalFormatting sqref="AI439">
    <cfRule type="expression" dxfId="2147" priority="1937">
      <formula>IF(RIGHT(TEXT(AI439,"0.#"),1)=".",FALSE,TRUE)</formula>
    </cfRule>
    <cfRule type="expression" dxfId="2146" priority="1938">
      <formula>IF(RIGHT(TEXT(AI439,"0.#"),1)=".",TRUE,FALSE)</formula>
    </cfRule>
  </conditionalFormatting>
  <conditionalFormatting sqref="AQ438">
    <cfRule type="expression" dxfId="2145" priority="1929">
      <formula>IF(RIGHT(TEXT(AQ438,"0.#"),1)=".",FALSE,TRUE)</formula>
    </cfRule>
    <cfRule type="expression" dxfId="2144" priority="1930">
      <formula>IF(RIGHT(TEXT(AQ438,"0.#"),1)=".",TRUE,FALSE)</formula>
    </cfRule>
  </conditionalFormatting>
  <conditionalFormatting sqref="AQ439">
    <cfRule type="expression" dxfId="2143" priority="1933">
      <formula>IF(RIGHT(TEXT(AQ439,"0.#"),1)=".",FALSE,TRUE)</formula>
    </cfRule>
    <cfRule type="expression" dxfId="2142" priority="1934">
      <formula>IF(RIGHT(TEXT(AQ439,"0.#"),1)=".",TRUE,FALSE)</formula>
    </cfRule>
  </conditionalFormatting>
  <conditionalFormatting sqref="AQ440">
    <cfRule type="expression" dxfId="2141" priority="1931">
      <formula>IF(RIGHT(TEXT(AQ440,"0.#"),1)=".",FALSE,TRUE)</formula>
    </cfRule>
    <cfRule type="expression" dxfId="2140" priority="1932">
      <formula>IF(RIGHT(TEXT(AQ440,"0.#"),1)=".",TRUE,FALSE)</formula>
    </cfRule>
  </conditionalFormatting>
  <conditionalFormatting sqref="AE445">
    <cfRule type="expression" dxfId="2139" priority="1923">
      <formula>IF(RIGHT(TEXT(AE445,"0.#"),1)=".",FALSE,TRUE)</formula>
    </cfRule>
    <cfRule type="expression" dxfId="2138" priority="1924">
      <formula>IF(RIGHT(TEXT(AE445,"0.#"),1)=".",TRUE,FALSE)</formula>
    </cfRule>
  </conditionalFormatting>
  <conditionalFormatting sqref="AE443">
    <cfRule type="expression" dxfId="2137" priority="1927">
      <formula>IF(RIGHT(TEXT(AE443,"0.#"),1)=".",FALSE,TRUE)</formula>
    </cfRule>
    <cfRule type="expression" dxfId="2136" priority="1928">
      <formula>IF(RIGHT(TEXT(AE443,"0.#"),1)=".",TRUE,FALSE)</formula>
    </cfRule>
  </conditionalFormatting>
  <conditionalFormatting sqref="AE444">
    <cfRule type="expression" dxfId="2135" priority="1925">
      <formula>IF(RIGHT(TEXT(AE444,"0.#"),1)=".",FALSE,TRUE)</formula>
    </cfRule>
    <cfRule type="expression" dxfId="2134" priority="1926">
      <formula>IF(RIGHT(TEXT(AE444,"0.#"),1)=".",TRUE,FALSE)</formula>
    </cfRule>
  </conditionalFormatting>
  <conditionalFormatting sqref="AM445">
    <cfRule type="expression" dxfId="2133" priority="1917">
      <formula>IF(RIGHT(TEXT(AM445,"0.#"),1)=".",FALSE,TRUE)</formula>
    </cfRule>
    <cfRule type="expression" dxfId="2132" priority="1918">
      <formula>IF(RIGHT(TEXT(AM445,"0.#"),1)=".",TRUE,FALSE)</formula>
    </cfRule>
  </conditionalFormatting>
  <conditionalFormatting sqref="AM443">
    <cfRule type="expression" dxfId="2131" priority="1921">
      <formula>IF(RIGHT(TEXT(AM443,"0.#"),1)=".",FALSE,TRUE)</formula>
    </cfRule>
    <cfRule type="expression" dxfId="2130" priority="1922">
      <formula>IF(RIGHT(TEXT(AM443,"0.#"),1)=".",TRUE,FALSE)</formula>
    </cfRule>
  </conditionalFormatting>
  <conditionalFormatting sqref="AM444">
    <cfRule type="expression" dxfId="2129" priority="1919">
      <formula>IF(RIGHT(TEXT(AM444,"0.#"),1)=".",FALSE,TRUE)</formula>
    </cfRule>
    <cfRule type="expression" dxfId="2128" priority="1920">
      <formula>IF(RIGHT(TEXT(AM444,"0.#"),1)=".",TRUE,FALSE)</formula>
    </cfRule>
  </conditionalFormatting>
  <conditionalFormatting sqref="AU445">
    <cfRule type="expression" dxfId="2127" priority="1911">
      <formula>IF(RIGHT(TEXT(AU445,"0.#"),1)=".",FALSE,TRUE)</formula>
    </cfRule>
    <cfRule type="expression" dxfId="2126" priority="1912">
      <formula>IF(RIGHT(TEXT(AU445,"0.#"),1)=".",TRUE,FALSE)</formula>
    </cfRule>
  </conditionalFormatting>
  <conditionalFormatting sqref="AU443">
    <cfRule type="expression" dxfId="2125" priority="1915">
      <formula>IF(RIGHT(TEXT(AU443,"0.#"),1)=".",FALSE,TRUE)</formula>
    </cfRule>
    <cfRule type="expression" dxfId="2124" priority="1916">
      <formula>IF(RIGHT(TEXT(AU443,"0.#"),1)=".",TRUE,FALSE)</formula>
    </cfRule>
  </conditionalFormatting>
  <conditionalFormatting sqref="AU444">
    <cfRule type="expression" dxfId="2123" priority="1913">
      <formula>IF(RIGHT(TEXT(AU444,"0.#"),1)=".",FALSE,TRUE)</formula>
    </cfRule>
    <cfRule type="expression" dxfId="2122" priority="1914">
      <formula>IF(RIGHT(TEXT(AU444,"0.#"),1)=".",TRUE,FALSE)</formula>
    </cfRule>
  </conditionalFormatting>
  <conditionalFormatting sqref="AI445">
    <cfRule type="expression" dxfId="2121" priority="1905">
      <formula>IF(RIGHT(TEXT(AI445,"0.#"),1)=".",FALSE,TRUE)</formula>
    </cfRule>
    <cfRule type="expression" dxfId="2120" priority="1906">
      <formula>IF(RIGHT(TEXT(AI445,"0.#"),1)=".",TRUE,FALSE)</formula>
    </cfRule>
  </conditionalFormatting>
  <conditionalFormatting sqref="AI443">
    <cfRule type="expression" dxfId="2119" priority="1909">
      <formula>IF(RIGHT(TEXT(AI443,"0.#"),1)=".",FALSE,TRUE)</formula>
    </cfRule>
    <cfRule type="expression" dxfId="2118" priority="1910">
      <formula>IF(RIGHT(TEXT(AI443,"0.#"),1)=".",TRUE,FALSE)</formula>
    </cfRule>
  </conditionalFormatting>
  <conditionalFormatting sqref="AI444">
    <cfRule type="expression" dxfId="2117" priority="1907">
      <formula>IF(RIGHT(TEXT(AI444,"0.#"),1)=".",FALSE,TRUE)</formula>
    </cfRule>
    <cfRule type="expression" dxfId="2116" priority="1908">
      <formula>IF(RIGHT(TEXT(AI444,"0.#"),1)=".",TRUE,FALSE)</formula>
    </cfRule>
  </conditionalFormatting>
  <conditionalFormatting sqref="AQ443">
    <cfRule type="expression" dxfId="2115" priority="1899">
      <formula>IF(RIGHT(TEXT(AQ443,"0.#"),1)=".",FALSE,TRUE)</formula>
    </cfRule>
    <cfRule type="expression" dxfId="2114" priority="1900">
      <formula>IF(RIGHT(TEXT(AQ443,"0.#"),1)=".",TRUE,FALSE)</formula>
    </cfRule>
  </conditionalFormatting>
  <conditionalFormatting sqref="AQ444">
    <cfRule type="expression" dxfId="2113" priority="1903">
      <formula>IF(RIGHT(TEXT(AQ444,"0.#"),1)=".",FALSE,TRUE)</formula>
    </cfRule>
    <cfRule type="expression" dxfId="2112" priority="1904">
      <formula>IF(RIGHT(TEXT(AQ444,"0.#"),1)=".",TRUE,FALSE)</formula>
    </cfRule>
  </conditionalFormatting>
  <conditionalFormatting sqref="AQ445">
    <cfRule type="expression" dxfId="2111" priority="1901">
      <formula>IF(RIGHT(TEXT(AQ445,"0.#"),1)=".",FALSE,TRUE)</formula>
    </cfRule>
    <cfRule type="expression" dxfId="2110" priority="1902">
      <formula>IF(RIGHT(TEXT(AQ445,"0.#"),1)=".",TRUE,FALSE)</formula>
    </cfRule>
  </conditionalFormatting>
  <conditionalFormatting sqref="Y872:Y899">
    <cfRule type="expression" dxfId="2109" priority="2129">
      <formula>IF(RIGHT(TEXT(Y872,"0.#"),1)=".",FALSE,TRUE)</formula>
    </cfRule>
    <cfRule type="expression" dxfId="2108" priority="2130">
      <formula>IF(RIGHT(TEXT(Y872,"0.#"),1)=".",TRUE,FALSE)</formula>
    </cfRule>
  </conditionalFormatting>
  <conditionalFormatting sqref="Y870:Y871">
    <cfRule type="expression" dxfId="2107" priority="2123">
      <formula>IF(RIGHT(TEXT(Y870,"0.#"),1)=".",FALSE,TRUE)</formula>
    </cfRule>
    <cfRule type="expression" dxfId="2106" priority="2124">
      <formula>IF(RIGHT(TEXT(Y870,"0.#"),1)=".",TRUE,FALSE)</formula>
    </cfRule>
  </conditionalFormatting>
  <conditionalFormatting sqref="Y905:Y932">
    <cfRule type="expression" dxfId="2105" priority="2117">
      <formula>IF(RIGHT(TEXT(Y905,"0.#"),1)=".",FALSE,TRUE)</formula>
    </cfRule>
    <cfRule type="expression" dxfId="2104" priority="2118">
      <formula>IF(RIGHT(TEXT(Y905,"0.#"),1)=".",TRUE,FALSE)</formula>
    </cfRule>
  </conditionalFormatting>
  <conditionalFormatting sqref="Y903:Y904">
    <cfRule type="expression" dxfId="2103" priority="2111">
      <formula>IF(RIGHT(TEXT(Y903,"0.#"),1)=".",FALSE,TRUE)</formula>
    </cfRule>
    <cfRule type="expression" dxfId="2102" priority="2112">
      <formula>IF(RIGHT(TEXT(Y903,"0.#"),1)=".",TRUE,FALSE)</formula>
    </cfRule>
  </conditionalFormatting>
  <conditionalFormatting sqref="Y938:Y965">
    <cfRule type="expression" dxfId="2101" priority="2105">
      <formula>IF(RIGHT(TEXT(Y938,"0.#"),1)=".",FALSE,TRUE)</formula>
    </cfRule>
    <cfRule type="expression" dxfId="2100" priority="2106">
      <formula>IF(RIGHT(TEXT(Y938,"0.#"),1)=".",TRUE,FALSE)</formula>
    </cfRule>
  </conditionalFormatting>
  <conditionalFormatting sqref="Y936:Y937">
    <cfRule type="expression" dxfId="2099" priority="2099">
      <formula>IF(RIGHT(TEXT(Y936,"0.#"),1)=".",FALSE,TRUE)</formula>
    </cfRule>
    <cfRule type="expression" dxfId="2098" priority="2100">
      <formula>IF(RIGHT(TEXT(Y936,"0.#"),1)=".",TRUE,FALSE)</formula>
    </cfRule>
  </conditionalFormatting>
  <conditionalFormatting sqref="Y971:Y998">
    <cfRule type="expression" dxfId="2097" priority="2093">
      <formula>IF(RIGHT(TEXT(Y971,"0.#"),1)=".",FALSE,TRUE)</formula>
    </cfRule>
    <cfRule type="expression" dxfId="2096" priority="2094">
      <formula>IF(RIGHT(TEXT(Y971,"0.#"),1)=".",TRUE,FALSE)</formula>
    </cfRule>
  </conditionalFormatting>
  <conditionalFormatting sqref="Y969:Y970">
    <cfRule type="expression" dxfId="2095" priority="2087">
      <formula>IF(RIGHT(TEXT(Y969,"0.#"),1)=".",FALSE,TRUE)</formula>
    </cfRule>
    <cfRule type="expression" dxfId="2094" priority="2088">
      <formula>IF(RIGHT(TEXT(Y969,"0.#"),1)=".",TRUE,FALSE)</formula>
    </cfRule>
  </conditionalFormatting>
  <conditionalFormatting sqref="Y1004:Y1031">
    <cfRule type="expression" dxfId="2093" priority="2081">
      <formula>IF(RIGHT(TEXT(Y1004,"0.#"),1)=".",FALSE,TRUE)</formula>
    </cfRule>
    <cfRule type="expression" dxfId="2092" priority="2082">
      <formula>IF(RIGHT(TEXT(Y1004,"0.#"),1)=".",TRUE,FALSE)</formula>
    </cfRule>
  </conditionalFormatting>
  <conditionalFormatting sqref="W23">
    <cfRule type="expression" dxfId="2091" priority="2365">
      <formula>IF(RIGHT(TEXT(W23,"0.#"),1)=".",FALSE,TRUE)</formula>
    </cfRule>
    <cfRule type="expression" dxfId="2090" priority="2366">
      <formula>IF(RIGHT(TEXT(W23,"0.#"),1)=".",TRUE,FALSE)</formula>
    </cfRule>
  </conditionalFormatting>
  <conditionalFormatting sqref="W24:W27">
    <cfRule type="expression" dxfId="2089" priority="2363">
      <formula>IF(RIGHT(TEXT(W24,"0.#"),1)=".",FALSE,TRUE)</formula>
    </cfRule>
    <cfRule type="expression" dxfId="2088" priority="2364">
      <formula>IF(RIGHT(TEXT(W24,"0.#"),1)=".",TRUE,FALSE)</formula>
    </cfRule>
  </conditionalFormatting>
  <conditionalFormatting sqref="W28">
    <cfRule type="expression" dxfId="2087" priority="2355">
      <formula>IF(RIGHT(TEXT(W28,"0.#"),1)=".",FALSE,TRUE)</formula>
    </cfRule>
    <cfRule type="expression" dxfId="2086" priority="2356">
      <formula>IF(RIGHT(TEXT(W28,"0.#"),1)=".",TRUE,FALSE)</formula>
    </cfRule>
  </conditionalFormatting>
  <conditionalFormatting sqref="P23">
    <cfRule type="expression" dxfId="2085" priority="2353">
      <formula>IF(RIGHT(TEXT(P23,"0.#"),1)=".",FALSE,TRUE)</formula>
    </cfRule>
    <cfRule type="expression" dxfId="2084" priority="2354">
      <formula>IF(RIGHT(TEXT(P23,"0.#"),1)=".",TRUE,FALSE)</formula>
    </cfRule>
  </conditionalFormatting>
  <conditionalFormatting sqref="P24:P27">
    <cfRule type="expression" dxfId="2083" priority="2351">
      <formula>IF(RIGHT(TEXT(P24,"0.#"),1)=".",FALSE,TRUE)</formula>
    </cfRule>
    <cfRule type="expression" dxfId="2082" priority="2352">
      <formula>IF(RIGHT(TEXT(P24,"0.#"),1)=".",TRUE,FALSE)</formula>
    </cfRule>
  </conditionalFormatting>
  <conditionalFormatting sqref="P28">
    <cfRule type="expression" dxfId="2081" priority="2349">
      <formula>IF(RIGHT(TEXT(P28,"0.#"),1)=".",FALSE,TRUE)</formula>
    </cfRule>
    <cfRule type="expression" dxfId="2080" priority="2350">
      <formula>IF(RIGHT(TEXT(P28,"0.#"),1)=".",TRUE,FALSE)</formula>
    </cfRule>
  </conditionalFormatting>
  <conditionalFormatting sqref="AQ114">
    <cfRule type="expression" dxfId="2079" priority="2333">
      <formula>IF(RIGHT(TEXT(AQ114,"0.#"),1)=".",FALSE,TRUE)</formula>
    </cfRule>
    <cfRule type="expression" dxfId="2078" priority="2334">
      <formula>IF(RIGHT(TEXT(AQ114,"0.#"),1)=".",TRUE,FALSE)</formula>
    </cfRule>
  </conditionalFormatting>
  <conditionalFormatting sqref="AQ104">
    <cfRule type="expression" dxfId="2077" priority="2347">
      <formula>IF(RIGHT(TEXT(AQ104,"0.#"),1)=".",FALSE,TRUE)</formula>
    </cfRule>
    <cfRule type="expression" dxfId="2076" priority="2348">
      <formula>IF(RIGHT(TEXT(AQ104,"0.#"),1)=".",TRUE,FALSE)</formula>
    </cfRule>
  </conditionalFormatting>
  <conditionalFormatting sqref="AQ105">
    <cfRule type="expression" dxfId="2075" priority="2345">
      <formula>IF(RIGHT(TEXT(AQ105,"0.#"),1)=".",FALSE,TRUE)</formula>
    </cfRule>
    <cfRule type="expression" dxfId="2074" priority="2346">
      <formula>IF(RIGHT(TEXT(AQ105,"0.#"),1)=".",TRUE,FALSE)</formula>
    </cfRule>
  </conditionalFormatting>
  <conditionalFormatting sqref="AQ110">
    <cfRule type="expression" dxfId="2073" priority="2339">
      <formula>IF(RIGHT(TEXT(AQ110,"0.#"),1)=".",FALSE,TRUE)</formula>
    </cfRule>
    <cfRule type="expression" dxfId="2072" priority="2340">
      <formula>IF(RIGHT(TEXT(AQ110,"0.#"),1)=".",TRUE,FALSE)</formula>
    </cfRule>
  </conditionalFormatting>
  <conditionalFormatting sqref="AQ111">
    <cfRule type="expression" dxfId="2071" priority="2337">
      <formula>IF(RIGHT(TEXT(AQ111,"0.#"),1)=".",FALSE,TRUE)</formula>
    </cfRule>
    <cfRule type="expression" dxfId="2070" priority="2338">
      <formula>IF(RIGHT(TEXT(AQ111,"0.#"),1)=".",TRUE,FALSE)</formula>
    </cfRule>
  </conditionalFormatting>
  <conditionalFormatting sqref="AQ113">
    <cfRule type="expression" dxfId="2069" priority="2335">
      <formula>IF(RIGHT(TEXT(AQ113,"0.#"),1)=".",FALSE,TRUE)</formula>
    </cfRule>
    <cfRule type="expression" dxfId="2068" priority="2336">
      <formula>IF(RIGHT(TEXT(AQ113,"0.#"),1)=".",TRUE,FALSE)</formula>
    </cfRule>
  </conditionalFormatting>
  <conditionalFormatting sqref="AE67">
    <cfRule type="expression" dxfId="2067" priority="2265">
      <formula>IF(RIGHT(TEXT(AE67,"0.#"),1)=".",FALSE,TRUE)</formula>
    </cfRule>
    <cfRule type="expression" dxfId="2066" priority="2266">
      <formula>IF(RIGHT(TEXT(AE67,"0.#"),1)=".",TRUE,FALSE)</formula>
    </cfRule>
  </conditionalFormatting>
  <conditionalFormatting sqref="AE68">
    <cfRule type="expression" dxfId="2065" priority="2263">
      <formula>IF(RIGHT(TEXT(AE68,"0.#"),1)=".",FALSE,TRUE)</formula>
    </cfRule>
    <cfRule type="expression" dxfId="2064" priority="2264">
      <formula>IF(RIGHT(TEXT(AE68,"0.#"),1)=".",TRUE,FALSE)</formula>
    </cfRule>
  </conditionalFormatting>
  <conditionalFormatting sqref="AE69">
    <cfRule type="expression" dxfId="2063" priority="2261">
      <formula>IF(RIGHT(TEXT(AE69,"0.#"),1)=".",FALSE,TRUE)</formula>
    </cfRule>
    <cfRule type="expression" dxfId="2062" priority="2262">
      <formula>IF(RIGHT(TEXT(AE69,"0.#"),1)=".",TRUE,FALSE)</formula>
    </cfRule>
  </conditionalFormatting>
  <conditionalFormatting sqref="AI69">
    <cfRule type="expression" dxfId="2061" priority="2259">
      <formula>IF(RIGHT(TEXT(AI69,"0.#"),1)=".",FALSE,TRUE)</formula>
    </cfRule>
    <cfRule type="expression" dxfId="2060" priority="2260">
      <formula>IF(RIGHT(TEXT(AI69,"0.#"),1)=".",TRUE,FALSE)</formula>
    </cfRule>
  </conditionalFormatting>
  <conditionalFormatting sqref="AI68">
    <cfRule type="expression" dxfId="2059" priority="2257">
      <formula>IF(RIGHT(TEXT(AI68,"0.#"),1)=".",FALSE,TRUE)</formula>
    </cfRule>
    <cfRule type="expression" dxfId="2058" priority="2258">
      <formula>IF(RIGHT(TEXT(AI68,"0.#"),1)=".",TRUE,FALSE)</formula>
    </cfRule>
  </conditionalFormatting>
  <conditionalFormatting sqref="AI67">
    <cfRule type="expression" dxfId="2057" priority="2255">
      <formula>IF(RIGHT(TEXT(AI67,"0.#"),1)=".",FALSE,TRUE)</formula>
    </cfRule>
    <cfRule type="expression" dxfId="2056" priority="2256">
      <formula>IF(RIGHT(TEXT(AI67,"0.#"),1)=".",TRUE,FALSE)</formula>
    </cfRule>
  </conditionalFormatting>
  <conditionalFormatting sqref="AM67">
    <cfRule type="expression" dxfId="2055" priority="2253">
      <formula>IF(RIGHT(TEXT(AM67,"0.#"),1)=".",FALSE,TRUE)</formula>
    </cfRule>
    <cfRule type="expression" dxfId="2054" priority="2254">
      <formula>IF(RIGHT(TEXT(AM67,"0.#"),1)=".",TRUE,FALSE)</formula>
    </cfRule>
  </conditionalFormatting>
  <conditionalFormatting sqref="AM68">
    <cfRule type="expression" dxfId="2053" priority="2251">
      <formula>IF(RIGHT(TEXT(AM68,"0.#"),1)=".",FALSE,TRUE)</formula>
    </cfRule>
    <cfRule type="expression" dxfId="2052" priority="2252">
      <formula>IF(RIGHT(TEXT(AM68,"0.#"),1)=".",TRUE,FALSE)</formula>
    </cfRule>
  </conditionalFormatting>
  <conditionalFormatting sqref="AM69">
    <cfRule type="expression" dxfId="2051" priority="2249">
      <formula>IF(RIGHT(TEXT(AM69,"0.#"),1)=".",FALSE,TRUE)</formula>
    </cfRule>
    <cfRule type="expression" dxfId="2050" priority="2250">
      <formula>IF(RIGHT(TEXT(AM69,"0.#"),1)=".",TRUE,FALSE)</formula>
    </cfRule>
  </conditionalFormatting>
  <conditionalFormatting sqref="AQ67:AQ69">
    <cfRule type="expression" dxfId="2049" priority="2247">
      <formula>IF(RIGHT(TEXT(AQ67,"0.#"),1)=".",FALSE,TRUE)</formula>
    </cfRule>
    <cfRule type="expression" dxfId="2048" priority="2248">
      <formula>IF(RIGHT(TEXT(AQ67,"0.#"),1)=".",TRUE,FALSE)</formula>
    </cfRule>
  </conditionalFormatting>
  <conditionalFormatting sqref="AU67:AU69">
    <cfRule type="expression" dxfId="2047" priority="2245">
      <formula>IF(RIGHT(TEXT(AU67,"0.#"),1)=".",FALSE,TRUE)</formula>
    </cfRule>
    <cfRule type="expression" dxfId="2046" priority="2246">
      <formula>IF(RIGHT(TEXT(AU67,"0.#"),1)=".",TRUE,FALSE)</formula>
    </cfRule>
  </conditionalFormatting>
  <conditionalFormatting sqref="AE70">
    <cfRule type="expression" dxfId="2045" priority="2243">
      <formula>IF(RIGHT(TEXT(AE70,"0.#"),1)=".",FALSE,TRUE)</formula>
    </cfRule>
    <cfRule type="expression" dxfId="2044" priority="2244">
      <formula>IF(RIGHT(TEXT(AE70,"0.#"),1)=".",TRUE,FALSE)</formula>
    </cfRule>
  </conditionalFormatting>
  <conditionalFormatting sqref="AE71">
    <cfRule type="expression" dxfId="2043" priority="2241">
      <formula>IF(RIGHT(TEXT(AE71,"0.#"),1)=".",FALSE,TRUE)</formula>
    </cfRule>
    <cfRule type="expression" dxfId="2042" priority="2242">
      <formula>IF(RIGHT(TEXT(AE71,"0.#"),1)=".",TRUE,FALSE)</formula>
    </cfRule>
  </conditionalFormatting>
  <conditionalFormatting sqref="AE72">
    <cfRule type="expression" dxfId="2041" priority="2239">
      <formula>IF(RIGHT(TEXT(AE72,"0.#"),1)=".",FALSE,TRUE)</formula>
    </cfRule>
    <cfRule type="expression" dxfId="2040" priority="2240">
      <formula>IF(RIGHT(TEXT(AE72,"0.#"),1)=".",TRUE,FALSE)</formula>
    </cfRule>
  </conditionalFormatting>
  <conditionalFormatting sqref="AI72">
    <cfRule type="expression" dxfId="2039" priority="2237">
      <formula>IF(RIGHT(TEXT(AI72,"0.#"),1)=".",FALSE,TRUE)</formula>
    </cfRule>
    <cfRule type="expression" dxfId="2038" priority="2238">
      <formula>IF(RIGHT(TEXT(AI72,"0.#"),1)=".",TRUE,FALSE)</formula>
    </cfRule>
  </conditionalFormatting>
  <conditionalFormatting sqref="AI71">
    <cfRule type="expression" dxfId="2037" priority="2235">
      <formula>IF(RIGHT(TEXT(AI71,"0.#"),1)=".",FALSE,TRUE)</formula>
    </cfRule>
    <cfRule type="expression" dxfId="2036" priority="2236">
      <formula>IF(RIGHT(TEXT(AI71,"0.#"),1)=".",TRUE,FALSE)</formula>
    </cfRule>
  </conditionalFormatting>
  <conditionalFormatting sqref="AI70">
    <cfRule type="expression" dxfId="2035" priority="2233">
      <formula>IF(RIGHT(TEXT(AI70,"0.#"),1)=".",FALSE,TRUE)</formula>
    </cfRule>
    <cfRule type="expression" dxfId="2034" priority="2234">
      <formula>IF(RIGHT(TEXT(AI70,"0.#"),1)=".",TRUE,FALSE)</formula>
    </cfRule>
  </conditionalFormatting>
  <conditionalFormatting sqref="AM70">
    <cfRule type="expression" dxfId="2033" priority="2231">
      <formula>IF(RIGHT(TEXT(AM70,"0.#"),1)=".",FALSE,TRUE)</formula>
    </cfRule>
    <cfRule type="expression" dxfId="2032" priority="2232">
      <formula>IF(RIGHT(TEXT(AM70,"0.#"),1)=".",TRUE,FALSE)</formula>
    </cfRule>
  </conditionalFormatting>
  <conditionalFormatting sqref="AM71">
    <cfRule type="expression" dxfId="2031" priority="2229">
      <formula>IF(RIGHT(TEXT(AM71,"0.#"),1)=".",FALSE,TRUE)</formula>
    </cfRule>
    <cfRule type="expression" dxfId="2030" priority="2230">
      <formula>IF(RIGHT(TEXT(AM71,"0.#"),1)=".",TRUE,FALSE)</formula>
    </cfRule>
  </conditionalFormatting>
  <conditionalFormatting sqref="AM72">
    <cfRule type="expression" dxfId="2029" priority="2227">
      <formula>IF(RIGHT(TEXT(AM72,"0.#"),1)=".",FALSE,TRUE)</formula>
    </cfRule>
    <cfRule type="expression" dxfId="2028" priority="2228">
      <formula>IF(RIGHT(TEXT(AM72,"0.#"),1)=".",TRUE,FALSE)</formula>
    </cfRule>
  </conditionalFormatting>
  <conditionalFormatting sqref="AQ70:AQ72">
    <cfRule type="expression" dxfId="2027" priority="2225">
      <formula>IF(RIGHT(TEXT(AQ70,"0.#"),1)=".",FALSE,TRUE)</formula>
    </cfRule>
    <cfRule type="expression" dxfId="2026" priority="2226">
      <formula>IF(RIGHT(TEXT(AQ70,"0.#"),1)=".",TRUE,FALSE)</formula>
    </cfRule>
  </conditionalFormatting>
  <conditionalFormatting sqref="AU70:AU72">
    <cfRule type="expression" dxfId="2025" priority="2223">
      <formula>IF(RIGHT(TEXT(AU70,"0.#"),1)=".",FALSE,TRUE)</formula>
    </cfRule>
    <cfRule type="expression" dxfId="2024" priority="2224">
      <formula>IF(RIGHT(TEXT(AU70,"0.#"),1)=".",TRUE,FALSE)</formula>
    </cfRule>
  </conditionalFormatting>
  <conditionalFormatting sqref="AU656">
    <cfRule type="expression" dxfId="2023" priority="741">
      <formula>IF(RIGHT(TEXT(AU656,"0.#"),1)=".",FALSE,TRUE)</formula>
    </cfRule>
    <cfRule type="expression" dxfId="2022" priority="742">
      <formula>IF(RIGHT(TEXT(AU656,"0.#"),1)=".",TRUE,FALSE)</formula>
    </cfRule>
  </conditionalFormatting>
  <conditionalFormatting sqref="AQ655">
    <cfRule type="expression" dxfId="2021" priority="733">
      <formula>IF(RIGHT(TEXT(AQ655,"0.#"),1)=".",FALSE,TRUE)</formula>
    </cfRule>
    <cfRule type="expression" dxfId="2020" priority="734">
      <formula>IF(RIGHT(TEXT(AQ655,"0.#"),1)=".",TRUE,FALSE)</formula>
    </cfRule>
  </conditionalFormatting>
  <conditionalFormatting sqref="AI696">
    <cfRule type="expression" dxfId="2019" priority="525">
      <formula>IF(RIGHT(TEXT(AI696,"0.#"),1)=".",FALSE,TRUE)</formula>
    </cfRule>
    <cfRule type="expression" dxfId="2018" priority="526">
      <formula>IF(RIGHT(TEXT(AI696,"0.#"),1)=".",TRUE,FALSE)</formula>
    </cfRule>
  </conditionalFormatting>
  <conditionalFormatting sqref="AQ694">
    <cfRule type="expression" dxfId="2017" priority="519">
      <formula>IF(RIGHT(TEXT(AQ694,"0.#"),1)=".",FALSE,TRUE)</formula>
    </cfRule>
    <cfRule type="expression" dxfId="2016" priority="520">
      <formula>IF(RIGHT(TEXT(AQ694,"0.#"),1)=".",TRUE,FALSE)</formula>
    </cfRule>
  </conditionalFormatting>
  <conditionalFormatting sqref="AL872:AO899">
    <cfRule type="expression" dxfId="2015" priority="2131">
      <formula>IF(AND(AL872&gt;=0, RIGHT(TEXT(AL872,"0.#"),1)&lt;&gt;"."),TRUE,FALSE)</formula>
    </cfRule>
    <cfRule type="expression" dxfId="2014" priority="2132">
      <formula>IF(AND(AL872&gt;=0, RIGHT(TEXT(AL872,"0.#"),1)="."),TRUE,FALSE)</formula>
    </cfRule>
    <cfRule type="expression" dxfId="2013" priority="2133">
      <formula>IF(AND(AL872&lt;0, RIGHT(TEXT(AL872,"0.#"),1)&lt;&gt;"."),TRUE,FALSE)</formula>
    </cfRule>
    <cfRule type="expression" dxfId="2012" priority="2134">
      <formula>IF(AND(AL872&lt;0, RIGHT(TEXT(AL872,"0.#"),1)="."),TRUE,FALSE)</formula>
    </cfRule>
  </conditionalFormatting>
  <conditionalFormatting sqref="AL870:AO871">
    <cfRule type="expression" dxfId="2011" priority="2125">
      <formula>IF(AND(AL870&gt;=0, RIGHT(TEXT(AL870,"0.#"),1)&lt;&gt;"."),TRUE,FALSE)</formula>
    </cfRule>
    <cfRule type="expression" dxfId="2010" priority="2126">
      <formula>IF(AND(AL870&gt;=0, RIGHT(TEXT(AL870,"0.#"),1)="."),TRUE,FALSE)</formula>
    </cfRule>
    <cfRule type="expression" dxfId="2009" priority="2127">
      <formula>IF(AND(AL870&lt;0, RIGHT(TEXT(AL870,"0.#"),1)&lt;&gt;"."),TRUE,FALSE)</formula>
    </cfRule>
    <cfRule type="expression" dxfId="2008" priority="2128">
      <formula>IF(AND(AL870&lt;0, RIGHT(TEXT(AL870,"0.#"),1)="."),TRUE,FALSE)</formula>
    </cfRule>
  </conditionalFormatting>
  <conditionalFormatting sqref="AL905:AO932">
    <cfRule type="expression" dxfId="2007" priority="2119">
      <formula>IF(AND(AL905&gt;=0, RIGHT(TEXT(AL905,"0.#"),1)&lt;&gt;"."),TRUE,FALSE)</formula>
    </cfRule>
    <cfRule type="expression" dxfId="2006" priority="2120">
      <formula>IF(AND(AL905&gt;=0, RIGHT(TEXT(AL905,"0.#"),1)="."),TRUE,FALSE)</formula>
    </cfRule>
    <cfRule type="expression" dxfId="2005" priority="2121">
      <formula>IF(AND(AL905&lt;0, RIGHT(TEXT(AL905,"0.#"),1)&lt;&gt;"."),TRUE,FALSE)</formula>
    </cfRule>
    <cfRule type="expression" dxfId="2004" priority="2122">
      <formula>IF(AND(AL905&lt;0, RIGHT(TEXT(AL905,"0.#"),1)="."),TRUE,FALSE)</formula>
    </cfRule>
  </conditionalFormatting>
  <conditionalFormatting sqref="AL903:AO904">
    <cfRule type="expression" dxfId="2003" priority="2113">
      <formula>IF(AND(AL903&gt;=0, RIGHT(TEXT(AL903,"0.#"),1)&lt;&gt;"."),TRUE,FALSE)</formula>
    </cfRule>
    <cfRule type="expression" dxfId="2002" priority="2114">
      <formula>IF(AND(AL903&gt;=0, RIGHT(TEXT(AL903,"0.#"),1)="."),TRUE,FALSE)</formula>
    </cfRule>
    <cfRule type="expression" dxfId="2001" priority="2115">
      <formula>IF(AND(AL903&lt;0, RIGHT(TEXT(AL903,"0.#"),1)&lt;&gt;"."),TRUE,FALSE)</formula>
    </cfRule>
    <cfRule type="expression" dxfId="2000" priority="2116">
      <formula>IF(AND(AL903&lt;0, RIGHT(TEXT(AL903,"0.#"),1)="."),TRUE,FALSE)</formula>
    </cfRule>
  </conditionalFormatting>
  <conditionalFormatting sqref="AL938:AO965">
    <cfRule type="expression" dxfId="1999" priority="2107">
      <formula>IF(AND(AL938&gt;=0, RIGHT(TEXT(AL938,"0.#"),1)&lt;&gt;"."),TRUE,FALSE)</formula>
    </cfRule>
    <cfRule type="expression" dxfId="1998" priority="2108">
      <formula>IF(AND(AL938&gt;=0, RIGHT(TEXT(AL938,"0.#"),1)="."),TRUE,FALSE)</formula>
    </cfRule>
    <cfRule type="expression" dxfId="1997" priority="2109">
      <formula>IF(AND(AL938&lt;0, RIGHT(TEXT(AL938,"0.#"),1)&lt;&gt;"."),TRUE,FALSE)</formula>
    </cfRule>
    <cfRule type="expression" dxfId="1996" priority="2110">
      <formula>IF(AND(AL938&lt;0, RIGHT(TEXT(AL938,"0.#"),1)="."),TRUE,FALSE)</formula>
    </cfRule>
  </conditionalFormatting>
  <conditionalFormatting sqref="AL936:AO937">
    <cfRule type="expression" dxfId="1995" priority="2101">
      <formula>IF(AND(AL936&gt;=0, RIGHT(TEXT(AL936,"0.#"),1)&lt;&gt;"."),TRUE,FALSE)</formula>
    </cfRule>
    <cfRule type="expression" dxfId="1994" priority="2102">
      <formula>IF(AND(AL936&gt;=0, RIGHT(TEXT(AL936,"0.#"),1)="."),TRUE,FALSE)</formula>
    </cfRule>
    <cfRule type="expression" dxfId="1993" priority="2103">
      <formula>IF(AND(AL936&lt;0, RIGHT(TEXT(AL936,"0.#"),1)&lt;&gt;"."),TRUE,FALSE)</formula>
    </cfRule>
    <cfRule type="expression" dxfId="1992" priority="2104">
      <formula>IF(AND(AL936&lt;0, RIGHT(TEXT(AL936,"0.#"),1)="."),TRUE,FALSE)</formula>
    </cfRule>
  </conditionalFormatting>
  <conditionalFormatting sqref="AL971:AO998">
    <cfRule type="expression" dxfId="1991" priority="2095">
      <formula>IF(AND(AL971&gt;=0, RIGHT(TEXT(AL971,"0.#"),1)&lt;&gt;"."),TRUE,FALSE)</formula>
    </cfRule>
    <cfRule type="expression" dxfId="1990" priority="2096">
      <formula>IF(AND(AL971&gt;=0, RIGHT(TEXT(AL971,"0.#"),1)="."),TRUE,FALSE)</formula>
    </cfRule>
    <cfRule type="expression" dxfId="1989" priority="2097">
      <formula>IF(AND(AL971&lt;0, RIGHT(TEXT(AL971,"0.#"),1)&lt;&gt;"."),TRUE,FALSE)</formula>
    </cfRule>
    <cfRule type="expression" dxfId="1988" priority="2098">
      <formula>IF(AND(AL971&lt;0, RIGHT(TEXT(AL971,"0.#"),1)="."),TRUE,FALSE)</formula>
    </cfRule>
  </conditionalFormatting>
  <conditionalFormatting sqref="AL969:AO970">
    <cfRule type="expression" dxfId="1987" priority="2089">
      <formula>IF(AND(AL969&gt;=0, RIGHT(TEXT(AL969,"0.#"),1)&lt;&gt;"."),TRUE,FALSE)</formula>
    </cfRule>
    <cfRule type="expression" dxfId="1986" priority="2090">
      <formula>IF(AND(AL969&gt;=0, RIGHT(TEXT(AL969,"0.#"),1)="."),TRUE,FALSE)</formula>
    </cfRule>
    <cfRule type="expression" dxfId="1985" priority="2091">
      <formula>IF(AND(AL969&lt;0, RIGHT(TEXT(AL969,"0.#"),1)&lt;&gt;"."),TRUE,FALSE)</formula>
    </cfRule>
    <cfRule type="expression" dxfId="1984" priority="2092">
      <formula>IF(AND(AL969&lt;0, RIGHT(TEXT(AL969,"0.#"),1)="."),TRUE,FALSE)</formula>
    </cfRule>
  </conditionalFormatting>
  <conditionalFormatting sqref="AL1004:AO1031">
    <cfRule type="expression" dxfId="1983" priority="2083">
      <formula>IF(AND(AL1004&gt;=0, RIGHT(TEXT(AL1004,"0.#"),1)&lt;&gt;"."),TRUE,FALSE)</formula>
    </cfRule>
    <cfRule type="expression" dxfId="1982" priority="2084">
      <formula>IF(AND(AL1004&gt;=0, RIGHT(TEXT(AL1004,"0.#"),1)="."),TRUE,FALSE)</formula>
    </cfRule>
    <cfRule type="expression" dxfId="1981" priority="2085">
      <formula>IF(AND(AL1004&lt;0, RIGHT(TEXT(AL1004,"0.#"),1)&lt;&gt;"."),TRUE,FALSE)</formula>
    </cfRule>
    <cfRule type="expression" dxfId="1980" priority="2086">
      <formula>IF(AND(AL1004&lt;0, RIGHT(TEXT(AL1004,"0.#"),1)="."),TRUE,FALSE)</formula>
    </cfRule>
  </conditionalFormatting>
  <conditionalFormatting sqref="AL1002:AO1003">
    <cfRule type="expression" dxfId="1979" priority="2077">
      <formula>IF(AND(AL1002&gt;=0, RIGHT(TEXT(AL1002,"0.#"),1)&lt;&gt;"."),TRUE,FALSE)</formula>
    </cfRule>
    <cfRule type="expression" dxfId="1978" priority="2078">
      <formula>IF(AND(AL1002&gt;=0, RIGHT(TEXT(AL1002,"0.#"),1)="."),TRUE,FALSE)</formula>
    </cfRule>
    <cfRule type="expression" dxfId="1977" priority="2079">
      <formula>IF(AND(AL1002&lt;0, RIGHT(TEXT(AL1002,"0.#"),1)&lt;&gt;"."),TRUE,FALSE)</formula>
    </cfRule>
    <cfRule type="expression" dxfId="1976" priority="2080">
      <formula>IF(AND(AL1002&lt;0, RIGHT(TEXT(AL1002,"0.#"),1)="."),TRUE,FALSE)</formula>
    </cfRule>
  </conditionalFormatting>
  <conditionalFormatting sqref="Y1002:Y1003">
    <cfRule type="expression" dxfId="1975" priority="2075">
      <formula>IF(RIGHT(TEXT(Y1002,"0.#"),1)=".",FALSE,TRUE)</formula>
    </cfRule>
    <cfRule type="expression" dxfId="1974" priority="2076">
      <formula>IF(RIGHT(TEXT(Y1002,"0.#"),1)=".",TRUE,FALSE)</formula>
    </cfRule>
  </conditionalFormatting>
  <conditionalFormatting sqref="AL1037:AO1064">
    <cfRule type="expression" dxfId="1973" priority="2071">
      <formula>IF(AND(AL1037&gt;=0, RIGHT(TEXT(AL1037,"0.#"),1)&lt;&gt;"."),TRUE,FALSE)</formula>
    </cfRule>
    <cfRule type="expression" dxfId="1972" priority="2072">
      <formula>IF(AND(AL1037&gt;=0, RIGHT(TEXT(AL1037,"0.#"),1)="."),TRUE,FALSE)</formula>
    </cfRule>
    <cfRule type="expression" dxfId="1971" priority="2073">
      <formula>IF(AND(AL1037&lt;0, RIGHT(TEXT(AL1037,"0.#"),1)&lt;&gt;"."),TRUE,FALSE)</formula>
    </cfRule>
    <cfRule type="expression" dxfId="1970" priority="2074">
      <formula>IF(AND(AL1037&lt;0, RIGHT(TEXT(AL1037,"0.#"),1)="."),TRUE,FALSE)</formula>
    </cfRule>
  </conditionalFormatting>
  <conditionalFormatting sqref="Y1037:Y1064">
    <cfRule type="expression" dxfId="1969" priority="2069">
      <formula>IF(RIGHT(TEXT(Y1037,"0.#"),1)=".",FALSE,TRUE)</formula>
    </cfRule>
    <cfRule type="expression" dxfId="1968" priority="2070">
      <formula>IF(RIGHT(TEXT(Y1037,"0.#"),1)=".",TRUE,FALSE)</formula>
    </cfRule>
  </conditionalFormatting>
  <conditionalFormatting sqref="AL1035:AO1036">
    <cfRule type="expression" dxfId="1967" priority="2065">
      <formula>IF(AND(AL1035&gt;=0, RIGHT(TEXT(AL1035,"0.#"),1)&lt;&gt;"."),TRUE,FALSE)</formula>
    </cfRule>
    <cfRule type="expression" dxfId="1966" priority="2066">
      <formula>IF(AND(AL1035&gt;=0, RIGHT(TEXT(AL1035,"0.#"),1)="."),TRUE,FALSE)</formula>
    </cfRule>
    <cfRule type="expression" dxfId="1965" priority="2067">
      <formula>IF(AND(AL1035&lt;0, RIGHT(TEXT(AL1035,"0.#"),1)&lt;&gt;"."),TRUE,FALSE)</formula>
    </cfRule>
    <cfRule type="expression" dxfId="1964" priority="2068">
      <formula>IF(AND(AL1035&lt;0, RIGHT(TEXT(AL1035,"0.#"),1)="."),TRUE,FALSE)</formula>
    </cfRule>
  </conditionalFormatting>
  <conditionalFormatting sqref="Y1035:Y1036">
    <cfRule type="expression" dxfId="1963" priority="2063">
      <formula>IF(RIGHT(TEXT(Y1035,"0.#"),1)=".",FALSE,TRUE)</formula>
    </cfRule>
    <cfRule type="expression" dxfId="1962" priority="2064">
      <formula>IF(RIGHT(TEXT(Y1035,"0.#"),1)=".",TRUE,FALSE)</formula>
    </cfRule>
  </conditionalFormatting>
  <conditionalFormatting sqref="AL1070:AO1097">
    <cfRule type="expression" dxfId="1961" priority="2059">
      <formula>IF(AND(AL1070&gt;=0, RIGHT(TEXT(AL1070,"0.#"),1)&lt;&gt;"."),TRUE,FALSE)</formula>
    </cfRule>
    <cfRule type="expression" dxfId="1960" priority="2060">
      <formula>IF(AND(AL1070&gt;=0, RIGHT(TEXT(AL1070,"0.#"),1)="."),TRUE,FALSE)</formula>
    </cfRule>
    <cfRule type="expression" dxfId="1959" priority="2061">
      <formula>IF(AND(AL1070&lt;0, RIGHT(TEXT(AL1070,"0.#"),1)&lt;&gt;"."),TRUE,FALSE)</formula>
    </cfRule>
    <cfRule type="expression" dxfId="1958" priority="2062">
      <formula>IF(AND(AL1070&lt;0, RIGHT(TEXT(AL1070,"0.#"),1)="."),TRUE,FALSE)</formula>
    </cfRule>
  </conditionalFormatting>
  <conditionalFormatting sqref="Y1070:Y1097">
    <cfRule type="expression" dxfId="1957" priority="2057">
      <formula>IF(RIGHT(TEXT(Y1070,"0.#"),1)=".",FALSE,TRUE)</formula>
    </cfRule>
    <cfRule type="expression" dxfId="1956" priority="2058">
      <formula>IF(RIGHT(TEXT(Y1070,"0.#"),1)=".",TRUE,FALSE)</formula>
    </cfRule>
  </conditionalFormatting>
  <conditionalFormatting sqref="AL1068:AO1069">
    <cfRule type="expression" dxfId="1955" priority="2053">
      <formula>IF(AND(AL1068&gt;=0, RIGHT(TEXT(AL1068,"0.#"),1)&lt;&gt;"."),TRUE,FALSE)</formula>
    </cfRule>
    <cfRule type="expression" dxfId="1954" priority="2054">
      <formula>IF(AND(AL1068&gt;=0, RIGHT(TEXT(AL1068,"0.#"),1)="."),TRUE,FALSE)</formula>
    </cfRule>
    <cfRule type="expression" dxfId="1953" priority="2055">
      <formula>IF(AND(AL1068&lt;0, RIGHT(TEXT(AL1068,"0.#"),1)&lt;&gt;"."),TRUE,FALSE)</formula>
    </cfRule>
    <cfRule type="expression" dxfId="1952" priority="2056">
      <formula>IF(AND(AL1068&lt;0, RIGHT(TEXT(AL1068,"0.#"),1)="."),TRUE,FALSE)</formula>
    </cfRule>
  </conditionalFormatting>
  <conditionalFormatting sqref="Y1068:Y1069">
    <cfRule type="expression" dxfId="1951" priority="2051">
      <formula>IF(RIGHT(TEXT(Y1068,"0.#"),1)=".",FALSE,TRUE)</formula>
    </cfRule>
    <cfRule type="expression" dxfId="1950" priority="2052">
      <formula>IF(RIGHT(TEXT(Y1068,"0.#"),1)=".",TRUE,FALSE)</formula>
    </cfRule>
  </conditionalFormatting>
  <conditionalFormatting sqref="AE39">
    <cfRule type="expression" dxfId="1949" priority="2049">
      <formula>IF(RIGHT(TEXT(AE39,"0.#"),1)=".",FALSE,TRUE)</formula>
    </cfRule>
    <cfRule type="expression" dxfId="1948" priority="2050">
      <formula>IF(RIGHT(TEXT(AE39,"0.#"),1)=".",TRUE,FALSE)</formula>
    </cfRule>
  </conditionalFormatting>
  <conditionalFormatting sqref="AM41">
    <cfRule type="expression" dxfId="1947" priority="2033">
      <formula>IF(RIGHT(TEXT(AM41,"0.#"),1)=".",FALSE,TRUE)</formula>
    </cfRule>
    <cfRule type="expression" dxfId="1946" priority="2034">
      <formula>IF(RIGHT(TEXT(AM41,"0.#"),1)=".",TRUE,FALSE)</formula>
    </cfRule>
  </conditionalFormatting>
  <conditionalFormatting sqref="AE40">
    <cfRule type="expression" dxfId="1945" priority="2047">
      <formula>IF(RIGHT(TEXT(AE40,"0.#"),1)=".",FALSE,TRUE)</formula>
    </cfRule>
    <cfRule type="expression" dxfId="1944" priority="2048">
      <formula>IF(RIGHT(TEXT(AE40,"0.#"),1)=".",TRUE,FALSE)</formula>
    </cfRule>
  </conditionalFormatting>
  <conditionalFormatting sqref="AE41">
    <cfRule type="expression" dxfId="1943" priority="2045">
      <formula>IF(RIGHT(TEXT(AE41,"0.#"),1)=".",FALSE,TRUE)</formula>
    </cfRule>
    <cfRule type="expression" dxfId="1942" priority="2046">
      <formula>IF(RIGHT(TEXT(AE41,"0.#"),1)=".",TRUE,FALSE)</formula>
    </cfRule>
  </conditionalFormatting>
  <conditionalFormatting sqref="AI41">
    <cfRule type="expression" dxfId="1941" priority="2043">
      <formula>IF(RIGHT(TEXT(AI41,"0.#"),1)=".",FALSE,TRUE)</formula>
    </cfRule>
    <cfRule type="expression" dxfId="1940" priority="2044">
      <formula>IF(RIGHT(TEXT(AI41,"0.#"),1)=".",TRUE,FALSE)</formula>
    </cfRule>
  </conditionalFormatting>
  <conditionalFormatting sqref="AI40">
    <cfRule type="expression" dxfId="1939" priority="2041">
      <formula>IF(RIGHT(TEXT(AI40,"0.#"),1)=".",FALSE,TRUE)</formula>
    </cfRule>
    <cfRule type="expression" dxfId="1938" priority="2042">
      <formula>IF(RIGHT(TEXT(AI40,"0.#"),1)=".",TRUE,FALSE)</formula>
    </cfRule>
  </conditionalFormatting>
  <conditionalFormatting sqref="AI39">
    <cfRule type="expression" dxfId="1937" priority="2039">
      <formula>IF(RIGHT(TEXT(AI39,"0.#"),1)=".",FALSE,TRUE)</formula>
    </cfRule>
    <cfRule type="expression" dxfId="1936" priority="2040">
      <formula>IF(RIGHT(TEXT(AI39,"0.#"),1)=".",TRUE,FALSE)</formula>
    </cfRule>
  </conditionalFormatting>
  <conditionalFormatting sqref="AM39">
    <cfRule type="expression" dxfId="1935" priority="2037">
      <formula>IF(RIGHT(TEXT(AM39,"0.#"),1)=".",FALSE,TRUE)</formula>
    </cfRule>
    <cfRule type="expression" dxfId="1934" priority="2038">
      <formula>IF(RIGHT(TEXT(AM39,"0.#"),1)=".",TRUE,FALSE)</formula>
    </cfRule>
  </conditionalFormatting>
  <conditionalFormatting sqref="AM40">
    <cfRule type="expression" dxfId="1933" priority="2035">
      <formula>IF(RIGHT(TEXT(AM40,"0.#"),1)=".",FALSE,TRUE)</formula>
    </cfRule>
    <cfRule type="expression" dxfId="1932" priority="2036">
      <formula>IF(RIGHT(TEXT(AM40,"0.#"),1)=".",TRUE,FALSE)</formula>
    </cfRule>
  </conditionalFormatting>
  <conditionalFormatting sqref="AQ39:AQ41">
    <cfRule type="expression" dxfId="1931" priority="2031">
      <formula>IF(RIGHT(TEXT(AQ39,"0.#"),1)=".",FALSE,TRUE)</formula>
    </cfRule>
    <cfRule type="expression" dxfId="1930" priority="2032">
      <formula>IF(RIGHT(TEXT(AQ39,"0.#"),1)=".",TRUE,FALSE)</formula>
    </cfRule>
  </conditionalFormatting>
  <conditionalFormatting sqref="AU39:AU41">
    <cfRule type="expression" dxfId="1929" priority="2029">
      <formula>IF(RIGHT(TEXT(AU39,"0.#"),1)=".",FALSE,TRUE)</formula>
    </cfRule>
    <cfRule type="expression" dxfId="1928" priority="2030">
      <formula>IF(RIGHT(TEXT(AU39,"0.#"),1)=".",TRUE,FALSE)</formula>
    </cfRule>
  </conditionalFormatting>
  <conditionalFormatting sqref="AE46">
    <cfRule type="expression" dxfId="1927" priority="2027">
      <formula>IF(RIGHT(TEXT(AE46,"0.#"),1)=".",FALSE,TRUE)</formula>
    </cfRule>
    <cfRule type="expression" dxfId="1926" priority="2028">
      <formula>IF(RIGHT(TEXT(AE46,"0.#"),1)=".",TRUE,FALSE)</formula>
    </cfRule>
  </conditionalFormatting>
  <conditionalFormatting sqref="AE47">
    <cfRule type="expression" dxfId="1925" priority="2025">
      <formula>IF(RIGHT(TEXT(AE47,"0.#"),1)=".",FALSE,TRUE)</formula>
    </cfRule>
    <cfRule type="expression" dxfId="1924" priority="2026">
      <formula>IF(RIGHT(TEXT(AE47,"0.#"),1)=".",TRUE,FALSE)</formula>
    </cfRule>
  </conditionalFormatting>
  <conditionalFormatting sqref="AE48">
    <cfRule type="expression" dxfId="1923" priority="2023">
      <formula>IF(RIGHT(TEXT(AE48,"0.#"),1)=".",FALSE,TRUE)</formula>
    </cfRule>
    <cfRule type="expression" dxfId="1922" priority="2024">
      <formula>IF(RIGHT(TEXT(AE48,"0.#"),1)=".",TRUE,FALSE)</formula>
    </cfRule>
  </conditionalFormatting>
  <conditionalFormatting sqref="AI48">
    <cfRule type="expression" dxfId="1921" priority="2021">
      <formula>IF(RIGHT(TEXT(AI48,"0.#"),1)=".",FALSE,TRUE)</formula>
    </cfRule>
    <cfRule type="expression" dxfId="1920" priority="2022">
      <formula>IF(RIGHT(TEXT(AI48,"0.#"),1)=".",TRUE,FALSE)</formula>
    </cfRule>
  </conditionalFormatting>
  <conditionalFormatting sqref="AI47">
    <cfRule type="expression" dxfId="1919" priority="2019">
      <formula>IF(RIGHT(TEXT(AI47,"0.#"),1)=".",FALSE,TRUE)</formula>
    </cfRule>
    <cfRule type="expression" dxfId="1918" priority="2020">
      <formula>IF(RIGHT(TEXT(AI47,"0.#"),1)=".",TRUE,FALSE)</formula>
    </cfRule>
  </conditionalFormatting>
  <conditionalFormatting sqref="AE448">
    <cfRule type="expression" dxfId="1917" priority="1897">
      <formula>IF(RIGHT(TEXT(AE448,"0.#"),1)=".",FALSE,TRUE)</formula>
    </cfRule>
    <cfRule type="expression" dxfId="1916" priority="1898">
      <formula>IF(RIGHT(TEXT(AE448,"0.#"),1)=".",TRUE,FALSE)</formula>
    </cfRule>
  </conditionalFormatting>
  <conditionalFormatting sqref="AM450">
    <cfRule type="expression" dxfId="1915" priority="1887">
      <formula>IF(RIGHT(TEXT(AM450,"0.#"),1)=".",FALSE,TRUE)</formula>
    </cfRule>
    <cfRule type="expression" dxfId="1914" priority="1888">
      <formula>IF(RIGHT(TEXT(AM450,"0.#"),1)=".",TRUE,FALSE)</formula>
    </cfRule>
  </conditionalFormatting>
  <conditionalFormatting sqref="AE449">
    <cfRule type="expression" dxfId="1913" priority="1895">
      <formula>IF(RIGHT(TEXT(AE449,"0.#"),1)=".",FALSE,TRUE)</formula>
    </cfRule>
    <cfRule type="expression" dxfId="1912" priority="1896">
      <formula>IF(RIGHT(TEXT(AE449,"0.#"),1)=".",TRUE,FALSE)</formula>
    </cfRule>
  </conditionalFormatting>
  <conditionalFormatting sqref="AE450">
    <cfRule type="expression" dxfId="1911" priority="1893">
      <formula>IF(RIGHT(TEXT(AE450,"0.#"),1)=".",FALSE,TRUE)</formula>
    </cfRule>
    <cfRule type="expression" dxfId="1910" priority="1894">
      <formula>IF(RIGHT(TEXT(AE450,"0.#"),1)=".",TRUE,FALSE)</formula>
    </cfRule>
  </conditionalFormatting>
  <conditionalFormatting sqref="AM448">
    <cfRule type="expression" dxfId="1909" priority="1891">
      <formula>IF(RIGHT(TEXT(AM448,"0.#"),1)=".",FALSE,TRUE)</formula>
    </cfRule>
    <cfRule type="expression" dxfId="1908" priority="1892">
      <formula>IF(RIGHT(TEXT(AM448,"0.#"),1)=".",TRUE,FALSE)</formula>
    </cfRule>
  </conditionalFormatting>
  <conditionalFormatting sqref="AM449">
    <cfRule type="expression" dxfId="1907" priority="1889">
      <formula>IF(RIGHT(TEXT(AM449,"0.#"),1)=".",FALSE,TRUE)</formula>
    </cfRule>
    <cfRule type="expression" dxfId="1906" priority="1890">
      <formula>IF(RIGHT(TEXT(AM449,"0.#"),1)=".",TRUE,FALSE)</formula>
    </cfRule>
  </conditionalFormatting>
  <conditionalFormatting sqref="AU448">
    <cfRule type="expression" dxfId="1905" priority="1885">
      <formula>IF(RIGHT(TEXT(AU448,"0.#"),1)=".",FALSE,TRUE)</formula>
    </cfRule>
    <cfRule type="expression" dxfId="1904" priority="1886">
      <formula>IF(RIGHT(TEXT(AU448,"0.#"),1)=".",TRUE,FALSE)</formula>
    </cfRule>
  </conditionalFormatting>
  <conditionalFormatting sqref="AU449">
    <cfRule type="expression" dxfId="1903" priority="1883">
      <formula>IF(RIGHT(TEXT(AU449,"0.#"),1)=".",FALSE,TRUE)</formula>
    </cfRule>
    <cfRule type="expression" dxfId="1902" priority="1884">
      <formula>IF(RIGHT(TEXT(AU449,"0.#"),1)=".",TRUE,FALSE)</formula>
    </cfRule>
  </conditionalFormatting>
  <conditionalFormatting sqref="AU450">
    <cfRule type="expression" dxfId="1901" priority="1881">
      <formula>IF(RIGHT(TEXT(AU450,"0.#"),1)=".",FALSE,TRUE)</formula>
    </cfRule>
    <cfRule type="expression" dxfId="1900" priority="1882">
      <formula>IF(RIGHT(TEXT(AU450,"0.#"),1)=".",TRUE,FALSE)</formula>
    </cfRule>
  </conditionalFormatting>
  <conditionalFormatting sqref="AI450">
    <cfRule type="expression" dxfId="1899" priority="1875">
      <formula>IF(RIGHT(TEXT(AI450,"0.#"),1)=".",FALSE,TRUE)</formula>
    </cfRule>
    <cfRule type="expression" dxfId="1898" priority="1876">
      <formula>IF(RIGHT(TEXT(AI450,"0.#"),1)=".",TRUE,FALSE)</formula>
    </cfRule>
  </conditionalFormatting>
  <conditionalFormatting sqref="AI448">
    <cfRule type="expression" dxfId="1897" priority="1879">
      <formula>IF(RIGHT(TEXT(AI448,"0.#"),1)=".",FALSE,TRUE)</formula>
    </cfRule>
    <cfRule type="expression" dxfId="1896" priority="1880">
      <formula>IF(RIGHT(TEXT(AI448,"0.#"),1)=".",TRUE,FALSE)</formula>
    </cfRule>
  </conditionalFormatting>
  <conditionalFormatting sqref="AI449">
    <cfRule type="expression" dxfId="1895" priority="1877">
      <formula>IF(RIGHT(TEXT(AI449,"0.#"),1)=".",FALSE,TRUE)</formula>
    </cfRule>
    <cfRule type="expression" dxfId="1894" priority="1878">
      <formula>IF(RIGHT(TEXT(AI449,"0.#"),1)=".",TRUE,FALSE)</formula>
    </cfRule>
  </conditionalFormatting>
  <conditionalFormatting sqref="AQ449">
    <cfRule type="expression" dxfId="1893" priority="1873">
      <formula>IF(RIGHT(TEXT(AQ449,"0.#"),1)=".",FALSE,TRUE)</formula>
    </cfRule>
    <cfRule type="expression" dxfId="1892" priority="1874">
      <formula>IF(RIGHT(TEXT(AQ449,"0.#"),1)=".",TRUE,FALSE)</formula>
    </cfRule>
  </conditionalFormatting>
  <conditionalFormatting sqref="AQ450">
    <cfRule type="expression" dxfId="1891" priority="1871">
      <formula>IF(RIGHT(TEXT(AQ450,"0.#"),1)=".",FALSE,TRUE)</formula>
    </cfRule>
    <cfRule type="expression" dxfId="1890" priority="1872">
      <formula>IF(RIGHT(TEXT(AQ450,"0.#"),1)=".",TRUE,FALSE)</formula>
    </cfRule>
  </conditionalFormatting>
  <conditionalFormatting sqref="AQ448">
    <cfRule type="expression" dxfId="1889" priority="1869">
      <formula>IF(RIGHT(TEXT(AQ448,"0.#"),1)=".",FALSE,TRUE)</formula>
    </cfRule>
    <cfRule type="expression" dxfId="1888" priority="1870">
      <formula>IF(RIGHT(TEXT(AQ448,"0.#"),1)=".",TRUE,FALSE)</formula>
    </cfRule>
  </conditionalFormatting>
  <conditionalFormatting sqref="AE453">
    <cfRule type="expression" dxfId="1887" priority="1867">
      <formula>IF(RIGHT(TEXT(AE453,"0.#"),1)=".",FALSE,TRUE)</formula>
    </cfRule>
    <cfRule type="expression" dxfId="1886" priority="1868">
      <formula>IF(RIGHT(TEXT(AE453,"0.#"),1)=".",TRUE,FALSE)</formula>
    </cfRule>
  </conditionalFormatting>
  <conditionalFormatting sqref="AM455">
    <cfRule type="expression" dxfId="1885" priority="1857">
      <formula>IF(RIGHT(TEXT(AM455,"0.#"),1)=".",FALSE,TRUE)</formula>
    </cfRule>
    <cfRule type="expression" dxfId="1884" priority="1858">
      <formula>IF(RIGHT(TEXT(AM455,"0.#"),1)=".",TRUE,FALSE)</formula>
    </cfRule>
  </conditionalFormatting>
  <conditionalFormatting sqref="AE454">
    <cfRule type="expression" dxfId="1883" priority="1865">
      <formula>IF(RIGHT(TEXT(AE454,"0.#"),1)=".",FALSE,TRUE)</formula>
    </cfRule>
    <cfRule type="expression" dxfId="1882" priority="1866">
      <formula>IF(RIGHT(TEXT(AE454,"0.#"),1)=".",TRUE,FALSE)</formula>
    </cfRule>
  </conditionalFormatting>
  <conditionalFormatting sqref="AE455">
    <cfRule type="expression" dxfId="1881" priority="1863">
      <formula>IF(RIGHT(TEXT(AE455,"0.#"),1)=".",FALSE,TRUE)</formula>
    </cfRule>
    <cfRule type="expression" dxfId="1880" priority="1864">
      <formula>IF(RIGHT(TEXT(AE455,"0.#"),1)=".",TRUE,FALSE)</formula>
    </cfRule>
  </conditionalFormatting>
  <conditionalFormatting sqref="AM453">
    <cfRule type="expression" dxfId="1879" priority="1861">
      <formula>IF(RIGHT(TEXT(AM453,"0.#"),1)=".",FALSE,TRUE)</formula>
    </cfRule>
    <cfRule type="expression" dxfId="1878" priority="1862">
      <formula>IF(RIGHT(TEXT(AM453,"0.#"),1)=".",TRUE,FALSE)</formula>
    </cfRule>
  </conditionalFormatting>
  <conditionalFormatting sqref="AM454">
    <cfRule type="expression" dxfId="1877" priority="1859">
      <formula>IF(RIGHT(TEXT(AM454,"0.#"),1)=".",FALSE,TRUE)</formula>
    </cfRule>
    <cfRule type="expression" dxfId="1876" priority="1860">
      <formula>IF(RIGHT(TEXT(AM454,"0.#"),1)=".",TRUE,FALSE)</formula>
    </cfRule>
  </conditionalFormatting>
  <conditionalFormatting sqref="AU453">
    <cfRule type="expression" dxfId="1875" priority="1855">
      <formula>IF(RIGHT(TEXT(AU453,"0.#"),1)=".",FALSE,TRUE)</formula>
    </cfRule>
    <cfRule type="expression" dxfId="1874" priority="1856">
      <formula>IF(RIGHT(TEXT(AU453,"0.#"),1)=".",TRUE,FALSE)</formula>
    </cfRule>
  </conditionalFormatting>
  <conditionalFormatting sqref="AU454">
    <cfRule type="expression" dxfId="1873" priority="1853">
      <formula>IF(RIGHT(TEXT(AU454,"0.#"),1)=".",FALSE,TRUE)</formula>
    </cfRule>
    <cfRule type="expression" dxfId="1872" priority="1854">
      <formula>IF(RIGHT(TEXT(AU454,"0.#"),1)=".",TRUE,FALSE)</formula>
    </cfRule>
  </conditionalFormatting>
  <conditionalFormatting sqref="AU455">
    <cfRule type="expression" dxfId="1871" priority="1851">
      <formula>IF(RIGHT(TEXT(AU455,"0.#"),1)=".",FALSE,TRUE)</formula>
    </cfRule>
    <cfRule type="expression" dxfId="1870" priority="1852">
      <formula>IF(RIGHT(TEXT(AU455,"0.#"),1)=".",TRUE,FALSE)</formula>
    </cfRule>
  </conditionalFormatting>
  <conditionalFormatting sqref="AI455">
    <cfRule type="expression" dxfId="1869" priority="1845">
      <formula>IF(RIGHT(TEXT(AI455,"0.#"),1)=".",FALSE,TRUE)</formula>
    </cfRule>
    <cfRule type="expression" dxfId="1868" priority="1846">
      <formula>IF(RIGHT(TEXT(AI455,"0.#"),1)=".",TRUE,FALSE)</formula>
    </cfRule>
  </conditionalFormatting>
  <conditionalFormatting sqref="AI453">
    <cfRule type="expression" dxfId="1867" priority="1849">
      <formula>IF(RIGHT(TEXT(AI453,"0.#"),1)=".",FALSE,TRUE)</formula>
    </cfRule>
    <cfRule type="expression" dxfId="1866" priority="1850">
      <formula>IF(RIGHT(TEXT(AI453,"0.#"),1)=".",TRUE,FALSE)</formula>
    </cfRule>
  </conditionalFormatting>
  <conditionalFormatting sqref="AI454">
    <cfRule type="expression" dxfId="1865" priority="1847">
      <formula>IF(RIGHT(TEXT(AI454,"0.#"),1)=".",FALSE,TRUE)</formula>
    </cfRule>
    <cfRule type="expression" dxfId="1864" priority="1848">
      <formula>IF(RIGHT(TEXT(AI454,"0.#"),1)=".",TRUE,FALSE)</formula>
    </cfRule>
  </conditionalFormatting>
  <conditionalFormatting sqref="AQ454">
    <cfRule type="expression" dxfId="1863" priority="1843">
      <formula>IF(RIGHT(TEXT(AQ454,"0.#"),1)=".",FALSE,TRUE)</formula>
    </cfRule>
    <cfRule type="expression" dxfId="1862" priority="1844">
      <formula>IF(RIGHT(TEXT(AQ454,"0.#"),1)=".",TRUE,FALSE)</formula>
    </cfRule>
  </conditionalFormatting>
  <conditionalFormatting sqref="AQ455">
    <cfRule type="expression" dxfId="1861" priority="1841">
      <formula>IF(RIGHT(TEXT(AQ455,"0.#"),1)=".",FALSE,TRUE)</formula>
    </cfRule>
    <cfRule type="expression" dxfId="1860" priority="1842">
      <formula>IF(RIGHT(TEXT(AQ455,"0.#"),1)=".",TRUE,FALSE)</formula>
    </cfRule>
  </conditionalFormatting>
  <conditionalFormatting sqref="AQ453">
    <cfRule type="expression" dxfId="1859" priority="1839">
      <formula>IF(RIGHT(TEXT(AQ453,"0.#"),1)=".",FALSE,TRUE)</formula>
    </cfRule>
    <cfRule type="expression" dxfId="1858" priority="1840">
      <formula>IF(RIGHT(TEXT(AQ453,"0.#"),1)=".",TRUE,FALSE)</formula>
    </cfRule>
  </conditionalFormatting>
  <conditionalFormatting sqref="AE487">
    <cfRule type="expression" dxfId="1857" priority="1717">
      <formula>IF(RIGHT(TEXT(AE487,"0.#"),1)=".",FALSE,TRUE)</formula>
    </cfRule>
    <cfRule type="expression" dxfId="1856" priority="1718">
      <formula>IF(RIGHT(TEXT(AE487,"0.#"),1)=".",TRUE,FALSE)</formula>
    </cfRule>
  </conditionalFormatting>
  <conditionalFormatting sqref="AE488">
    <cfRule type="expression" dxfId="1855" priority="1715">
      <formula>IF(RIGHT(TEXT(AE488,"0.#"),1)=".",FALSE,TRUE)</formula>
    </cfRule>
    <cfRule type="expression" dxfId="1854" priority="1716">
      <formula>IF(RIGHT(TEXT(AE488,"0.#"),1)=".",TRUE,FALSE)</formula>
    </cfRule>
  </conditionalFormatting>
  <conditionalFormatting sqref="AE489">
    <cfRule type="expression" dxfId="1853" priority="1713">
      <formula>IF(RIGHT(TEXT(AE489,"0.#"),1)=".",FALSE,TRUE)</formula>
    </cfRule>
    <cfRule type="expression" dxfId="1852" priority="1714">
      <formula>IF(RIGHT(TEXT(AE489,"0.#"),1)=".",TRUE,FALSE)</formula>
    </cfRule>
  </conditionalFormatting>
  <conditionalFormatting sqref="AU487">
    <cfRule type="expression" dxfId="1851" priority="1705">
      <formula>IF(RIGHT(TEXT(AU487,"0.#"),1)=".",FALSE,TRUE)</formula>
    </cfRule>
    <cfRule type="expression" dxfId="1850" priority="1706">
      <formula>IF(RIGHT(TEXT(AU487,"0.#"),1)=".",TRUE,FALSE)</formula>
    </cfRule>
  </conditionalFormatting>
  <conditionalFormatting sqref="AU488">
    <cfRule type="expression" dxfId="1849" priority="1703">
      <formula>IF(RIGHT(TEXT(AU488,"0.#"),1)=".",FALSE,TRUE)</formula>
    </cfRule>
    <cfRule type="expression" dxfId="1848" priority="1704">
      <formula>IF(RIGHT(TEXT(AU488,"0.#"),1)=".",TRUE,FALSE)</formula>
    </cfRule>
  </conditionalFormatting>
  <conditionalFormatting sqref="AU489">
    <cfRule type="expression" dxfId="1847" priority="1701">
      <formula>IF(RIGHT(TEXT(AU489,"0.#"),1)=".",FALSE,TRUE)</formula>
    </cfRule>
    <cfRule type="expression" dxfId="1846" priority="1702">
      <formula>IF(RIGHT(TEXT(AU489,"0.#"),1)=".",TRUE,FALSE)</formula>
    </cfRule>
  </conditionalFormatting>
  <conditionalFormatting sqref="AQ488">
    <cfRule type="expression" dxfId="1845" priority="1693">
      <formula>IF(RIGHT(TEXT(AQ488,"0.#"),1)=".",FALSE,TRUE)</formula>
    </cfRule>
    <cfRule type="expression" dxfId="1844" priority="1694">
      <formula>IF(RIGHT(TEXT(AQ488,"0.#"),1)=".",TRUE,FALSE)</formula>
    </cfRule>
  </conditionalFormatting>
  <conditionalFormatting sqref="AQ489">
    <cfRule type="expression" dxfId="1843" priority="1691">
      <formula>IF(RIGHT(TEXT(AQ489,"0.#"),1)=".",FALSE,TRUE)</formula>
    </cfRule>
    <cfRule type="expression" dxfId="1842" priority="1692">
      <formula>IF(RIGHT(TEXT(AQ489,"0.#"),1)=".",TRUE,FALSE)</formula>
    </cfRule>
  </conditionalFormatting>
  <conditionalFormatting sqref="AQ487">
    <cfRule type="expression" dxfId="1841" priority="1689">
      <formula>IF(RIGHT(TEXT(AQ487,"0.#"),1)=".",FALSE,TRUE)</formula>
    </cfRule>
    <cfRule type="expression" dxfId="1840" priority="1690">
      <formula>IF(RIGHT(TEXT(AQ487,"0.#"),1)=".",TRUE,FALSE)</formula>
    </cfRule>
  </conditionalFormatting>
  <conditionalFormatting sqref="AE512">
    <cfRule type="expression" dxfId="1839" priority="1687">
      <formula>IF(RIGHT(TEXT(AE512,"0.#"),1)=".",FALSE,TRUE)</formula>
    </cfRule>
    <cfRule type="expression" dxfId="1838" priority="1688">
      <formula>IF(RIGHT(TEXT(AE512,"0.#"),1)=".",TRUE,FALSE)</formula>
    </cfRule>
  </conditionalFormatting>
  <conditionalFormatting sqref="AE513">
    <cfRule type="expression" dxfId="1837" priority="1685">
      <formula>IF(RIGHT(TEXT(AE513,"0.#"),1)=".",FALSE,TRUE)</formula>
    </cfRule>
    <cfRule type="expression" dxfId="1836" priority="1686">
      <formula>IF(RIGHT(TEXT(AE513,"0.#"),1)=".",TRUE,FALSE)</formula>
    </cfRule>
  </conditionalFormatting>
  <conditionalFormatting sqref="AE514">
    <cfRule type="expression" dxfId="1835" priority="1683">
      <formula>IF(RIGHT(TEXT(AE514,"0.#"),1)=".",FALSE,TRUE)</formula>
    </cfRule>
    <cfRule type="expression" dxfId="1834" priority="1684">
      <formula>IF(RIGHT(TEXT(AE514,"0.#"),1)=".",TRUE,FALSE)</formula>
    </cfRule>
  </conditionalFormatting>
  <conditionalFormatting sqref="AU512">
    <cfRule type="expression" dxfId="1833" priority="1675">
      <formula>IF(RIGHT(TEXT(AU512,"0.#"),1)=".",FALSE,TRUE)</formula>
    </cfRule>
    <cfRule type="expression" dxfId="1832" priority="1676">
      <formula>IF(RIGHT(TEXT(AU512,"0.#"),1)=".",TRUE,FALSE)</formula>
    </cfRule>
  </conditionalFormatting>
  <conditionalFormatting sqref="AU513">
    <cfRule type="expression" dxfId="1831" priority="1673">
      <formula>IF(RIGHT(TEXT(AU513,"0.#"),1)=".",FALSE,TRUE)</formula>
    </cfRule>
    <cfRule type="expression" dxfId="1830" priority="1674">
      <formula>IF(RIGHT(TEXT(AU513,"0.#"),1)=".",TRUE,FALSE)</formula>
    </cfRule>
  </conditionalFormatting>
  <conditionalFormatting sqref="AU514">
    <cfRule type="expression" dxfId="1829" priority="1671">
      <formula>IF(RIGHT(TEXT(AU514,"0.#"),1)=".",FALSE,TRUE)</formula>
    </cfRule>
    <cfRule type="expression" dxfId="1828" priority="1672">
      <formula>IF(RIGHT(TEXT(AU514,"0.#"),1)=".",TRUE,FALSE)</formula>
    </cfRule>
  </conditionalFormatting>
  <conditionalFormatting sqref="AQ513">
    <cfRule type="expression" dxfId="1827" priority="1663">
      <formula>IF(RIGHT(TEXT(AQ513,"0.#"),1)=".",FALSE,TRUE)</formula>
    </cfRule>
    <cfRule type="expression" dxfId="1826" priority="1664">
      <formula>IF(RIGHT(TEXT(AQ513,"0.#"),1)=".",TRUE,FALSE)</formula>
    </cfRule>
  </conditionalFormatting>
  <conditionalFormatting sqref="AQ514">
    <cfRule type="expression" dxfId="1825" priority="1661">
      <formula>IF(RIGHT(TEXT(AQ514,"0.#"),1)=".",FALSE,TRUE)</formula>
    </cfRule>
    <cfRule type="expression" dxfId="1824" priority="1662">
      <formula>IF(RIGHT(TEXT(AQ514,"0.#"),1)=".",TRUE,FALSE)</formula>
    </cfRule>
  </conditionalFormatting>
  <conditionalFormatting sqref="AQ512">
    <cfRule type="expression" dxfId="1823" priority="1659">
      <formula>IF(RIGHT(TEXT(AQ512,"0.#"),1)=".",FALSE,TRUE)</formula>
    </cfRule>
    <cfRule type="expression" dxfId="1822" priority="1660">
      <formula>IF(RIGHT(TEXT(AQ512,"0.#"),1)=".",TRUE,FALSE)</formula>
    </cfRule>
  </conditionalFormatting>
  <conditionalFormatting sqref="AE517">
    <cfRule type="expression" dxfId="1821" priority="1537">
      <formula>IF(RIGHT(TEXT(AE517,"0.#"),1)=".",FALSE,TRUE)</formula>
    </cfRule>
    <cfRule type="expression" dxfId="1820" priority="1538">
      <formula>IF(RIGHT(TEXT(AE517,"0.#"),1)=".",TRUE,FALSE)</formula>
    </cfRule>
  </conditionalFormatting>
  <conditionalFormatting sqref="AE518">
    <cfRule type="expression" dxfId="1819" priority="1535">
      <formula>IF(RIGHT(TEXT(AE518,"0.#"),1)=".",FALSE,TRUE)</formula>
    </cfRule>
    <cfRule type="expression" dxfId="1818" priority="1536">
      <formula>IF(RIGHT(TEXT(AE518,"0.#"),1)=".",TRUE,FALSE)</formula>
    </cfRule>
  </conditionalFormatting>
  <conditionalFormatting sqref="AE519">
    <cfRule type="expression" dxfId="1817" priority="1533">
      <formula>IF(RIGHT(TEXT(AE519,"0.#"),1)=".",FALSE,TRUE)</formula>
    </cfRule>
    <cfRule type="expression" dxfId="1816" priority="1534">
      <formula>IF(RIGHT(TEXT(AE519,"0.#"),1)=".",TRUE,FALSE)</formula>
    </cfRule>
  </conditionalFormatting>
  <conditionalFormatting sqref="AU517">
    <cfRule type="expression" dxfId="1815" priority="1525">
      <formula>IF(RIGHT(TEXT(AU517,"0.#"),1)=".",FALSE,TRUE)</formula>
    </cfRule>
    <cfRule type="expression" dxfId="1814" priority="1526">
      <formula>IF(RIGHT(TEXT(AU517,"0.#"),1)=".",TRUE,FALSE)</formula>
    </cfRule>
  </conditionalFormatting>
  <conditionalFormatting sqref="AU519">
    <cfRule type="expression" dxfId="1813" priority="1521">
      <formula>IF(RIGHT(TEXT(AU519,"0.#"),1)=".",FALSE,TRUE)</formula>
    </cfRule>
    <cfRule type="expression" dxfId="1812" priority="1522">
      <formula>IF(RIGHT(TEXT(AU519,"0.#"),1)=".",TRUE,FALSE)</formula>
    </cfRule>
  </conditionalFormatting>
  <conditionalFormatting sqref="AQ518">
    <cfRule type="expression" dxfId="1811" priority="1513">
      <formula>IF(RIGHT(TEXT(AQ518,"0.#"),1)=".",FALSE,TRUE)</formula>
    </cfRule>
    <cfRule type="expression" dxfId="1810" priority="1514">
      <formula>IF(RIGHT(TEXT(AQ518,"0.#"),1)=".",TRUE,FALSE)</formula>
    </cfRule>
  </conditionalFormatting>
  <conditionalFormatting sqref="AQ519">
    <cfRule type="expression" dxfId="1809" priority="1511">
      <formula>IF(RIGHT(TEXT(AQ519,"0.#"),1)=".",FALSE,TRUE)</formula>
    </cfRule>
    <cfRule type="expression" dxfId="1808" priority="1512">
      <formula>IF(RIGHT(TEXT(AQ519,"0.#"),1)=".",TRUE,FALSE)</formula>
    </cfRule>
  </conditionalFormatting>
  <conditionalFormatting sqref="AQ517">
    <cfRule type="expression" dxfId="1807" priority="1509">
      <formula>IF(RIGHT(TEXT(AQ517,"0.#"),1)=".",FALSE,TRUE)</formula>
    </cfRule>
    <cfRule type="expression" dxfId="1806" priority="1510">
      <formula>IF(RIGHT(TEXT(AQ517,"0.#"),1)=".",TRUE,FALSE)</formula>
    </cfRule>
  </conditionalFormatting>
  <conditionalFormatting sqref="AE522">
    <cfRule type="expression" dxfId="1805" priority="1507">
      <formula>IF(RIGHT(TEXT(AE522,"0.#"),1)=".",FALSE,TRUE)</formula>
    </cfRule>
    <cfRule type="expression" dxfId="1804" priority="1508">
      <formula>IF(RIGHT(TEXT(AE522,"0.#"),1)=".",TRUE,FALSE)</formula>
    </cfRule>
  </conditionalFormatting>
  <conditionalFormatting sqref="AE523">
    <cfRule type="expression" dxfId="1803" priority="1505">
      <formula>IF(RIGHT(TEXT(AE523,"0.#"),1)=".",FALSE,TRUE)</formula>
    </cfRule>
    <cfRule type="expression" dxfId="1802" priority="1506">
      <formula>IF(RIGHT(TEXT(AE523,"0.#"),1)=".",TRUE,FALSE)</formula>
    </cfRule>
  </conditionalFormatting>
  <conditionalFormatting sqref="AE524">
    <cfRule type="expression" dxfId="1801" priority="1503">
      <formula>IF(RIGHT(TEXT(AE524,"0.#"),1)=".",FALSE,TRUE)</formula>
    </cfRule>
    <cfRule type="expression" dxfId="1800" priority="1504">
      <formula>IF(RIGHT(TEXT(AE524,"0.#"),1)=".",TRUE,FALSE)</formula>
    </cfRule>
  </conditionalFormatting>
  <conditionalFormatting sqref="AU522">
    <cfRule type="expression" dxfId="1799" priority="1495">
      <formula>IF(RIGHT(TEXT(AU522,"0.#"),1)=".",FALSE,TRUE)</formula>
    </cfRule>
    <cfRule type="expression" dxfId="1798" priority="1496">
      <formula>IF(RIGHT(TEXT(AU522,"0.#"),1)=".",TRUE,FALSE)</formula>
    </cfRule>
  </conditionalFormatting>
  <conditionalFormatting sqref="AU523">
    <cfRule type="expression" dxfId="1797" priority="1493">
      <formula>IF(RIGHT(TEXT(AU523,"0.#"),1)=".",FALSE,TRUE)</formula>
    </cfRule>
    <cfRule type="expression" dxfId="1796" priority="1494">
      <formula>IF(RIGHT(TEXT(AU523,"0.#"),1)=".",TRUE,FALSE)</formula>
    </cfRule>
  </conditionalFormatting>
  <conditionalFormatting sqref="AU524">
    <cfRule type="expression" dxfId="1795" priority="1491">
      <formula>IF(RIGHT(TEXT(AU524,"0.#"),1)=".",FALSE,TRUE)</formula>
    </cfRule>
    <cfRule type="expression" dxfId="1794" priority="1492">
      <formula>IF(RIGHT(TEXT(AU524,"0.#"),1)=".",TRUE,FALSE)</formula>
    </cfRule>
  </conditionalFormatting>
  <conditionalFormatting sqref="AQ523">
    <cfRule type="expression" dxfId="1793" priority="1483">
      <formula>IF(RIGHT(TEXT(AQ523,"0.#"),1)=".",FALSE,TRUE)</formula>
    </cfRule>
    <cfRule type="expression" dxfId="1792" priority="1484">
      <formula>IF(RIGHT(TEXT(AQ523,"0.#"),1)=".",TRUE,FALSE)</formula>
    </cfRule>
  </conditionalFormatting>
  <conditionalFormatting sqref="AQ524">
    <cfRule type="expression" dxfId="1791" priority="1481">
      <formula>IF(RIGHT(TEXT(AQ524,"0.#"),1)=".",FALSE,TRUE)</formula>
    </cfRule>
    <cfRule type="expression" dxfId="1790" priority="1482">
      <formula>IF(RIGHT(TEXT(AQ524,"0.#"),1)=".",TRUE,FALSE)</formula>
    </cfRule>
  </conditionalFormatting>
  <conditionalFormatting sqref="AQ522">
    <cfRule type="expression" dxfId="1789" priority="1479">
      <formula>IF(RIGHT(TEXT(AQ522,"0.#"),1)=".",FALSE,TRUE)</formula>
    </cfRule>
    <cfRule type="expression" dxfId="1788" priority="1480">
      <formula>IF(RIGHT(TEXT(AQ522,"0.#"),1)=".",TRUE,FALSE)</formula>
    </cfRule>
  </conditionalFormatting>
  <conditionalFormatting sqref="AE527">
    <cfRule type="expression" dxfId="1787" priority="1477">
      <formula>IF(RIGHT(TEXT(AE527,"0.#"),1)=".",FALSE,TRUE)</formula>
    </cfRule>
    <cfRule type="expression" dxfId="1786" priority="1478">
      <formula>IF(RIGHT(TEXT(AE527,"0.#"),1)=".",TRUE,FALSE)</formula>
    </cfRule>
  </conditionalFormatting>
  <conditionalFormatting sqref="AE528">
    <cfRule type="expression" dxfId="1785" priority="1475">
      <formula>IF(RIGHT(TEXT(AE528,"0.#"),1)=".",FALSE,TRUE)</formula>
    </cfRule>
    <cfRule type="expression" dxfId="1784" priority="1476">
      <formula>IF(RIGHT(TEXT(AE528,"0.#"),1)=".",TRUE,FALSE)</formula>
    </cfRule>
  </conditionalFormatting>
  <conditionalFormatting sqref="AE529">
    <cfRule type="expression" dxfId="1783" priority="1473">
      <formula>IF(RIGHT(TEXT(AE529,"0.#"),1)=".",FALSE,TRUE)</formula>
    </cfRule>
    <cfRule type="expression" dxfId="1782" priority="1474">
      <formula>IF(RIGHT(TEXT(AE529,"0.#"),1)=".",TRUE,FALSE)</formula>
    </cfRule>
  </conditionalFormatting>
  <conditionalFormatting sqref="AU527">
    <cfRule type="expression" dxfId="1781" priority="1465">
      <formula>IF(RIGHT(TEXT(AU527,"0.#"),1)=".",FALSE,TRUE)</formula>
    </cfRule>
    <cfRule type="expression" dxfId="1780" priority="1466">
      <formula>IF(RIGHT(TEXT(AU527,"0.#"),1)=".",TRUE,FALSE)</formula>
    </cfRule>
  </conditionalFormatting>
  <conditionalFormatting sqref="AU528">
    <cfRule type="expression" dxfId="1779" priority="1463">
      <formula>IF(RIGHT(TEXT(AU528,"0.#"),1)=".",FALSE,TRUE)</formula>
    </cfRule>
    <cfRule type="expression" dxfId="1778" priority="1464">
      <formula>IF(RIGHT(TEXT(AU528,"0.#"),1)=".",TRUE,FALSE)</formula>
    </cfRule>
  </conditionalFormatting>
  <conditionalFormatting sqref="AU529">
    <cfRule type="expression" dxfId="1777" priority="1461">
      <formula>IF(RIGHT(TEXT(AU529,"0.#"),1)=".",FALSE,TRUE)</formula>
    </cfRule>
    <cfRule type="expression" dxfId="1776" priority="1462">
      <formula>IF(RIGHT(TEXT(AU529,"0.#"),1)=".",TRUE,FALSE)</formula>
    </cfRule>
  </conditionalFormatting>
  <conditionalFormatting sqref="AQ528">
    <cfRule type="expression" dxfId="1775" priority="1453">
      <formula>IF(RIGHT(TEXT(AQ528,"0.#"),1)=".",FALSE,TRUE)</formula>
    </cfRule>
    <cfRule type="expression" dxfId="1774" priority="1454">
      <formula>IF(RIGHT(TEXT(AQ528,"0.#"),1)=".",TRUE,FALSE)</formula>
    </cfRule>
  </conditionalFormatting>
  <conditionalFormatting sqref="AQ529">
    <cfRule type="expression" dxfId="1773" priority="1451">
      <formula>IF(RIGHT(TEXT(AQ529,"0.#"),1)=".",FALSE,TRUE)</formula>
    </cfRule>
    <cfRule type="expression" dxfId="1772" priority="1452">
      <formula>IF(RIGHT(TEXT(AQ529,"0.#"),1)=".",TRUE,FALSE)</formula>
    </cfRule>
  </conditionalFormatting>
  <conditionalFormatting sqref="AQ527">
    <cfRule type="expression" dxfId="1771" priority="1449">
      <formula>IF(RIGHT(TEXT(AQ527,"0.#"),1)=".",FALSE,TRUE)</formula>
    </cfRule>
    <cfRule type="expression" dxfId="1770" priority="1450">
      <formula>IF(RIGHT(TEXT(AQ527,"0.#"),1)=".",TRUE,FALSE)</formula>
    </cfRule>
  </conditionalFormatting>
  <conditionalFormatting sqref="AE532">
    <cfRule type="expression" dxfId="1769" priority="1447">
      <formula>IF(RIGHT(TEXT(AE532,"0.#"),1)=".",FALSE,TRUE)</formula>
    </cfRule>
    <cfRule type="expression" dxfId="1768" priority="1448">
      <formula>IF(RIGHT(TEXT(AE532,"0.#"),1)=".",TRUE,FALSE)</formula>
    </cfRule>
  </conditionalFormatting>
  <conditionalFormatting sqref="AM534">
    <cfRule type="expression" dxfId="1767" priority="1437">
      <formula>IF(RIGHT(TEXT(AM534,"0.#"),1)=".",FALSE,TRUE)</formula>
    </cfRule>
    <cfRule type="expression" dxfId="1766" priority="1438">
      <formula>IF(RIGHT(TEXT(AM534,"0.#"),1)=".",TRUE,FALSE)</formula>
    </cfRule>
  </conditionalFormatting>
  <conditionalFormatting sqref="AE533">
    <cfRule type="expression" dxfId="1765" priority="1445">
      <formula>IF(RIGHT(TEXT(AE533,"0.#"),1)=".",FALSE,TRUE)</formula>
    </cfRule>
    <cfRule type="expression" dxfId="1764" priority="1446">
      <formula>IF(RIGHT(TEXT(AE533,"0.#"),1)=".",TRUE,FALSE)</formula>
    </cfRule>
  </conditionalFormatting>
  <conditionalFormatting sqref="AE534">
    <cfRule type="expression" dxfId="1763" priority="1443">
      <formula>IF(RIGHT(TEXT(AE534,"0.#"),1)=".",FALSE,TRUE)</formula>
    </cfRule>
    <cfRule type="expression" dxfId="1762" priority="1444">
      <formula>IF(RIGHT(TEXT(AE534,"0.#"),1)=".",TRUE,FALSE)</formula>
    </cfRule>
  </conditionalFormatting>
  <conditionalFormatting sqref="AM532">
    <cfRule type="expression" dxfId="1761" priority="1441">
      <formula>IF(RIGHT(TEXT(AM532,"0.#"),1)=".",FALSE,TRUE)</formula>
    </cfRule>
    <cfRule type="expression" dxfId="1760" priority="1442">
      <formula>IF(RIGHT(TEXT(AM532,"0.#"),1)=".",TRUE,FALSE)</formula>
    </cfRule>
  </conditionalFormatting>
  <conditionalFormatting sqref="AM533">
    <cfRule type="expression" dxfId="1759" priority="1439">
      <formula>IF(RIGHT(TEXT(AM533,"0.#"),1)=".",FALSE,TRUE)</formula>
    </cfRule>
    <cfRule type="expression" dxfId="1758" priority="1440">
      <formula>IF(RIGHT(TEXT(AM533,"0.#"),1)=".",TRUE,FALSE)</formula>
    </cfRule>
  </conditionalFormatting>
  <conditionalFormatting sqref="AU532">
    <cfRule type="expression" dxfId="1757" priority="1435">
      <formula>IF(RIGHT(TEXT(AU532,"0.#"),1)=".",FALSE,TRUE)</formula>
    </cfRule>
    <cfRule type="expression" dxfId="1756" priority="1436">
      <formula>IF(RIGHT(TEXT(AU532,"0.#"),1)=".",TRUE,FALSE)</formula>
    </cfRule>
  </conditionalFormatting>
  <conditionalFormatting sqref="AU533">
    <cfRule type="expression" dxfId="1755" priority="1433">
      <formula>IF(RIGHT(TEXT(AU533,"0.#"),1)=".",FALSE,TRUE)</formula>
    </cfRule>
    <cfRule type="expression" dxfId="1754" priority="1434">
      <formula>IF(RIGHT(TEXT(AU533,"0.#"),1)=".",TRUE,FALSE)</formula>
    </cfRule>
  </conditionalFormatting>
  <conditionalFormatting sqref="AU534">
    <cfRule type="expression" dxfId="1753" priority="1431">
      <formula>IF(RIGHT(TEXT(AU534,"0.#"),1)=".",FALSE,TRUE)</formula>
    </cfRule>
    <cfRule type="expression" dxfId="1752" priority="1432">
      <formula>IF(RIGHT(TEXT(AU534,"0.#"),1)=".",TRUE,FALSE)</formula>
    </cfRule>
  </conditionalFormatting>
  <conditionalFormatting sqref="AI534">
    <cfRule type="expression" dxfId="1751" priority="1425">
      <formula>IF(RIGHT(TEXT(AI534,"0.#"),1)=".",FALSE,TRUE)</formula>
    </cfRule>
    <cfRule type="expression" dxfId="1750" priority="1426">
      <formula>IF(RIGHT(TEXT(AI534,"0.#"),1)=".",TRUE,FALSE)</formula>
    </cfRule>
  </conditionalFormatting>
  <conditionalFormatting sqref="AI532">
    <cfRule type="expression" dxfId="1749" priority="1429">
      <formula>IF(RIGHT(TEXT(AI532,"0.#"),1)=".",FALSE,TRUE)</formula>
    </cfRule>
    <cfRule type="expression" dxfId="1748" priority="1430">
      <formula>IF(RIGHT(TEXT(AI532,"0.#"),1)=".",TRUE,FALSE)</formula>
    </cfRule>
  </conditionalFormatting>
  <conditionalFormatting sqref="AI533">
    <cfRule type="expression" dxfId="1747" priority="1427">
      <formula>IF(RIGHT(TEXT(AI533,"0.#"),1)=".",FALSE,TRUE)</formula>
    </cfRule>
    <cfRule type="expression" dxfId="1746" priority="1428">
      <formula>IF(RIGHT(TEXT(AI533,"0.#"),1)=".",TRUE,FALSE)</formula>
    </cfRule>
  </conditionalFormatting>
  <conditionalFormatting sqref="AQ533">
    <cfRule type="expression" dxfId="1745" priority="1423">
      <formula>IF(RIGHT(TEXT(AQ533,"0.#"),1)=".",FALSE,TRUE)</formula>
    </cfRule>
    <cfRule type="expression" dxfId="1744" priority="1424">
      <formula>IF(RIGHT(TEXT(AQ533,"0.#"),1)=".",TRUE,FALSE)</formula>
    </cfRule>
  </conditionalFormatting>
  <conditionalFormatting sqref="AQ534">
    <cfRule type="expression" dxfId="1743" priority="1421">
      <formula>IF(RIGHT(TEXT(AQ534,"0.#"),1)=".",FALSE,TRUE)</formula>
    </cfRule>
    <cfRule type="expression" dxfId="1742" priority="1422">
      <formula>IF(RIGHT(TEXT(AQ534,"0.#"),1)=".",TRUE,FALSE)</formula>
    </cfRule>
  </conditionalFormatting>
  <conditionalFormatting sqref="AQ532">
    <cfRule type="expression" dxfId="1741" priority="1419">
      <formula>IF(RIGHT(TEXT(AQ532,"0.#"),1)=".",FALSE,TRUE)</formula>
    </cfRule>
    <cfRule type="expression" dxfId="1740" priority="1420">
      <formula>IF(RIGHT(TEXT(AQ532,"0.#"),1)=".",TRUE,FALSE)</formula>
    </cfRule>
  </conditionalFormatting>
  <conditionalFormatting sqref="AE541">
    <cfRule type="expression" dxfId="1739" priority="1417">
      <formula>IF(RIGHT(TEXT(AE541,"0.#"),1)=".",FALSE,TRUE)</formula>
    </cfRule>
    <cfRule type="expression" dxfId="1738" priority="1418">
      <formula>IF(RIGHT(TEXT(AE541,"0.#"),1)=".",TRUE,FALSE)</formula>
    </cfRule>
  </conditionalFormatting>
  <conditionalFormatting sqref="AE542">
    <cfRule type="expression" dxfId="1737" priority="1415">
      <formula>IF(RIGHT(TEXT(AE542,"0.#"),1)=".",FALSE,TRUE)</formula>
    </cfRule>
    <cfRule type="expression" dxfId="1736" priority="1416">
      <formula>IF(RIGHT(TEXT(AE542,"0.#"),1)=".",TRUE,FALSE)</formula>
    </cfRule>
  </conditionalFormatting>
  <conditionalFormatting sqref="AE543">
    <cfRule type="expression" dxfId="1735" priority="1413">
      <formula>IF(RIGHT(TEXT(AE543,"0.#"),1)=".",FALSE,TRUE)</formula>
    </cfRule>
    <cfRule type="expression" dxfId="1734" priority="1414">
      <formula>IF(RIGHT(TEXT(AE543,"0.#"),1)=".",TRUE,FALSE)</formula>
    </cfRule>
  </conditionalFormatting>
  <conditionalFormatting sqref="AU541">
    <cfRule type="expression" dxfId="1733" priority="1405">
      <formula>IF(RIGHT(TEXT(AU541,"0.#"),1)=".",FALSE,TRUE)</formula>
    </cfRule>
    <cfRule type="expression" dxfId="1732" priority="1406">
      <formula>IF(RIGHT(TEXT(AU541,"0.#"),1)=".",TRUE,FALSE)</formula>
    </cfRule>
  </conditionalFormatting>
  <conditionalFormatting sqref="AU542">
    <cfRule type="expression" dxfId="1731" priority="1403">
      <formula>IF(RIGHT(TEXT(AU542,"0.#"),1)=".",FALSE,TRUE)</formula>
    </cfRule>
    <cfRule type="expression" dxfId="1730" priority="1404">
      <formula>IF(RIGHT(TEXT(AU542,"0.#"),1)=".",TRUE,FALSE)</formula>
    </cfRule>
  </conditionalFormatting>
  <conditionalFormatting sqref="AU543">
    <cfRule type="expression" dxfId="1729" priority="1401">
      <formula>IF(RIGHT(TEXT(AU543,"0.#"),1)=".",FALSE,TRUE)</formula>
    </cfRule>
    <cfRule type="expression" dxfId="1728" priority="1402">
      <formula>IF(RIGHT(TEXT(AU543,"0.#"),1)=".",TRUE,FALSE)</formula>
    </cfRule>
  </conditionalFormatting>
  <conditionalFormatting sqref="AQ542">
    <cfRule type="expression" dxfId="1727" priority="1393">
      <formula>IF(RIGHT(TEXT(AQ542,"0.#"),1)=".",FALSE,TRUE)</formula>
    </cfRule>
    <cfRule type="expression" dxfId="1726" priority="1394">
      <formula>IF(RIGHT(TEXT(AQ542,"0.#"),1)=".",TRUE,FALSE)</formula>
    </cfRule>
  </conditionalFormatting>
  <conditionalFormatting sqref="AQ543">
    <cfRule type="expression" dxfId="1725" priority="1391">
      <formula>IF(RIGHT(TEXT(AQ543,"0.#"),1)=".",FALSE,TRUE)</formula>
    </cfRule>
    <cfRule type="expression" dxfId="1724" priority="1392">
      <formula>IF(RIGHT(TEXT(AQ543,"0.#"),1)=".",TRUE,FALSE)</formula>
    </cfRule>
  </conditionalFormatting>
  <conditionalFormatting sqref="AQ541">
    <cfRule type="expression" dxfId="1723" priority="1389">
      <formula>IF(RIGHT(TEXT(AQ541,"0.#"),1)=".",FALSE,TRUE)</formula>
    </cfRule>
    <cfRule type="expression" dxfId="1722" priority="1390">
      <formula>IF(RIGHT(TEXT(AQ541,"0.#"),1)=".",TRUE,FALSE)</formula>
    </cfRule>
  </conditionalFormatting>
  <conditionalFormatting sqref="AE566">
    <cfRule type="expression" dxfId="1721" priority="1387">
      <formula>IF(RIGHT(TEXT(AE566,"0.#"),1)=".",FALSE,TRUE)</formula>
    </cfRule>
    <cfRule type="expression" dxfId="1720" priority="1388">
      <formula>IF(RIGHT(TEXT(AE566,"0.#"),1)=".",TRUE,FALSE)</formula>
    </cfRule>
  </conditionalFormatting>
  <conditionalFormatting sqref="AE567">
    <cfRule type="expression" dxfId="1719" priority="1385">
      <formula>IF(RIGHT(TEXT(AE567,"0.#"),1)=".",FALSE,TRUE)</formula>
    </cfRule>
    <cfRule type="expression" dxfId="1718" priority="1386">
      <formula>IF(RIGHT(TEXT(AE567,"0.#"),1)=".",TRUE,FALSE)</formula>
    </cfRule>
  </conditionalFormatting>
  <conditionalFormatting sqref="AE568">
    <cfRule type="expression" dxfId="1717" priority="1383">
      <formula>IF(RIGHT(TEXT(AE568,"0.#"),1)=".",FALSE,TRUE)</formula>
    </cfRule>
    <cfRule type="expression" dxfId="1716" priority="1384">
      <formula>IF(RIGHT(TEXT(AE568,"0.#"),1)=".",TRUE,FALSE)</formula>
    </cfRule>
  </conditionalFormatting>
  <conditionalFormatting sqref="AU566">
    <cfRule type="expression" dxfId="1715" priority="1375">
      <formula>IF(RIGHT(TEXT(AU566,"0.#"),1)=".",FALSE,TRUE)</formula>
    </cfRule>
    <cfRule type="expression" dxfId="1714" priority="1376">
      <formula>IF(RIGHT(TEXT(AU566,"0.#"),1)=".",TRUE,FALSE)</formula>
    </cfRule>
  </conditionalFormatting>
  <conditionalFormatting sqref="AU567">
    <cfRule type="expression" dxfId="1713" priority="1373">
      <formula>IF(RIGHT(TEXT(AU567,"0.#"),1)=".",FALSE,TRUE)</formula>
    </cfRule>
    <cfRule type="expression" dxfId="1712" priority="1374">
      <formula>IF(RIGHT(TEXT(AU567,"0.#"),1)=".",TRUE,FALSE)</formula>
    </cfRule>
  </conditionalFormatting>
  <conditionalFormatting sqref="AU568">
    <cfRule type="expression" dxfId="1711" priority="1371">
      <formula>IF(RIGHT(TEXT(AU568,"0.#"),1)=".",FALSE,TRUE)</formula>
    </cfRule>
    <cfRule type="expression" dxfId="1710" priority="1372">
      <formula>IF(RIGHT(TEXT(AU568,"0.#"),1)=".",TRUE,FALSE)</formula>
    </cfRule>
  </conditionalFormatting>
  <conditionalFormatting sqref="AQ567">
    <cfRule type="expression" dxfId="1709" priority="1363">
      <formula>IF(RIGHT(TEXT(AQ567,"0.#"),1)=".",FALSE,TRUE)</formula>
    </cfRule>
    <cfRule type="expression" dxfId="1708" priority="1364">
      <formula>IF(RIGHT(TEXT(AQ567,"0.#"),1)=".",TRUE,FALSE)</formula>
    </cfRule>
  </conditionalFormatting>
  <conditionalFormatting sqref="AQ568">
    <cfRule type="expression" dxfId="1707" priority="1361">
      <formula>IF(RIGHT(TEXT(AQ568,"0.#"),1)=".",FALSE,TRUE)</formula>
    </cfRule>
    <cfRule type="expression" dxfId="1706" priority="1362">
      <formula>IF(RIGHT(TEXT(AQ568,"0.#"),1)=".",TRUE,FALSE)</formula>
    </cfRule>
  </conditionalFormatting>
  <conditionalFormatting sqref="AQ566">
    <cfRule type="expression" dxfId="1705" priority="1359">
      <formula>IF(RIGHT(TEXT(AQ566,"0.#"),1)=".",FALSE,TRUE)</formula>
    </cfRule>
    <cfRule type="expression" dxfId="1704" priority="1360">
      <formula>IF(RIGHT(TEXT(AQ566,"0.#"),1)=".",TRUE,FALSE)</formula>
    </cfRule>
  </conditionalFormatting>
  <conditionalFormatting sqref="AE546">
    <cfRule type="expression" dxfId="1703" priority="1357">
      <formula>IF(RIGHT(TEXT(AE546,"0.#"),1)=".",FALSE,TRUE)</formula>
    </cfRule>
    <cfRule type="expression" dxfId="1702" priority="1358">
      <formula>IF(RIGHT(TEXT(AE546,"0.#"),1)=".",TRUE,FALSE)</formula>
    </cfRule>
  </conditionalFormatting>
  <conditionalFormatting sqref="AE547">
    <cfRule type="expression" dxfId="1701" priority="1355">
      <formula>IF(RIGHT(TEXT(AE547,"0.#"),1)=".",FALSE,TRUE)</formula>
    </cfRule>
    <cfRule type="expression" dxfId="1700" priority="1356">
      <formula>IF(RIGHT(TEXT(AE547,"0.#"),1)=".",TRUE,FALSE)</formula>
    </cfRule>
  </conditionalFormatting>
  <conditionalFormatting sqref="AE548">
    <cfRule type="expression" dxfId="1699" priority="1353">
      <formula>IF(RIGHT(TEXT(AE548,"0.#"),1)=".",FALSE,TRUE)</formula>
    </cfRule>
    <cfRule type="expression" dxfId="1698" priority="1354">
      <formula>IF(RIGHT(TEXT(AE548,"0.#"),1)=".",TRUE,FALSE)</formula>
    </cfRule>
  </conditionalFormatting>
  <conditionalFormatting sqref="AU546">
    <cfRule type="expression" dxfId="1697" priority="1345">
      <formula>IF(RIGHT(TEXT(AU546,"0.#"),1)=".",FALSE,TRUE)</formula>
    </cfRule>
    <cfRule type="expression" dxfId="1696" priority="1346">
      <formula>IF(RIGHT(TEXT(AU546,"0.#"),1)=".",TRUE,FALSE)</formula>
    </cfRule>
  </conditionalFormatting>
  <conditionalFormatting sqref="AU547">
    <cfRule type="expression" dxfId="1695" priority="1343">
      <formula>IF(RIGHT(TEXT(AU547,"0.#"),1)=".",FALSE,TRUE)</formula>
    </cfRule>
    <cfRule type="expression" dxfId="1694" priority="1344">
      <formula>IF(RIGHT(TEXT(AU547,"0.#"),1)=".",TRUE,FALSE)</formula>
    </cfRule>
  </conditionalFormatting>
  <conditionalFormatting sqref="AU548">
    <cfRule type="expression" dxfId="1693" priority="1341">
      <formula>IF(RIGHT(TEXT(AU548,"0.#"),1)=".",FALSE,TRUE)</formula>
    </cfRule>
    <cfRule type="expression" dxfId="1692" priority="1342">
      <formula>IF(RIGHT(TEXT(AU548,"0.#"),1)=".",TRUE,FALSE)</formula>
    </cfRule>
  </conditionalFormatting>
  <conditionalFormatting sqref="AQ547">
    <cfRule type="expression" dxfId="1691" priority="1333">
      <formula>IF(RIGHT(TEXT(AQ547,"0.#"),1)=".",FALSE,TRUE)</formula>
    </cfRule>
    <cfRule type="expression" dxfId="1690" priority="1334">
      <formula>IF(RIGHT(TEXT(AQ547,"0.#"),1)=".",TRUE,FALSE)</formula>
    </cfRule>
  </conditionalFormatting>
  <conditionalFormatting sqref="AQ546">
    <cfRule type="expression" dxfId="1689" priority="1329">
      <formula>IF(RIGHT(TEXT(AQ546,"0.#"),1)=".",FALSE,TRUE)</formula>
    </cfRule>
    <cfRule type="expression" dxfId="1688" priority="1330">
      <formula>IF(RIGHT(TEXT(AQ546,"0.#"),1)=".",TRUE,FALSE)</formula>
    </cfRule>
  </conditionalFormatting>
  <conditionalFormatting sqref="AE551">
    <cfRule type="expression" dxfId="1687" priority="1327">
      <formula>IF(RIGHT(TEXT(AE551,"0.#"),1)=".",FALSE,TRUE)</formula>
    </cfRule>
    <cfRule type="expression" dxfId="1686" priority="1328">
      <formula>IF(RIGHT(TEXT(AE551,"0.#"),1)=".",TRUE,FALSE)</formula>
    </cfRule>
  </conditionalFormatting>
  <conditionalFormatting sqref="AE553">
    <cfRule type="expression" dxfId="1685" priority="1323">
      <formula>IF(RIGHT(TEXT(AE553,"0.#"),1)=".",FALSE,TRUE)</formula>
    </cfRule>
    <cfRule type="expression" dxfId="1684" priority="1324">
      <formula>IF(RIGHT(TEXT(AE553,"0.#"),1)=".",TRUE,FALSE)</formula>
    </cfRule>
  </conditionalFormatting>
  <conditionalFormatting sqref="AU551">
    <cfRule type="expression" dxfId="1683" priority="1315">
      <formula>IF(RIGHT(TEXT(AU551,"0.#"),1)=".",FALSE,TRUE)</formula>
    </cfRule>
    <cfRule type="expression" dxfId="1682" priority="1316">
      <formula>IF(RIGHT(TEXT(AU551,"0.#"),1)=".",TRUE,FALSE)</formula>
    </cfRule>
  </conditionalFormatting>
  <conditionalFormatting sqref="AU553">
    <cfRule type="expression" dxfId="1681" priority="1311">
      <formula>IF(RIGHT(TEXT(AU553,"0.#"),1)=".",FALSE,TRUE)</formula>
    </cfRule>
    <cfRule type="expression" dxfId="1680" priority="1312">
      <formula>IF(RIGHT(TEXT(AU553,"0.#"),1)=".",TRUE,FALSE)</formula>
    </cfRule>
  </conditionalFormatting>
  <conditionalFormatting sqref="AQ552">
    <cfRule type="expression" dxfId="1679" priority="1303">
      <formula>IF(RIGHT(TEXT(AQ552,"0.#"),1)=".",FALSE,TRUE)</formula>
    </cfRule>
    <cfRule type="expression" dxfId="1678" priority="1304">
      <formula>IF(RIGHT(TEXT(AQ552,"0.#"),1)=".",TRUE,FALSE)</formula>
    </cfRule>
  </conditionalFormatting>
  <conditionalFormatting sqref="AU561">
    <cfRule type="expression" dxfId="1677" priority="1255">
      <formula>IF(RIGHT(TEXT(AU561,"0.#"),1)=".",FALSE,TRUE)</formula>
    </cfRule>
    <cfRule type="expression" dxfId="1676" priority="1256">
      <formula>IF(RIGHT(TEXT(AU561,"0.#"),1)=".",TRUE,FALSE)</formula>
    </cfRule>
  </conditionalFormatting>
  <conditionalFormatting sqref="AU562">
    <cfRule type="expression" dxfId="1675" priority="1253">
      <formula>IF(RIGHT(TEXT(AU562,"0.#"),1)=".",FALSE,TRUE)</formula>
    </cfRule>
    <cfRule type="expression" dxfId="1674" priority="1254">
      <formula>IF(RIGHT(TEXT(AU562,"0.#"),1)=".",TRUE,FALSE)</formula>
    </cfRule>
  </conditionalFormatting>
  <conditionalFormatting sqref="AU563">
    <cfRule type="expression" dxfId="1673" priority="1251">
      <formula>IF(RIGHT(TEXT(AU563,"0.#"),1)=".",FALSE,TRUE)</formula>
    </cfRule>
    <cfRule type="expression" dxfId="1672" priority="1252">
      <formula>IF(RIGHT(TEXT(AU563,"0.#"),1)=".",TRUE,FALSE)</formula>
    </cfRule>
  </conditionalFormatting>
  <conditionalFormatting sqref="AQ562">
    <cfRule type="expression" dxfId="1671" priority="1243">
      <formula>IF(RIGHT(TEXT(AQ562,"0.#"),1)=".",FALSE,TRUE)</formula>
    </cfRule>
    <cfRule type="expression" dxfId="1670" priority="1244">
      <formula>IF(RIGHT(TEXT(AQ562,"0.#"),1)=".",TRUE,FALSE)</formula>
    </cfRule>
  </conditionalFormatting>
  <conditionalFormatting sqref="AQ563">
    <cfRule type="expression" dxfId="1669" priority="1241">
      <formula>IF(RIGHT(TEXT(AQ563,"0.#"),1)=".",FALSE,TRUE)</formula>
    </cfRule>
    <cfRule type="expression" dxfId="1668" priority="1242">
      <formula>IF(RIGHT(TEXT(AQ563,"0.#"),1)=".",TRUE,FALSE)</formula>
    </cfRule>
  </conditionalFormatting>
  <conditionalFormatting sqref="AQ561">
    <cfRule type="expression" dxfId="1667" priority="1239">
      <formula>IF(RIGHT(TEXT(AQ561,"0.#"),1)=".",FALSE,TRUE)</formula>
    </cfRule>
    <cfRule type="expression" dxfId="1666" priority="1240">
      <formula>IF(RIGHT(TEXT(AQ561,"0.#"),1)=".",TRUE,FALSE)</formula>
    </cfRule>
  </conditionalFormatting>
  <conditionalFormatting sqref="AE571">
    <cfRule type="expression" dxfId="1665" priority="1237">
      <formula>IF(RIGHT(TEXT(AE571,"0.#"),1)=".",FALSE,TRUE)</formula>
    </cfRule>
    <cfRule type="expression" dxfId="1664" priority="1238">
      <formula>IF(RIGHT(TEXT(AE571,"0.#"),1)=".",TRUE,FALSE)</formula>
    </cfRule>
  </conditionalFormatting>
  <conditionalFormatting sqref="AE572">
    <cfRule type="expression" dxfId="1663" priority="1235">
      <formula>IF(RIGHT(TEXT(AE572,"0.#"),1)=".",FALSE,TRUE)</formula>
    </cfRule>
    <cfRule type="expression" dxfId="1662" priority="1236">
      <formula>IF(RIGHT(TEXT(AE572,"0.#"),1)=".",TRUE,FALSE)</formula>
    </cfRule>
  </conditionalFormatting>
  <conditionalFormatting sqref="AE573">
    <cfRule type="expression" dxfId="1661" priority="1233">
      <formula>IF(RIGHT(TEXT(AE573,"0.#"),1)=".",FALSE,TRUE)</formula>
    </cfRule>
    <cfRule type="expression" dxfId="1660" priority="1234">
      <formula>IF(RIGHT(TEXT(AE573,"0.#"),1)=".",TRUE,FALSE)</formula>
    </cfRule>
  </conditionalFormatting>
  <conditionalFormatting sqref="AU571">
    <cfRule type="expression" dxfId="1659" priority="1225">
      <formula>IF(RIGHT(TEXT(AU571,"0.#"),1)=".",FALSE,TRUE)</formula>
    </cfRule>
    <cfRule type="expression" dxfId="1658" priority="1226">
      <formula>IF(RIGHT(TEXT(AU571,"0.#"),1)=".",TRUE,FALSE)</formula>
    </cfRule>
  </conditionalFormatting>
  <conditionalFormatting sqref="AU572">
    <cfRule type="expression" dxfId="1657" priority="1223">
      <formula>IF(RIGHT(TEXT(AU572,"0.#"),1)=".",FALSE,TRUE)</formula>
    </cfRule>
    <cfRule type="expression" dxfId="1656" priority="1224">
      <formula>IF(RIGHT(TEXT(AU572,"0.#"),1)=".",TRUE,FALSE)</formula>
    </cfRule>
  </conditionalFormatting>
  <conditionalFormatting sqref="AU573">
    <cfRule type="expression" dxfId="1655" priority="1221">
      <formula>IF(RIGHT(TEXT(AU573,"0.#"),1)=".",FALSE,TRUE)</formula>
    </cfRule>
    <cfRule type="expression" dxfId="1654" priority="1222">
      <formula>IF(RIGHT(TEXT(AU573,"0.#"),1)=".",TRUE,FALSE)</formula>
    </cfRule>
  </conditionalFormatting>
  <conditionalFormatting sqref="AQ572">
    <cfRule type="expression" dxfId="1653" priority="1213">
      <formula>IF(RIGHT(TEXT(AQ572,"0.#"),1)=".",FALSE,TRUE)</formula>
    </cfRule>
    <cfRule type="expression" dxfId="1652" priority="1214">
      <formula>IF(RIGHT(TEXT(AQ572,"0.#"),1)=".",TRUE,FALSE)</formula>
    </cfRule>
  </conditionalFormatting>
  <conditionalFormatting sqref="AQ573">
    <cfRule type="expression" dxfId="1651" priority="1211">
      <formula>IF(RIGHT(TEXT(AQ573,"0.#"),1)=".",FALSE,TRUE)</formula>
    </cfRule>
    <cfRule type="expression" dxfId="1650" priority="1212">
      <formula>IF(RIGHT(TEXT(AQ573,"0.#"),1)=".",TRUE,FALSE)</formula>
    </cfRule>
  </conditionalFormatting>
  <conditionalFormatting sqref="AQ571">
    <cfRule type="expression" dxfId="1649" priority="1209">
      <formula>IF(RIGHT(TEXT(AQ571,"0.#"),1)=".",FALSE,TRUE)</formula>
    </cfRule>
    <cfRule type="expression" dxfId="1648" priority="1210">
      <formula>IF(RIGHT(TEXT(AQ571,"0.#"),1)=".",TRUE,FALSE)</formula>
    </cfRule>
  </conditionalFormatting>
  <conditionalFormatting sqref="AE576">
    <cfRule type="expression" dxfId="1647" priority="1207">
      <formula>IF(RIGHT(TEXT(AE576,"0.#"),1)=".",FALSE,TRUE)</formula>
    </cfRule>
    <cfRule type="expression" dxfId="1646" priority="1208">
      <formula>IF(RIGHT(TEXT(AE576,"0.#"),1)=".",TRUE,FALSE)</formula>
    </cfRule>
  </conditionalFormatting>
  <conditionalFormatting sqref="AE577">
    <cfRule type="expression" dxfId="1645" priority="1205">
      <formula>IF(RIGHT(TEXT(AE577,"0.#"),1)=".",FALSE,TRUE)</formula>
    </cfRule>
    <cfRule type="expression" dxfId="1644" priority="1206">
      <formula>IF(RIGHT(TEXT(AE577,"0.#"),1)=".",TRUE,FALSE)</formula>
    </cfRule>
  </conditionalFormatting>
  <conditionalFormatting sqref="AE578">
    <cfRule type="expression" dxfId="1643" priority="1203">
      <formula>IF(RIGHT(TEXT(AE578,"0.#"),1)=".",FALSE,TRUE)</formula>
    </cfRule>
    <cfRule type="expression" dxfId="1642" priority="1204">
      <formula>IF(RIGHT(TEXT(AE578,"0.#"),1)=".",TRUE,FALSE)</formula>
    </cfRule>
  </conditionalFormatting>
  <conditionalFormatting sqref="AU576">
    <cfRule type="expression" dxfId="1641" priority="1195">
      <formula>IF(RIGHT(TEXT(AU576,"0.#"),1)=".",FALSE,TRUE)</formula>
    </cfRule>
    <cfRule type="expression" dxfId="1640" priority="1196">
      <formula>IF(RIGHT(TEXT(AU576,"0.#"),1)=".",TRUE,FALSE)</formula>
    </cfRule>
  </conditionalFormatting>
  <conditionalFormatting sqref="AU577">
    <cfRule type="expression" dxfId="1639" priority="1193">
      <formula>IF(RIGHT(TEXT(AU577,"0.#"),1)=".",FALSE,TRUE)</formula>
    </cfRule>
    <cfRule type="expression" dxfId="1638" priority="1194">
      <formula>IF(RIGHT(TEXT(AU577,"0.#"),1)=".",TRUE,FALSE)</formula>
    </cfRule>
  </conditionalFormatting>
  <conditionalFormatting sqref="AU578">
    <cfRule type="expression" dxfId="1637" priority="1191">
      <formula>IF(RIGHT(TEXT(AU578,"0.#"),1)=".",FALSE,TRUE)</formula>
    </cfRule>
    <cfRule type="expression" dxfId="1636" priority="1192">
      <formula>IF(RIGHT(TEXT(AU578,"0.#"),1)=".",TRUE,FALSE)</formula>
    </cfRule>
  </conditionalFormatting>
  <conditionalFormatting sqref="AQ577">
    <cfRule type="expression" dxfId="1635" priority="1183">
      <formula>IF(RIGHT(TEXT(AQ577,"0.#"),1)=".",FALSE,TRUE)</formula>
    </cfRule>
    <cfRule type="expression" dxfId="1634" priority="1184">
      <formula>IF(RIGHT(TEXT(AQ577,"0.#"),1)=".",TRUE,FALSE)</formula>
    </cfRule>
  </conditionalFormatting>
  <conditionalFormatting sqref="AQ578">
    <cfRule type="expression" dxfId="1633" priority="1181">
      <formula>IF(RIGHT(TEXT(AQ578,"0.#"),1)=".",FALSE,TRUE)</formula>
    </cfRule>
    <cfRule type="expression" dxfId="1632" priority="1182">
      <formula>IF(RIGHT(TEXT(AQ578,"0.#"),1)=".",TRUE,FALSE)</formula>
    </cfRule>
  </conditionalFormatting>
  <conditionalFormatting sqref="AQ576">
    <cfRule type="expression" dxfId="1631" priority="1179">
      <formula>IF(RIGHT(TEXT(AQ576,"0.#"),1)=".",FALSE,TRUE)</formula>
    </cfRule>
    <cfRule type="expression" dxfId="1630" priority="1180">
      <formula>IF(RIGHT(TEXT(AQ576,"0.#"),1)=".",TRUE,FALSE)</formula>
    </cfRule>
  </conditionalFormatting>
  <conditionalFormatting sqref="AE581">
    <cfRule type="expression" dxfId="1629" priority="1177">
      <formula>IF(RIGHT(TEXT(AE581,"0.#"),1)=".",FALSE,TRUE)</formula>
    </cfRule>
    <cfRule type="expression" dxfId="1628" priority="1178">
      <formula>IF(RIGHT(TEXT(AE581,"0.#"),1)=".",TRUE,FALSE)</formula>
    </cfRule>
  </conditionalFormatting>
  <conditionalFormatting sqref="AE582">
    <cfRule type="expression" dxfId="1627" priority="1175">
      <formula>IF(RIGHT(TEXT(AE582,"0.#"),1)=".",FALSE,TRUE)</formula>
    </cfRule>
    <cfRule type="expression" dxfId="1626" priority="1176">
      <formula>IF(RIGHT(TEXT(AE582,"0.#"),1)=".",TRUE,FALSE)</formula>
    </cfRule>
  </conditionalFormatting>
  <conditionalFormatting sqref="AE583">
    <cfRule type="expression" dxfId="1625" priority="1173">
      <formula>IF(RIGHT(TEXT(AE583,"0.#"),1)=".",FALSE,TRUE)</formula>
    </cfRule>
    <cfRule type="expression" dxfId="1624" priority="1174">
      <formula>IF(RIGHT(TEXT(AE583,"0.#"),1)=".",TRUE,FALSE)</formula>
    </cfRule>
  </conditionalFormatting>
  <conditionalFormatting sqref="AU581">
    <cfRule type="expression" dxfId="1623" priority="1165">
      <formula>IF(RIGHT(TEXT(AU581,"0.#"),1)=".",FALSE,TRUE)</formula>
    </cfRule>
    <cfRule type="expression" dxfId="1622" priority="1166">
      <formula>IF(RIGHT(TEXT(AU581,"0.#"),1)=".",TRUE,FALSE)</formula>
    </cfRule>
  </conditionalFormatting>
  <conditionalFormatting sqref="AQ582">
    <cfRule type="expression" dxfId="1621" priority="1153">
      <formula>IF(RIGHT(TEXT(AQ582,"0.#"),1)=".",FALSE,TRUE)</formula>
    </cfRule>
    <cfRule type="expression" dxfId="1620" priority="1154">
      <formula>IF(RIGHT(TEXT(AQ582,"0.#"),1)=".",TRUE,FALSE)</formula>
    </cfRule>
  </conditionalFormatting>
  <conditionalFormatting sqref="AQ583">
    <cfRule type="expression" dxfId="1619" priority="1151">
      <formula>IF(RIGHT(TEXT(AQ583,"0.#"),1)=".",FALSE,TRUE)</formula>
    </cfRule>
    <cfRule type="expression" dxfId="1618" priority="1152">
      <formula>IF(RIGHT(TEXT(AQ583,"0.#"),1)=".",TRUE,FALSE)</formula>
    </cfRule>
  </conditionalFormatting>
  <conditionalFormatting sqref="AQ581">
    <cfRule type="expression" dxfId="1617" priority="1149">
      <formula>IF(RIGHT(TEXT(AQ581,"0.#"),1)=".",FALSE,TRUE)</formula>
    </cfRule>
    <cfRule type="expression" dxfId="1616" priority="1150">
      <formula>IF(RIGHT(TEXT(AQ581,"0.#"),1)=".",TRUE,FALSE)</formula>
    </cfRule>
  </conditionalFormatting>
  <conditionalFormatting sqref="AE586">
    <cfRule type="expression" dxfId="1615" priority="1147">
      <formula>IF(RIGHT(TEXT(AE586,"0.#"),1)=".",FALSE,TRUE)</formula>
    </cfRule>
    <cfRule type="expression" dxfId="1614" priority="1148">
      <formula>IF(RIGHT(TEXT(AE586,"0.#"),1)=".",TRUE,FALSE)</formula>
    </cfRule>
  </conditionalFormatting>
  <conditionalFormatting sqref="AM588">
    <cfRule type="expression" dxfId="1613" priority="1137">
      <formula>IF(RIGHT(TEXT(AM588,"0.#"),1)=".",FALSE,TRUE)</formula>
    </cfRule>
    <cfRule type="expression" dxfId="1612" priority="1138">
      <formula>IF(RIGHT(TEXT(AM588,"0.#"),1)=".",TRUE,FALSE)</formula>
    </cfRule>
  </conditionalFormatting>
  <conditionalFormatting sqref="AE587">
    <cfRule type="expression" dxfId="1611" priority="1145">
      <formula>IF(RIGHT(TEXT(AE587,"0.#"),1)=".",FALSE,TRUE)</formula>
    </cfRule>
    <cfRule type="expression" dxfId="1610" priority="1146">
      <formula>IF(RIGHT(TEXT(AE587,"0.#"),1)=".",TRUE,FALSE)</formula>
    </cfRule>
  </conditionalFormatting>
  <conditionalFormatting sqref="AE588">
    <cfRule type="expression" dxfId="1609" priority="1143">
      <formula>IF(RIGHT(TEXT(AE588,"0.#"),1)=".",FALSE,TRUE)</formula>
    </cfRule>
    <cfRule type="expression" dxfId="1608" priority="1144">
      <formula>IF(RIGHT(TEXT(AE588,"0.#"),1)=".",TRUE,FALSE)</formula>
    </cfRule>
  </conditionalFormatting>
  <conditionalFormatting sqref="AM586">
    <cfRule type="expression" dxfId="1607" priority="1141">
      <formula>IF(RIGHT(TEXT(AM586,"0.#"),1)=".",FALSE,TRUE)</formula>
    </cfRule>
    <cfRule type="expression" dxfId="1606" priority="1142">
      <formula>IF(RIGHT(TEXT(AM586,"0.#"),1)=".",TRUE,FALSE)</formula>
    </cfRule>
  </conditionalFormatting>
  <conditionalFormatting sqref="AM587">
    <cfRule type="expression" dxfId="1605" priority="1139">
      <formula>IF(RIGHT(TEXT(AM587,"0.#"),1)=".",FALSE,TRUE)</formula>
    </cfRule>
    <cfRule type="expression" dxfId="1604" priority="1140">
      <formula>IF(RIGHT(TEXT(AM587,"0.#"),1)=".",TRUE,FALSE)</formula>
    </cfRule>
  </conditionalFormatting>
  <conditionalFormatting sqref="AU586">
    <cfRule type="expression" dxfId="1603" priority="1135">
      <formula>IF(RIGHT(TEXT(AU586,"0.#"),1)=".",FALSE,TRUE)</formula>
    </cfRule>
    <cfRule type="expression" dxfId="1602" priority="1136">
      <formula>IF(RIGHT(TEXT(AU586,"0.#"),1)=".",TRUE,FALSE)</formula>
    </cfRule>
  </conditionalFormatting>
  <conditionalFormatting sqref="AU587">
    <cfRule type="expression" dxfId="1601" priority="1133">
      <formula>IF(RIGHT(TEXT(AU587,"0.#"),1)=".",FALSE,TRUE)</formula>
    </cfRule>
    <cfRule type="expression" dxfId="1600" priority="1134">
      <formula>IF(RIGHT(TEXT(AU587,"0.#"),1)=".",TRUE,FALSE)</formula>
    </cfRule>
  </conditionalFormatting>
  <conditionalFormatting sqref="AU588">
    <cfRule type="expression" dxfId="1599" priority="1131">
      <formula>IF(RIGHT(TEXT(AU588,"0.#"),1)=".",FALSE,TRUE)</formula>
    </cfRule>
    <cfRule type="expression" dxfId="1598" priority="1132">
      <formula>IF(RIGHT(TEXT(AU588,"0.#"),1)=".",TRUE,FALSE)</formula>
    </cfRule>
  </conditionalFormatting>
  <conditionalFormatting sqref="AI588">
    <cfRule type="expression" dxfId="1597" priority="1125">
      <formula>IF(RIGHT(TEXT(AI588,"0.#"),1)=".",FALSE,TRUE)</formula>
    </cfRule>
    <cfRule type="expression" dxfId="1596" priority="1126">
      <formula>IF(RIGHT(TEXT(AI588,"0.#"),1)=".",TRUE,FALSE)</formula>
    </cfRule>
  </conditionalFormatting>
  <conditionalFormatting sqref="AI586">
    <cfRule type="expression" dxfId="1595" priority="1129">
      <formula>IF(RIGHT(TEXT(AI586,"0.#"),1)=".",FALSE,TRUE)</formula>
    </cfRule>
    <cfRule type="expression" dxfId="1594" priority="1130">
      <formula>IF(RIGHT(TEXT(AI586,"0.#"),1)=".",TRUE,FALSE)</formula>
    </cfRule>
  </conditionalFormatting>
  <conditionalFormatting sqref="AI587">
    <cfRule type="expression" dxfId="1593" priority="1127">
      <formula>IF(RIGHT(TEXT(AI587,"0.#"),1)=".",FALSE,TRUE)</formula>
    </cfRule>
    <cfRule type="expression" dxfId="1592" priority="1128">
      <formula>IF(RIGHT(TEXT(AI587,"0.#"),1)=".",TRUE,FALSE)</formula>
    </cfRule>
  </conditionalFormatting>
  <conditionalFormatting sqref="AQ587">
    <cfRule type="expression" dxfId="1591" priority="1123">
      <formula>IF(RIGHT(TEXT(AQ587,"0.#"),1)=".",FALSE,TRUE)</formula>
    </cfRule>
    <cfRule type="expression" dxfId="1590" priority="1124">
      <formula>IF(RIGHT(TEXT(AQ587,"0.#"),1)=".",TRUE,FALSE)</formula>
    </cfRule>
  </conditionalFormatting>
  <conditionalFormatting sqref="AQ588">
    <cfRule type="expression" dxfId="1589" priority="1121">
      <formula>IF(RIGHT(TEXT(AQ588,"0.#"),1)=".",FALSE,TRUE)</formula>
    </cfRule>
    <cfRule type="expression" dxfId="1588" priority="1122">
      <formula>IF(RIGHT(TEXT(AQ588,"0.#"),1)=".",TRUE,FALSE)</formula>
    </cfRule>
  </conditionalFormatting>
  <conditionalFormatting sqref="AQ586">
    <cfRule type="expression" dxfId="1587" priority="1119">
      <formula>IF(RIGHT(TEXT(AQ586,"0.#"),1)=".",FALSE,TRUE)</formula>
    </cfRule>
    <cfRule type="expression" dxfId="1586" priority="1120">
      <formula>IF(RIGHT(TEXT(AQ586,"0.#"),1)=".",TRUE,FALSE)</formula>
    </cfRule>
  </conditionalFormatting>
  <conditionalFormatting sqref="AE595">
    <cfRule type="expression" dxfId="1585" priority="1117">
      <formula>IF(RIGHT(TEXT(AE595,"0.#"),1)=".",FALSE,TRUE)</formula>
    </cfRule>
    <cfRule type="expression" dxfId="1584" priority="1118">
      <formula>IF(RIGHT(TEXT(AE595,"0.#"),1)=".",TRUE,FALSE)</formula>
    </cfRule>
  </conditionalFormatting>
  <conditionalFormatting sqref="AE596">
    <cfRule type="expression" dxfId="1583" priority="1115">
      <formula>IF(RIGHT(TEXT(AE596,"0.#"),1)=".",FALSE,TRUE)</formula>
    </cfRule>
    <cfRule type="expression" dxfId="1582" priority="1116">
      <formula>IF(RIGHT(TEXT(AE596,"0.#"),1)=".",TRUE,FALSE)</formula>
    </cfRule>
  </conditionalFormatting>
  <conditionalFormatting sqref="AE597">
    <cfRule type="expression" dxfId="1581" priority="1113">
      <formula>IF(RIGHT(TEXT(AE597,"0.#"),1)=".",FALSE,TRUE)</formula>
    </cfRule>
    <cfRule type="expression" dxfId="1580" priority="1114">
      <formula>IF(RIGHT(TEXT(AE597,"0.#"),1)=".",TRUE,FALSE)</formula>
    </cfRule>
  </conditionalFormatting>
  <conditionalFormatting sqref="AU595">
    <cfRule type="expression" dxfId="1579" priority="1105">
      <formula>IF(RIGHT(TEXT(AU595,"0.#"),1)=".",FALSE,TRUE)</formula>
    </cfRule>
    <cfRule type="expression" dxfId="1578" priority="1106">
      <formula>IF(RIGHT(TEXT(AU595,"0.#"),1)=".",TRUE,FALSE)</formula>
    </cfRule>
  </conditionalFormatting>
  <conditionalFormatting sqref="AU596">
    <cfRule type="expression" dxfId="1577" priority="1103">
      <formula>IF(RIGHT(TEXT(AU596,"0.#"),1)=".",FALSE,TRUE)</formula>
    </cfRule>
    <cfRule type="expression" dxfId="1576" priority="1104">
      <formula>IF(RIGHT(TEXT(AU596,"0.#"),1)=".",TRUE,FALSE)</formula>
    </cfRule>
  </conditionalFormatting>
  <conditionalFormatting sqref="AU597">
    <cfRule type="expression" dxfId="1575" priority="1101">
      <formula>IF(RIGHT(TEXT(AU597,"0.#"),1)=".",FALSE,TRUE)</formula>
    </cfRule>
    <cfRule type="expression" dxfId="1574" priority="1102">
      <formula>IF(RIGHT(TEXT(AU597,"0.#"),1)=".",TRUE,FALSE)</formula>
    </cfRule>
  </conditionalFormatting>
  <conditionalFormatting sqref="AQ596">
    <cfRule type="expression" dxfId="1573" priority="1093">
      <formula>IF(RIGHT(TEXT(AQ596,"0.#"),1)=".",FALSE,TRUE)</formula>
    </cfRule>
    <cfRule type="expression" dxfId="1572" priority="1094">
      <formula>IF(RIGHT(TEXT(AQ596,"0.#"),1)=".",TRUE,FALSE)</formula>
    </cfRule>
  </conditionalFormatting>
  <conditionalFormatting sqref="AQ597">
    <cfRule type="expression" dxfId="1571" priority="1091">
      <formula>IF(RIGHT(TEXT(AQ597,"0.#"),1)=".",FALSE,TRUE)</formula>
    </cfRule>
    <cfRule type="expression" dxfId="1570" priority="1092">
      <formula>IF(RIGHT(TEXT(AQ597,"0.#"),1)=".",TRUE,FALSE)</formula>
    </cfRule>
  </conditionalFormatting>
  <conditionalFormatting sqref="AQ595">
    <cfRule type="expression" dxfId="1569" priority="1089">
      <formula>IF(RIGHT(TEXT(AQ595,"0.#"),1)=".",FALSE,TRUE)</formula>
    </cfRule>
    <cfRule type="expression" dxfId="1568" priority="1090">
      <formula>IF(RIGHT(TEXT(AQ595,"0.#"),1)=".",TRUE,FALSE)</formula>
    </cfRule>
  </conditionalFormatting>
  <conditionalFormatting sqref="AE620">
    <cfRule type="expression" dxfId="1567" priority="1087">
      <formula>IF(RIGHT(TEXT(AE620,"0.#"),1)=".",FALSE,TRUE)</formula>
    </cfRule>
    <cfRule type="expression" dxfId="1566" priority="1088">
      <formula>IF(RIGHT(TEXT(AE620,"0.#"),1)=".",TRUE,FALSE)</formula>
    </cfRule>
  </conditionalFormatting>
  <conditionalFormatting sqref="AE621">
    <cfRule type="expression" dxfId="1565" priority="1085">
      <formula>IF(RIGHT(TEXT(AE621,"0.#"),1)=".",FALSE,TRUE)</formula>
    </cfRule>
    <cfRule type="expression" dxfId="1564" priority="1086">
      <formula>IF(RIGHT(TEXT(AE621,"0.#"),1)=".",TRUE,FALSE)</formula>
    </cfRule>
  </conditionalFormatting>
  <conditionalFormatting sqref="AE622">
    <cfRule type="expression" dxfId="1563" priority="1083">
      <formula>IF(RIGHT(TEXT(AE622,"0.#"),1)=".",FALSE,TRUE)</formula>
    </cfRule>
    <cfRule type="expression" dxfId="1562" priority="1084">
      <formula>IF(RIGHT(TEXT(AE622,"0.#"),1)=".",TRUE,FALSE)</formula>
    </cfRule>
  </conditionalFormatting>
  <conditionalFormatting sqref="AU620">
    <cfRule type="expression" dxfId="1561" priority="1075">
      <formula>IF(RIGHT(TEXT(AU620,"0.#"),1)=".",FALSE,TRUE)</formula>
    </cfRule>
    <cfRule type="expression" dxfId="1560" priority="1076">
      <formula>IF(RIGHT(TEXT(AU620,"0.#"),1)=".",TRUE,FALSE)</formula>
    </cfRule>
  </conditionalFormatting>
  <conditionalFormatting sqref="AU621">
    <cfRule type="expression" dxfId="1559" priority="1073">
      <formula>IF(RIGHT(TEXT(AU621,"0.#"),1)=".",FALSE,TRUE)</formula>
    </cfRule>
    <cfRule type="expression" dxfId="1558" priority="1074">
      <formula>IF(RIGHT(TEXT(AU621,"0.#"),1)=".",TRUE,FALSE)</formula>
    </cfRule>
  </conditionalFormatting>
  <conditionalFormatting sqref="AU622">
    <cfRule type="expression" dxfId="1557" priority="1071">
      <formula>IF(RIGHT(TEXT(AU622,"0.#"),1)=".",FALSE,TRUE)</formula>
    </cfRule>
    <cfRule type="expression" dxfId="1556" priority="1072">
      <formula>IF(RIGHT(TEXT(AU622,"0.#"),1)=".",TRUE,FALSE)</formula>
    </cfRule>
  </conditionalFormatting>
  <conditionalFormatting sqref="AQ621">
    <cfRule type="expression" dxfId="1555" priority="1063">
      <formula>IF(RIGHT(TEXT(AQ621,"0.#"),1)=".",FALSE,TRUE)</formula>
    </cfRule>
    <cfRule type="expression" dxfId="1554" priority="1064">
      <formula>IF(RIGHT(TEXT(AQ621,"0.#"),1)=".",TRUE,FALSE)</formula>
    </cfRule>
  </conditionalFormatting>
  <conditionalFormatting sqref="AQ622">
    <cfRule type="expression" dxfId="1553" priority="1061">
      <formula>IF(RIGHT(TEXT(AQ622,"0.#"),1)=".",FALSE,TRUE)</formula>
    </cfRule>
    <cfRule type="expression" dxfId="1552" priority="1062">
      <formula>IF(RIGHT(TEXT(AQ622,"0.#"),1)=".",TRUE,FALSE)</formula>
    </cfRule>
  </conditionalFormatting>
  <conditionalFormatting sqref="AQ620">
    <cfRule type="expression" dxfId="1551" priority="1059">
      <formula>IF(RIGHT(TEXT(AQ620,"0.#"),1)=".",FALSE,TRUE)</formula>
    </cfRule>
    <cfRule type="expression" dxfId="1550" priority="1060">
      <formula>IF(RIGHT(TEXT(AQ620,"0.#"),1)=".",TRUE,FALSE)</formula>
    </cfRule>
  </conditionalFormatting>
  <conditionalFormatting sqref="AE600">
    <cfRule type="expression" dxfId="1549" priority="1057">
      <formula>IF(RIGHT(TEXT(AE600,"0.#"),1)=".",FALSE,TRUE)</formula>
    </cfRule>
    <cfRule type="expression" dxfId="1548" priority="1058">
      <formula>IF(RIGHT(TEXT(AE600,"0.#"),1)=".",TRUE,FALSE)</formula>
    </cfRule>
  </conditionalFormatting>
  <conditionalFormatting sqref="AE601">
    <cfRule type="expression" dxfId="1547" priority="1055">
      <formula>IF(RIGHT(TEXT(AE601,"0.#"),1)=".",FALSE,TRUE)</formula>
    </cfRule>
    <cfRule type="expression" dxfId="1546" priority="1056">
      <formula>IF(RIGHT(TEXT(AE601,"0.#"),1)=".",TRUE,FALSE)</formula>
    </cfRule>
  </conditionalFormatting>
  <conditionalFormatting sqref="AE602">
    <cfRule type="expression" dxfId="1545" priority="1053">
      <formula>IF(RIGHT(TEXT(AE602,"0.#"),1)=".",FALSE,TRUE)</formula>
    </cfRule>
    <cfRule type="expression" dxfId="1544" priority="1054">
      <formula>IF(RIGHT(TEXT(AE602,"0.#"),1)=".",TRUE,FALSE)</formula>
    </cfRule>
  </conditionalFormatting>
  <conditionalFormatting sqref="AU600">
    <cfRule type="expression" dxfId="1543" priority="1045">
      <formula>IF(RIGHT(TEXT(AU600,"0.#"),1)=".",FALSE,TRUE)</formula>
    </cfRule>
    <cfRule type="expression" dxfId="1542" priority="1046">
      <formula>IF(RIGHT(TEXT(AU600,"0.#"),1)=".",TRUE,FALSE)</formula>
    </cfRule>
  </conditionalFormatting>
  <conditionalFormatting sqref="AU601">
    <cfRule type="expression" dxfId="1541" priority="1043">
      <formula>IF(RIGHT(TEXT(AU601,"0.#"),1)=".",FALSE,TRUE)</formula>
    </cfRule>
    <cfRule type="expression" dxfId="1540" priority="1044">
      <formula>IF(RIGHT(TEXT(AU601,"0.#"),1)=".",TRUE,FALSE)</formula>
    </cfRule>
  </conditionalFormatting>
  <conditionalFormatting sqref="AU602">
    <cfRule type="expression" dxfId="1539" priority="1041">
      <formula>IF(RIGHT(TEXT(AU602,"0.#"),1)=".",FALSE,TRUE)</formula>
    </cfRule>
    <cfRule type="expression" dxfId="1538" priority="1042">
      <formula>IF(RIGHT(TEXT(AU602,"0.#"),1)=".",TRUE,FALSE)</formula>
    </cfRule>
  </conditionalFormatting>
  <conditionalFormatting sqref="AQ601">
    <cfRule type="expression" dxfId="1537" priority="1033">
      <formula>IF(RIGHT(TEXT(AQ601,"0.#"),1)=".",FALSE,TRUE)</formula>
    </cfRule>
    <cfRule type="expression" dxfId="1536" priority="1034">
      <formula>IF(RIGHT(TEXT(AQ601,"0.#"),1)=".",TRUE,FALSE)</formula>
    </cfRule>
  </conditionalFormatting>
  <conditionalFormatting sqref="AQ602">
    <cfRule type="expression" dxfId="1535" priority="1031">
      <formula>IF(RIGHT(TEXT(AQ602,"0.#"),1)=".",FALSE,TRUE)</formula>
    </cfRule>
    <cfRule type="expression" dxfId="1534" priority="1032">
      <formula>IF(RIGHT(TEXT(AQ602,"0.#"),1)=".",TRUE,FALSE)</formula>
    </cfRule>
  </conditionalFormatting>
  <conditionalFormatting sqref="AQ600">
    <cfRule type="expression" dxfId="1533" priority="1029">
      <formula>IF(RIGHT(TEXT(AQ600,"0.#"),1)=".",FALSE,TRUE)</formula>
    </cfRule>
    <cfRule type="expression" dxfId="1532" priority="1030">
      <formula>IF(RIGHT(TEXT(AQ600,"0.#"),1)=".",TRUE,FALSE)</formula>
    </cfRule>
  </conditionalFormatting>
  <conditionalFormatting sqref="AE605">
    <cfRule type="expression" dxfId="1531" priority="1027">
      <formula>IF(RIGHT(TEXT(AE605,"0.#"),1)=".",FALSE,TRUE)</formula>
    </cfRule>
    <cfRule type="expression" dxfId="1530" priority="1028">
      <formula>IF(RIGHT(TEXT(AE605,"0.#"),1)=".",TRUE,FALSE)</formula>
    </cfRule>
  </conditionalFormatting>
  <conditionalFormatting sqref="AE606">
    <cfRule type="expression" dxfId="1529" priority="1025">
      <formula>IF(RIGHT(TEXT(AE606,"0.#"),1)=".",FALSE,TRUE)</formula>
    </cfRule>
    <cfRule type="expression" dxfId="1528" priority="1026">
      <formula>IF(RIGHT(TEXT(AE606,"0.#"),1)=".",TRUE,FALSE)</formula>
    </cfRule>
  </conditionalFormatting>
  <conditionalFormatting sqref="AE607">
    <cfRule type="expression" dxfId="1527" priority="1023">
      <formula>IF(RIGHT(TEXT(AE607,"0.#"),1)=".",FALSE,TRUE)</formula>
    </cfRule>
    <cfRule type="expression" dxfId="1526" priority="1024">
      <formula>IF(RIGHT(TEXT(AE607,"0.#"),1)=".",TRUE,FALSE)</formula>
    </cfRule>
  </conditionalFormatting>
  <conditionalFormatting sqref="AU605">
    <cfRule type="expression" dxfId="1525" priority="1015">
      <formula>IF(RIGHT(TEXT(AU605,"0.#"),1)=".",FALSE,TRUE)</formula>
    </cfRule>
    <cfRule type="expression" dxfId="1524" priority="1016">
      <formula>IF(RIGHT(TEXT(AU605,"0.#"),1)=".",TRUE,FALSE)</formula>
    </cfRule>
  </conditionalFormatting>
  <conditionalFormatting sqref="AU606">
    <cfRule type="expression" dxfId="1523" priority="1013">
      <formula>IF(RIGHT(TEXT(AU606,"0.#"),1)=".",FALSE,TRUE)</formula>
    </cfRule>
    <cfRule type="expression" dxfId="1522" priority="1014">
      <formula>IF(RIGHT(TEXT(AU606,"0.#"),1)=".",TRUE,FALSE)</formula>
    </cfRule>
  </conditionalFormatting>
  <conditionalFormatting sqref="AU607">
    <cfRule type="expression" dxfId="1521" priority="1011">
      <formula>IF(RIGHT(TEXT(AU607,"0.#"),1)=".",FALSE,TRUE)</formula>
    </cfRule>
    <cfRule type="expression" dxfId="1520" priority="1012">
      <formula>IF(RIGHT(TEXT(AU607,"0.#"),1)=".",TRUE,FALSE)</formula>
    </cfRule>
  </conditionalFormatting>
  <conditionalFormatting sqref="AQ606">
    <cfRule type="expression" dxfId="1519" priority="1003">
      <formula>IF(RIGHT(TEXT(AQ606,"0.#"),1)=".",FALSE,TRUE)</formula>
    </cfRule>
    <cfRule type="expression" dxfId="1518" priority="1004">
      <formula>IF(RIGHT(TEXT(AQ606,"0.#"),1)=".",TRUE,FALSE)</formula>
    </cfRule>
  </conditionalFormatting>
  <conditionalFormatting sqref="AQ607">
    <cfRule type="expression" dxfId="1517" priority="1001">
      <formula>IF(RIGHT(TEXT(AQ607,"0.#"),1)=".",FALSE,TRUE)</formula>
    </cfRule>
    <cfRule type="expression" dxfId="1516" priority="1002">
      <formula>IF(RIGHT(TEXT(AQ607,"0.#"),1)=".",TRUE,FALSE)</formula>
    </cfRule>
  </conditionalFormatting>
  <conditionalFormatting sqref="AQ605">
    <cfRule type="expression" dxfId="1515" priority="999">
      <formula>IF(RIGHT(TEXT(AQ605,"0.#"),1)=".",FALSE,TRUE)</formula>
    </cfRule>
    <cfRule type="expression" dxfId="1514" priority="1000">
      <formula>IF(RIGHT(TEXT(AQ605,"0.#"),1)=".",TRUE,FALSE)</formula>
    </cfRule>
  </conditionalFormatting>
  <conditionalFormatting sqref="AE610">
    <cfRule type="expression" dxfId="1513" priority="997">
      <formula>IF(RIGHT(TEXT(AE610,"0.#"),1)=".",FALSE,TRUE)</formula>
    </cfRule>
    <cfRule type="expression" dxfId="1512" priority="998">
      <formula>IF(RIGHT(TEXT(AE610,"0.#"),1)=".",TRUE,FALSE)</formula>
    </cfRule>
  </conditionalFormatting>
  <conditionalFormatting sqref="AE611">
    <cfRule type="expression" dxfId="1511" priority="995">
      <formula>IF(RIGHT(TEXT(AE611,"0.#"),1)=".",FALSE,TRUE)</formula>
    </cfRule>
    <cfRule type="expression" dxfId="1510" priority="996">
      <formula>IF(RIGHT(TEXT(AE611,"0.#"),1)=".",TRUE,FALSE)</formula>
    </cfRule>
  </conditionalFormatting>
  <conditionalFormatting sqref="AE612">
    <cfRule type="expression" dxfId="1509" priority="993">
      <formula>IF(RIGHT(TEXT(AE612,"0.#"),1)=".",FALSE,TRUE)</formula>
    </cfRule>
    <cfRule type="expression" dxfId="1508" priority="994">
      <formula>IF(RIGHT(TEXT(AE612,"0.#"),1)=".",TRUE,FALSE)</formula>
    </cfRule>
  </conditionalFormatting>
  <conditionalFormatting sqref="AU610">
    <cfRule type="expression" dxfId="1507" priority="985">
      <formula>IF(RIGHT(TEXT(AU610,"0.#"),1)=".",FALSE,TRUE)</formula>
    </cfRule>
    <cfRule type="expression" dxfId="1506" priority="986">
      <formula>IF(RIGHT(TEXT(AU610,"0.#"),1)=".",TRUE,FALSE)</formula>
    </cfRule>
  </conditionalFormatting>
  <conditionalFormatting sqref="AU611">
    <cfRule type="expression" dxfId="1505" priority="983">
      <formula>IF(RIGHT(TEXT(AU611,"0.#"),1)=".",FALSE,TRUE)</formula>
    </cfRule>
    <cfRule type="expression" dxfId="1504" priority="984">
      <formula>IF(RIGHT(TEXT(AU611,"0.#"),1)=".",TRUE,FALSE)</formula>
    </cfRule>
  </conditionalFormatting>
  <conditionalFormatting sqref="AU612">
    <cfRule type="expression" dxfId="1503" priority="981">
      <formula>IF(RIGHT(TEXT(AU612,"0.#"),1)=".",FALSE,TRUE)</formula>
    </cfRule>
    <cfRule type="expression" dxfId="1502" priority="982">
      <formula>IF(RIGHT(TEXT(AU612,"0.#"),1)=".",TRUE,FALSE)</formula>
    </cfRule>
  </conditionalFormatting>
  <conditionalFormatting sqref="AQ611">
    <cfRule type="expression" dxfId="1501" priority="973">
      <formula>IF(RIGHT(TEXT(AQ611,"0.#"),1)=".",FALSE,TRUE)</formula>
    </cfRule>
    <cfRule type="expression" dxfId="1500" priority="974">
      <formula>IF(RIGHT(TEXT(AQ611,"0.#"),1)=".",TRUE,FALSE)</formula>
    </cfRule>
  </conditionalFormatting>
  <conditionalFormatting sqref="AQ612">
    <cfRule type="expression" dxfId="1499" priority="971">
      <formula>IF(RIGHT(TEXT(AQ612,"0.#"),1)=".",FALSE,TRUE)</formula>
    </cfRule>
    <cfRule type="expression" dxfId="1498" priority="972">
      <formula>IF(RIGHT(TEXT(AQ612,"0.#"),1)=".",TRUE,FALSE)</formula>
    </cfRule>
  </conditionalFormatting>
  <conditionalFormatting sqref="AQ610">
    <cfRule type="expression" dxfId="1497" priority="969">
      <formula>IF(RIGHT(TEXT(AQ610,"0.#"),1)=".",FALSE,TRUE)</formula>
    </cfRule>
    <cfRule type="expression" dxfId="1496" priority="970">
      <formula>IF(RIGHT(TEXT(AQ610,"0.#"),1)=".",TRUE,FALSE)</formula>
    </cfRule>
  </conditionalFormatting>
  <conditionalFormatting sqref="AE615">
    <cfRule type="expression" dxfId="1495" priority="967">
      <formula>IF(RIGHT(TEXT(AE615,"0.#"),1)=".",FALSE,TRUE)</formula>
    </cfRule>
    <cfRule type="expression" dxfId="1494" priority="968">
      <formula>IF(RIGHT(TEXT(AE615,"0.#"),1)=".",TRUE,FALSE)</formula>
    </cfRule>
  </conditionalFormatting>
  <conditionalFormatting sqref="AE616">
    <cfRule type="expression" dxfId="1493" priority="965">
      <formula>IF(RIGHT(TEXT(AE616,"0.#"),1)=".",FALSE,TRUE)</formula>
    </cfRule>
    <cfRule type="expression" dxfId="1492" priority="966">
      <formula>IF(RIGHT(TEXT(AE616,"0.#"),1)=".",TRUE,FALSE)</formula>
    </cfRule>
  </conditionalFormatting>
  <conditionalFormatting sqref="AE617">
    <cfRule type="expression" dxfId="1491" priority="963">
      <formula>IF(RIGHT(TEXT(AE617,"0.#"),1)=".",FALSE,TRUE)</formula>
    </cfRule>
    <cfRule type="expression" dxfId="1490" priority="964">
      <formula>IF(RIGHT(TEXT(AE617,"0.#"),1)=".",TRUE,FALSE)</formula>
    </cfRule>
  </conditionalFormatting>
  <conditionalFormatting sqref="AU615">
    <cfRule type="expression" dxfId="1489" priority="955">
      <formula>IF(RIGHT(TEXT(AU615,"0.#"),1)=".",FALSE,TRUE)</formula>
    </cfRule>
    <cfRule type="expression" dxfId="1488" priority="956">
      <formula>IF(RIGHT(TEXT(AU615,"0.#"),1)=".",TRUE,FALSE)</formula>
    </cfRule>
  </conditionalFormatting>
  <conditionalFormatting sqref="AU616">
    <cfRule type="expression" dxfId="1487" priority="953">
      <formula>IF(RIGHT(TEXT(AU616,"0.#"),1)=".",FALSE,TRUE)</formula>
    </cfRule>
    <cfRule type="expression" dxfId="1486" priority="954">
      <formula>IF(RIGHT(TEXT(AU616,"0.#"),1)=".",TRUE,FALSE)</formula>
    </cfRule>
  </conditionalFormatting>
  <conditionalFormatting sqref="AU617">
    <cfRule type="expression" dxfId="1485" priority="951">
      <formula>IF(RIGHT(TEXT(AU617,"0.#"),1)=".",FALSE,TRUE)</formula>
    </cfRule>
    <cfRule type="expression" dxfId="1484" priority="952">
      <formula>IF(RIGHT(TEXT(AU617,"0.#"),1)=".",TRUE,FALSE)</formula>
    </cfRule>
  </conditionalFormatting>
  <conditionalFormatting sqref="AQ616">
    <cfRule type="expression" dxfId="1483" priority="943">
      <formula>IF(RIGHT(TEXT(AQ616,"0.#"),1)=".",FALSE,TRUE)</formula>
    </cfRule>
    <cfRule type="expression" dxfId="1482" priority="944">
      <formula>IF(RIGHT(TEXT(AQ616,"0.#"),1)=".",TRUE,FALSE)</formula>
    </cfRule>
  </conditionalFormatting>
  <conditionalFormatting sqref="AQ617">
    <cfRule type="expression" dxfId="1481" priority="941">
      <formula>IF(RIGHT(TEXT(AQ617,"0.#"),1)=".",FALSE,TRUE)</formula>
    </cfRule>
    <cfRule type="expression" dxfId="1480" priority="942">
      <formula>IF(RIGHT(TEXT(AQ617,"0.#"),1)=".",TRUE,FALSE)</formula>
    </cfRule>
  </conditionalFormatting>
  <conditionalFormatting sqref="AQ615">
    <cfRule type="expression" dxfId="1479" priority="939">
      <formula>IF(RIGHT(TEXT(AQ615,"0.#"),1)=".",FALSE,TRUE)</formula>
    </cfRule>
    <cfRule type="expression" dxfId="1478" priority="940">
      <formula>IF(RIGHT(TEXT(AQ615,"0.#"),1)=".",TRUE,FALSE)</formula>
    </cfRule>
  </conditionalFormatting>
  <conditionalFormatting sqref="AE625">
    <cfRule type="expression" dxfId="1477" priority="937">
      <formula>IF(RIGHT(TEXT(AE625,"0.#"),1)=".",FALSE,TRUE)</formula>
    </cfRule>
    <cfRule type="expression" dxfId="1476" priority="938">
      <formula>IF(RIGHT(TEXT(AE625,"0.#"),1)=".",TRUE,FALSE)</formula>
    </cfRule>
  </conditionalFormatting>
  <conditionalFormatting sqref="AE626">
    <cfRule type="expression" dxfId="1475" priority="935">
      <formula>IF(RIGHT(TEXT(AE626,"0.#"),1)=".",FALSE,TRUE)</formula>
    </cfRule>
    <cfRule type="expression" dxfId="1474" priority="936">
      <formula>IF(RIGHT(TEXT(AE626,"0.#"),1)=".",TRUE,FALSE)</formula>
    </cfRule>
  </conditionalFormatting>
  <conditionalFormatting sqref="AE627">
    <cfRule type="expression" dxfId="1473" priority="933">
      <formula>IF(RIGHT(TEXT(AE627,"0.#"),1)=".",FALSE,TRUE)</formula>
    </cfRule>
    <cfRule type="expression" dxfId="1472" priority="934">
      <formula>IF(RIGHT(TEXT(AE627,"0.#"),1)=".",TRUE,FALSE)</formula>
    </cfRule>
  </conditionalFormatting>
  <conditionalFormatting sqref="AU625">
    <cfRule type="expression" dxfId="1471" priority="925">
      <formula>IF(RIGHT(TEXT(AU625,"0.#"),1)=".",FALSE,TRUE)</formula>
    </cfRule>
    <cfRule type="expression" dxfId="1470" priority="926">
      <formula>IF(RIGHT(TEXT(AU625,"0.#"),1)=".",TRUE,FALSE)</formula>
    </cfRule>
  </conditionalFormatting>
  <conditionalFormatting sqref="AU626">
    <cfRule type="expression" dxfId="1469" priority="923">
      <formula>IF(RIGHT(TEXT(AU626,"0.#"),1)=".",FALSE,TRUE)</formula>
    </cfRule>
    <cfRule type="expression" dxfId="1468" priority="924">
      <formula>IF(RIGHT(TEXT(AU626,"0.#"),1)=".",TRUE,FALSE)</formula>
    </cfRule>
  </conditionalFormatting>
  <conditionalFormatting sqref="AU627">
    <cfRule type="expression" dxfId="1467" priority="921">
      <formula>IF(RIGHT(TEXT(AU627,"0.#"),1)=".",FALSE,TRUE)</formula>
    </cfRule>
    <cfRule type="expression" dxfId="1466" priority="922">
      <formula>IF(RIGHT(TEXT(AU627,"0.#"),1)=".",TRUE,FALSE)</formula>
    </cfRule>
  </conditionalFormatting>
  <conditionalFormatting sqref="AQ626">
    <cfRule type="expression" dxfId="1465" priority="913">
      <formula>IF(RIGHT(TEXT(AQ626,"0.#"),1)=".",FALSE,TRUE)</formula>
    </cfRule>
    <cfRule type="expression" dxfId="1464" priority="914">
      <formula>IF(RIGHT(TEXT(AQ626,"0.#"),1)=".",TRUE,FALSE)</formula>
    </cfRule>
  </conditionalFormatting>
  <conditionalFormatting sqref="AQ627">
    <cfRule type="expression" dxfId="1463" priority="911">
      <formula>IF(RIGHT(TEXT(AQ627,"0.#"),1)=".",FALSE,TRUE)</formula>
    </cfRule>
    <cfRule type="expression" dxfId="1462" priority="912">
      <formula>IF(RIGHT(TEXT(AQ627,"0.#"),1)=".",TRUE,FALSE)</formula>
    </cfRule>
  </conditionalFormatting>
  <conditionalFormatting sqref="AQ625">
    <cfRule type="expression" dxfId="1461" priority="909">
      <formula>IF(RIGHT(TEXT(AQ625,"0.#"),1)=".",FALSE,TRUE)</formula>
    </cfRule>
    <cfRule type="expression" dxfId="1460" priority="910">
      <formula>IF(RIGHT(TEXT(AQ625,"0.#"),1)=".",TRUE,FALSE)</formula>
    </cfRule>
  </conditionalFormatting>
  <conditionalFormatting sqref="AE630">
    <cfRule type="expression" dxfId="1459" priority="907">
      <formula>IF(RIGHT(TEXT(AE630,"0.#"),1)=".",FALSE,TRUE)</formula>
    </cfRule>
    <cfRule type="expression" dxfId="1458" priority="908">
      <formula>IF(RIGHT(TEXT(AE630,"0.#"),1)=".",TRUE,FALSE)</formula>
    </cfRule>
  </conditionalFormatting>
  <conditionalFormatting sqref="AE631">
    <cfRule type="expression" dxfId="1457" priority="905">
      <formula>IF(RIGHT(TEXT(AE631,"0.#"),1)=".",FALSE,TRUE)</formula>
    </cfRule>
    <cfRule type="expression" dxfId="1456" priority="906">
      <formula>IF(RIGHT(TEXT(AE631,"0.#"),1)=".",TRUE,FALSE)</formula>
    </cfRule>
  </conditionalFormatting>
  <conditionalFormatting sqref="AE632">
    <cfRule type="expression" dxfId="1455" priority="903">
      <formula>IF(RIGHT(TEXT(AE632,"0.#"),1)=".",FALSE,TRUE)</formula>
    </cfRule>
    <cfRule type="expression" dxfId="1454" priority="904">
      <formula>IF(RIGHT(TEXT(AE632,"0.#"),1)=".",TRUE,FALSE)</formula>
    </cfRule>
  </conditionalFormatting>
  <conditionalFormatting sqref="AU630">
    <cfRule type="expression" dxfId="1453" priority="895">
      <formula>IF(RIGHT(TEXT(AU630,"0.#"),1)=".",FALSE,TRUE)</formula>
    </cfRule>
    <cfRule type="expression" dxfId="1452" priority="896">
      <formula>IF(RIGHT(TEXT(AU630,"0.#"),1)=".",TRUE,FALSE)</formula>
    </cfRule>
  </conditionalFormatting>
  <conditionalFormatting sqref="AU631">
    <cfRule type="expression" dxfId="1451" priority="893">
      <formula>IF(RIGHT(TEXT(AU631,"0.#"),1)=".",FALSE,TRUE)</formula>
    </cfRule>
    <cfRule type="expression" dxfId="1450" priority="894">
      <formula>IF(RIGHT(TEXT(AU631,"0.#"),1)=".",TRUE,FALSE)</formula>
    </cfRule>
  </conditionalFormatting>
  <conditionalFormatting sqref="AU632">
    <cfRule type="expression" dxfId="1449" priority="891">
      <formula>IF(RIGHT(TEXT(AU632,"0.#"),1)=".",FALSE,TRUE)</formula>
    </cfRule>
    <cfRule type="expression" dxfId="1448" priority="892">
      <formula>IF(RIGHT(TEXT(AU632,"0.#"),1)=".",TRUE,FALSE)</formula>
    </cfRule>
  </conditionalFormatting>
  <conditionalFormatting sqref="AQ631">
    <cfRule type="expression" dxfId="1447" priority="883">
      <formula>IF(RIGHT(TEXT(AQ631,"0.#"),1)=".",FALSE,TRUE)</formula>
    </cfRule>
    <cfRule type="expression" dxfId="1446" priority="884">
      <formula>IF(RIGHT(TEXT(AQ631,"0.#"),1)=".",TRUE,FALSE)</formula>
    </cfRule>
  </conditionalFormatting>
  <conditionalFormatting sqref="AQ632">
    <cfRule type="expression" dxfId="1445" priority="881">
      <formula>IF(RIGHT(TEXT(AQ632,"0.#"),1)=".",FALSE,TRUE)</formula>
    </cfRule>
    <cfRule type="expression" dxfId="1444" priority="882">
      <formula>IF(RIGHT(TEXT(AQ632,"0.#"),1)=".",TRUE,FALSE)</formula>
    </cfRule>
  </conditionalFormatting>
  <conditionalFormatting sqref="AQ630">
    <cfRule type="expression" dxfId="1443" priority="879">
      <formula>IF(RIGHT(TEXT(AQ630,"0.#"),1)=".",FALSE,TRUE)</formula>
    </cfRule>
    <cfRule type="expression" dxfId="1442" priority="880">
      <formula>IF(RIGHT(TEXT(AQ630,"0.#"),1)=".",TRUE,FALSE)</formula>
    </cfRule>
  </conditionalFormatting>
  <conditionalFormatting sqref="AE635">
    <cfRule type="expression" dxfId="1441" priority="877">
      <formula>IF(RIGHT(TEXT(AE635,"0.#"),1)=".",FALSE,TRUE)</formula>
    </cfRule>
    <cfRule type="expression" dxfId="1440" priority="878">
      <formula>IF(RIGHT(TEXT(AE635,"0.#"),1)=".",TRUE,FALSE)</formula>
    </cfRule>
  </conditionalFormatting>
  <conditionalFormatting sqref="AE636">
    <cfRule type="expression" dxfId="1439" priority="875">
      <formula>IF(RIGHT(TEXT(AE636,"0.#"),1)=".",FALSE,TRUE)</formula>
    </cfRule>
    <cfRule type="expression" dxfId="1438" priority="876">
      <formula>IF(RIGHT(TEXT(AE636,"0.#"),1)=".",TRUE,FALSE)</formula>
    </cfRule>
  </conditionalFormatting>
  <conditionalFormatting sqref="AE637">
    <cfRule type="expression" dxfId="1437" priority="873">
      <formula>IF(RIGHT(TEXT(AE637,"0.#"),1)=".",FALSE,TRUE)</formula>
    </cfRule>
    <cfRule type="expression" dxfId="1436" priority="874">
      <formula>IF(RIGHT(TEXT(AE637,"0.#"),1)=".",TRUE,FALSE)</formula>
    </cfRule>
  </conditionalFormatting>
  <conditionalFormatting sqref="AU635">
    <cfRule type="expression" dxfId="1435" priority="865">
      <formula>IF(RIGHT(TEXT(AU635,"0.#"),1)=".",FALSE,TRUE)</formula>
    </cfRule>
    <cfRule type="expression" dxfId="1434" priority="866">
      <formula>IF(RIGHT(TEXT(AU635,"0.#"),1)=".",TRUE,FALSE)</formula>
    </cfRule>
  </conditionalFormatting>
  <conditionalFormatting sqref="AU636">
    <cfRule type="expression" dxfId="1433" priority="863">
      <formula>IF(RIGHT(TEXT(AU636,"0.#"),1)=".",FALSE,TRUE)</formula>
    </cfRule>
    <cfRule type="expression" dxfId="1432" priority="864">
      <formula>IF(RIGHT(TEXT(AU636,"0.#"),1)=".",TRUE,FALSE)</formula>
    </cfRule>
  </conditionalFormatting>
  <conditionalFormatting sqref="AU637">
    <cfRule type="expression" dxfId="1431" priority="861">
      <formula>IF(RIGHT(TEXT(AU637,"0.#"),1)=".",FALSE,TRUE)</formula>
    </cfRule>
    <cfRule type="expression" dxfId="1430" priority="862">
      <formula>IF(RIGHT(TEXT(AU637,"0.#"),1)=".",TRUE,FALSE)</formula>
    </cfRule>
  </conditionalFormatting>
  <conditionalFormatting sqref="AQ636">
    <cfRule type="expression" dxfId="1429" priority="853">
      <formula>IF(RIGHT(TEXT(AQ636,"0.#"),1)=".",FALSE,TRUE)</formula>
    </cfRule>
    <cfRule type="expression" dxfId="1428" priority="854">
      <formula>IF(RIGHT(TEXT(AQ636,"0.#"),1)=".",TRUE,FALSE)</formula>
    </cfRule>
  </conditionalFormatting>
  <conditionalFormatting sqref="AQ637">
    <cfRule type="expression" dxfId="1427" priority="851">
      <formula>IF(RIGHT(TEXT(AQ637,"0.#"),1)=".",FALSE,TRUE)</formula>
    </cfRule>
    <cfRule type="expression" dxfId="1426" priority="852">
      <formula>IF(RIGHT(TEXT(AQ637,"0.#"),1)=".",TRUE,FALSE)</formula>
    </cfRule>
  </conditionalFormatting>
  <conditionalFormatting sqref="AQ635">
    <cfRule type="expression" dxfId="1425" priority="849">
      <formula>IF(RIGHT(TEXT(AQ635,"0.#"),1)=".",FALSE,TRUE)</formula>
    </cfRule>
    <cfRule type="expression" dxfId="1424" priority="850">
      <formula>IF(RIGHT(TEXT(AQ635,"0.#"),1)=".",TRUE,FALSE)</formula>
    </cfRule>
  </conditionalFormatting>
  <conditionalFormatting sqref="AE640">
    <cfRule type="expression" dxfId="1423" priority="847">
      <formula>IF(RIGHT(TEXT(AE640,"0.#"),1)=".",FALSE,TRUE)</formula>
    </cfRule>
    <cfRule type="expression" dxfId="1422" priority="848">
      <formula>IF(RIGHT(TEXT(AE640,"0.#"),1)=".",TRUE,FALSE)</formula>
    </cfRule>
  </conditionalFormatting>
  <conditionalFormatting sqref="AM642">
    <cfRule type="expression" dxfId="1421" priority="837">
      <formula>IF(RIGHT(TEXT(AM642,"0.#"),1)=".",FALSE,TRUE)</formula>
    </cfRule>
    <cfRule type="expression" dxfId="1420" priority="838">
      <formula>IF(RIGHT(TEXT(AM642,"0.#"),1)=".",TRUE,FALSE)</formula>
    </cfRule>
  </conditionalFormatting>
  <conditionalFormatting sqref="AE641">
    <cfRule type="expression" dxfId="1419" priority="845">
      <formula>IF(RIGHT(TEXT(AE641,"0.#"),1)=".",FALSE,TRUE)</formula>
    </cfRule>
    <cfRule type="expression" dxfId="1418" priority="846">
      <formula>IF(RIGHT(TEXT(AE641,"0.#"),1)=".",TRUE,FALSE)</formula>
    </cfRule>
  </conditionalFormatting>
  <conditionalFormatting sqref="AE642">
    <cfRule type="expression" dxfId="1417" priority="843">
      <formula>IF(RIGHT(TEXT(AE642,"0.#"),1)=".",FALSE,TRUE)</formula>
    </cfRule>
    <cfRule type="expression" dxfId="1416" priority="844">
      <formula>IF(RIGHT(TEXT(AE642,"0.#"),1)=".",TRUE,FALSE)</formula>
    </cfRule>
  </conditionalFormatting>
  <conditionalFormatting sqref="AM640">
    <cfRule type="expression" dxfId="1415" priority="841">
      <formula>IF(RIGHT(TEXT(AM640,"0.#"),1)=".",FALSE,TRUE)</formula>
    </cfRule>
    <cfRule type="expression" dxfId="1414" priority="842">
      <formula>IF(RIGHT(TEXT(AM640,"0.#"),1)=".",TRUE,FALSE)</formula>
    </cfRule>
  </conditionalFormatting>
  <conditionalFormatting sqref="AM641">
    <cfRule type="expression" dxfId="1413" priority="839">
      <formula>IF(RIGHT(TEXT(AM641,"0.#"),1)=".",FALSE,TRUE)</formula>
    </cfRule>
    <cfRule type="expression" dxfId="1412" priority="840">
      <formula>IF(RIGHT(TEXT(AM641,"0.#"),1)=".",TRUE,FALSE)</formula>
    </cfRule>
  </conditionalFormatting>
  <conditionalFormatting sqref="AU640">
    <cfRule type="expression" dxfId="1411" priority="835">
      <formula>IF(RIGHT(TEXT(AU640,"0.#"),1)=".",FALSE,TRUE)</formula>
    </cfRule>
    <cfRule type="expression" dxfId="1410" priority="836">
      <formula>IF(RIGHT(TEXT(AU640,"0.#"),1)=".",TRUE,FALSE)</formula>
    </cfRule>
  </conditionalFormatting>
  <conditionalFormatting sqref="AU641">
    <cfRule type="expression" dxfId="1409" priority="833">
      <formula>IF(RIGHT(TEXT(AU641,"0.#"),1)=".",FALSE,TRUE)</formula>
    </cfRule>
    <cfRule type="expression" dxfId="1408" priority="834">
      <formula>IF(RIGHT(TEXT(AU641,"0.#"),1)=".",TRUE,FALSE)</formula>
    </cfRule>
  </conditionalFormatting>
  <conditionalFormatting sqref="AU642">
    <cfRule type="expression" dxfId="1407" priority="831">
      <formula>IF(RIGHT(TEXT(AU642,"0.#"),1)=".",FALSE,TRUE)</formula>
    </cfRule>
    <cfRule type="expression" dxfId="1406" priority="832">
      <formula>IF(RIGHT(TEXT(AU642,"0.#"),1)=".",TRUE,FALSE)</formula>
    </cfRule>
  </conditionalFormatting>
  <conditionalFormatting sqref="AI642">
    <cfRule type="expression" dxfId="1405" priority="825">
      <formula>IF(RIGHT(TEXT(AI642,"0.#"),1)=".",FALSE,TRUE)</formula>
    </cfRule>
    <cfRule type="expression" dxfId="1404" priority="826">
      <formula>IF(RIGHT(TEXT(AI642,"0.#"),1)=".",TRUE,FALSE)</formula>
    </cfRule>
  </conditionalFormatting>
  <conditionalFormatting sqref="AI640">
    <cfRule type="expression" dxfId="1403" priority="829">
      <formula>IF(RIGHT(TEXT(AI640,"0.#"),1)=".",FALSE,TRUE)</formula>
    </cfRule>
    <cfRule type="expression" dxfId="1402" priority="830">
      <formula>IF(RIGHT(TEXT(AI640,"0.#"),1)=".",TRUE,FALSE)</formula>
    </cfRule>
  </conditionalFormatting>
  <conditionalFormatting sqref="AI641">
    <cfRule type="expression" dxfId="1401" priority="827">
      <formula>IF(RIGHT(TEXT(AI641,"0.#"),1)=".",FALSE,TRUE)</formula>
    </cfRule>
    <cfRule type="expression" dxfId="1400" priority="828">
      <formula>IF(RIGHT(TEXT(AI641,"0.#"),1)=".",TRUE,FALSE)</formula>
    </cfRule>
  </conditionalFormatting>
  <conditionalFormatting sqref="AQ641">
    <cfRule type="expression" dxfId="1399" priority="823">
      <formula>IF(RIGHT(TEXT(AQ641,"0.#"),1)=".",FALSE,TRUE)</formula>
    </cfRule>
    <cfRule type="expression" dxfId="1398" priority="824">
      <formula>IF(RIGHT(TEXT(AQ641,"0.#"),1)=".",TRUE,FALSE)</formula>
    </cfRule>
  </conditionalFormatting>
  <conditionalFormatting sqref="AQ642">
    <cfRule type="expression" dxfId="1397" priority="821">
      <formula>IF(RIGHT(TEXT(AQ642,"0.#"),1)=".",FALSE,TRUE)</formula>
    </cfRule>
    <cfRule type="expression" dxfId="1396" priority="822">
      <formula>IF(RIGHT(TEXT(AQ642,"0.#"),1)=".",TRUE,FALSE)</formula>
    </cfRule>
  </conditionalFormatting>
  <conditionalFormatting sqref="AQ640">
    <cfRule type="expression" dxfId="1395" priority="819">
      <formula>IF(RIGHT(TEXT(AQ640,"0.#"),1)=".",FALSE,TRUE)</formula>
    </cfRule>
    <cfRule type="expression" dxfId="1394" priority="820">
      <formula>IF(RIGHT(TEXT(AQ640,"0.#"),1)=".",TRUE,FALSE)</formula>
    </cfRule>
  </conditionalFormatting>
  <conditionalFormatting sqref="AE649">
    <cfRule type="expression" dxfId="1393" priority="817">
      <formula>IF(RIGHT(TEXT(AE649,"0.#"),1)=".",FALSE,TRUE)</formula>
    </cfRule>
    <cfRule type="expression" dxfId="1392" priority="818">
      <formula>IF(RIGHT(TEXT(AE649,"0.#"),1)=".",TRUE,FALSE)</formula>
    </cfRule>
  </conditionalFormatting>
  <conditionalFormatting sqref="AE650">
    <cfRule type="expression" dxfId="1391" priority="815">
      <formula>IF(RIGHT(TEXT(AE650,"0.#"),1)=".",FALSE,TRUE)</formula>
    </cfRule>
    <cfRule type="expression" dxfId="1390" priority="816">
      <formula>IF(RIGHT(TEXT(AE650,"0.#"),1)=".",TRUE,FALSE)</formula>
    </cfRule>
  </conditionalFormatting>
  <conditionalFormatting sqref="AE651">
    <cfRule type="expression" dxfId="1389" priority="813">
      <formula>IF(RIGHT(TEXT(AE651,"0.#"),1)=".",FALSE,TRUE)</formula>
    </cfRule>
    <cfRule type="expression" dxfId="1388" priority="814">
      <formula>IF(RIGHT(TEXT(AE651,"0.#"),1)=".",TRUE,FALSE)</formula>
    </cfRule>
  </conditionalFormatting>
  <conditionalFormatting sqref="AU649">
    <cfRule type="expression" dxfId="1387" priority="805">
      <formula>IF(RIGHT(TEXT(AU649,"0.#"),1)=".",FALSE,TRUE)</formula>
    </cfRule>
    <cfRule type="expression" dxfId="1386" priority="806">
      <formula>IF(RIGHT(TEXT(AU649,"0.#"),1)=".",TRUE,FALSE)</formula>
    </cfRule>
  </conditionalFormatting>
  <conditionalFormatting sqref="AU650">
    <cfRule type="expression" dxfId="1385" priority="803">
      <formula>IF(RIGHT(TEXT(AU650,"0.#"),1)=".",FALSE,TRUE)</formula>
    </cfRule>
    <cfRule type="expression" dxfId="1384" priority="804">
      <formula>IF(RIGHT(TEXT(AU650,"0.#"),1)=".",TRUE,FALSE)</formula>
    </cfRule>
  </conditionalFormatting>
  <conditionalFormatting sqref="AU651">
    <cfRule type="expression" dxfId="1383" priority="801">
      <formula>IF(RIGHT(TEXT(AU651,"0.#"),1)=".",FALSE,TRUE)</formula>
    </cfRule>
    <cfRule type="expression" dxfId="1382" priority="802">
      <formula>IF(RIGHT(TEXT(AU651,"0.#"),1)=".",TRUE,FALSE)</formula>
    </cfRule>
  </conditionalFormatting>
  <conditionalFormatting sqref="AQ650">
    <cfRule type="expression" dxfId="1381" priority="793">
      <formula>IF(RIGHT(TEXT(AQ650,"0.#"),1)=".",FALSE,TRUE)</formula>
    </cfRule>
    <cfRule type="expression" dxfId="1380" priority="794">
      <formula>IF(RIGHT(TEXT(AQ650,"0.#"),1)=".",TRUE,FALSE)</formula>
    </cfRule>
  </conditionalFormatting>
  <conditionalFormatting sqref="AQ651">
    <cfRule type="expression" dxfId="1379" priority="791">
      <formula>IF(RIGHT(TEXT(AQ651,"0.#"),1)=".",FALSE,TRUE)</formula>
    </cfRule>
    <cfRule type="expression" dxfId="1378" priority="792">
      <formula>IF(RIGHT(TEXT(AQ651,"0.#"),1)=".",TRUE,FALSE)</formula>
    </cfRule>
  </conditionalFormatting>
  <conditionalFormatting sqref="AQ649">
    <cfRule type="expression" dxfId="1377" priority="789">
      <formula>IF(RIGHT(TEXT(AQ649,"0.#"),1)=".",FALSE,TRUE)</formula>
    </cfRule>
    <cfRule type="expression" dxfId="1376" priority="790">
      <formula>IF(RIGHT(TEXT(AQ649,"0.#"),1)=".",TRUE,FALSE)</formula>
    </cfRule>
  </conditionalFormatting>
  <conditionalFormatting sqref="AE674">
    <cfRule type="expression" dxfId="1375" priority="787">
      <formula>IF(RIGHT(TEXT(AE674,"0.#"),1)=".",FALSE,TRUE)</formula>
    </cfRule>
    <cfRule type="expression" dxfId="1374" priority="788">
      <formula>IF(RIGHT(TEXT(AE674,"0.#"),1)=".",TRUE,FALSE)</formula>
    </cfRule>
  </conditionalFormatting>
  <conditionalFormatting sqref="AE675">
    <cfRule type="expression" dxfId="1373" priority="785">
      <formula>IF(RIGHT(TEXT(AE675,"0.#"),1)=".",FALSE,TRUE)</formula>
    </cfRule>
    <cfRule type="expression" dxfId="1372" priority="786">
      <formula>IF(RIGHT(TEXT(AE675,"0.#"),1)=".",TRUE,FALSE)</formula>
    </cfRule>
  </conditionalFormatting>
  <conditionalFormatting sqref="AE676">
    <cfRule type="expression" dxfId="1371" priority="783">
      <formula>IF(RIGHT(TEXT(AE676,"0.#"),1)=".",FALSE,TRUE)</formula>
    </cfRule>
    <cfRule type="expression" dxfId="1370" priority="784">
      <formula>IF(RIGHT(TEXT(AE676,"0.#"),1)=".",TRUE,FALSE)</formula>
    </cfRule>
  </conditionalFormatting>
  <conditionalFormatting sqref="AU674">
    <cfRule type="expression" dxfId="1369" priority="775">
      <formula>IF(RIGHT(TEXT(AU674,"0.#"),1)=".",FALSE,TRUE)</formula>
    </cfRule>
    <cfRule type="expression" dxfId="1368" priority="776">
      <formula>IF(RIGHT(TEXT(AU674,"0.#"),1)=".",TRUE,FALSE)</formula>
    </cfRule>
  </conditionalFormatting>
  <conditionalFormatting sqref="AU675">
    <cfRule type="expression" dxfId="1367" priority="773">
      <formula>IF(RIGHT(TEXT(AU675,"0.#"),1)=".",FALSE,TRUE)</formula>
    </cfRule>
    <cfRule type="expression" dxfId="1366" priority="774">
      <formula>IF(RIGHT(TEXT(AU675,"0.#"),1)=".",TRUE,FALSE)</formula>
    </cfRule>
  </conditionalFormatting>
  <conditionalFormatting sqref="AU676">
    <cfRule type="expression" dxfId="1365" priority="771">
      <formula>IF(RIGHT(TEXT(AU676,"0.#"),1)=".",FALSE,TRUE)</formula>
    </cfRule>
    <cfRule type="expression" dxfId="1364" priority="772">
      <formula>IF(RIGHT(TEXT(AU676,"0.#"),1)=".",TRUE,FALSE)</formula>
    </cfRule>
  </conditionalFormatting>
  <conditionalFormatting sqref="AQ675">
    <cfRule type="expression" dxfId="1363" priority="763">
      <formula>IF(RIGHT(TEXT(AQ675,"0.#"),1)=".",FALSE,TRUE)</formula>
    </cfRule>
    <cfRule type="expression" dxfId="1362" priority="764">
      <formula>IF(RIGHT(TEXT(AQ675,"0.#"),1)=".",TRUE,FALSE)</formula>
    </cfRule>
  </conditionalFormatting>
  <conditionalFormatting sqref="AQ676">
    <cfRule type="expression" dxfId="1361" priority="761">
      <formula>IF(RIGHT(TEXT(AQ676,"0.#"),1)=".",FALSE,TRUE)</formula>
    </cfRule>
    <cfRule type="expression" dxfId="1360" priority="762">
      <formula>IF(RIGHT(TEXT(AQ676,"0.#"),1)=".",TRUE,FALSE)</formula>
    </cfRule>
  </conditionalFormatting>
  <conditionalFormatting sqref="AQ674">
    <cfRule type="expression" dxfId="1359" priority="759">
      <formula>IF(RIGHT(TEXT(AQ674,"0.#"),1)=".",FALSE,TRUE)</formula>
    </cfRule>
    <cfRule type="expression" dxfId="1358" priority="760">
      <formula>IF(RIGHT(TEXT(AQ674,"0.#"),1)=".",TRUE,FALSE)</formula>
    </cfRule>
  </conditionalFormatting>
  <conditionalFormatting sqref="AE654">
    <cfRule type="expression" dxfId="1357" priority="757">
      <formula>IF(RIGHT(TEXT(AE654,"0.#"),1)=".",FALSE,TRUE)</formula>
    </cfRule>
    <cfRule type="expression" dxfId="1356" priority="758">
      <formula>IF(RIGHT(TEXT(AE654,"0.#"),1)=".",TRUE,FALSE)</formula>
    </cfRule>
  </conditionalFormatting>
  <conditionalFormatting sqref="AE655">
    <cfRule type="expression" dxfId="1355" priority="755">
      <formula>IF(RIGHT(TEXT(AE655,"0.#"),1)=".",FALSE,TRUE)</formula>
    </cfRule>
    <cfRule type="expression" dxfId="1354" priority="756">
      <formula>IF(RIGHT(TEXT(AE655,"0.#"),1)=".",TRUE,FALSE)</formula>
    </cfRule>
  </conditionalFormatting>
  <conditionalFormatting sqref="AE656">
    <cfRule type="expression" dxfId="1353" priority="753">
      <formula>IF(RIGHT(TEXT(AE656,"0.#"),1)=".",FALSE,TRUE)</formula>
    </cfRule>
    <cfRule type="expression" dxfId="1352" priority="754">
      <formula>IF(RIGHT(TEXT(AE656,"0.#"),1)=".",TRUE,FALSE)</formula>
    </cfRule>
  </conditionalFormatting>
  <conditionalFormatting sqref="AU654">
    <cfRule type="expression" dxfId="1351" priority="745">
      <formula>IF(RIGHT(TEXT(AU654,"0.#"),1)=".",FALSE,TRUE)</formula>
    </cfRule>
    <cfRule type="expression" dxfId="1350" priority="746">
      <formula>IF(RIGHT(TEXT(AU654,"0.#"),1)=".",TRUE,FALSE)</formula>
    </cfRule>
  </conditionalFormatting>
  <conditionalFormatting sqref="AU655">
    <cfRule type="expression" dxfId="1349" priority="743">
      <formula>IF(RIGHT(TEXT(AU655,"0.#"),1)=".",FALSE,TRUE)</formula>
    </cfRule>
    <cfRule type="expression" dxfId="1348" priority="744">
      <formula>IF(RIGHT(TEXT(AU655,"0.#"),1)=".",TRUE,FALSE)</formula>
    </cfRule>
  </conditionalFormatting>
  <conditionalFormatting sqref="AQ656">
    <cfRule type="expression" dxfId="1347" priority="731">
      <formula>IF(RIGHT(TEXT(AQ656,"0.#"),1)=".",FALSE,TRUE)</formula>
    </cfRule>
    <cfRule type="expression" dxfId="1346" priority="732">
      <formula>IF(RIGHT(TEXT(AQ656,"0.#"),1)=".",TRUE,FALSE)</formula>
    </cfRule>
  </conditionalFormatting>
  <conditionalFormatting sqref="AQ654">
    <cfRule type="expression" dxfId="1345" priority="729">
      <formula>IF(RIGHT(TEXT(AQ654,"0.#"),1)=".",FALSE,TRUE)</formula>
    </cfRule>
    <cfRule type="expression" dxfId="1344" priority="730">
      <formula>IF(RIGHT(TEXT(AQ654,"0.#"),1)=".",TRUE,FALSE)</formula>
    </cfRule>
  </conditionalFormatting>
  <conditionalFormatting sqref="AE659">
    <cfRule type="expression" dxfId="1343" priority="727">
      <formula>IF(RIGHT(TEXT(AE659,"0.#"),1)=".",FALSE,TRUE)</formula>
    </cfRule>
    <cfRule type="expression" dxfId="1342" priority="728">
      <formula>IF(RIGHT(TEXT(AE659,"0.#"),1)=".",TRUE,FALSE)</formula>
    </cfRule>
  </conditionalFormatting>
  <conditionalFormatting sqref="AE660">
    <cfRule type="expression" dxfId="1341" priority="725">
      <formula>IF(RIGHT(TEXT(AE660,"0.#"),1)=".",FALSE,TRUE)</formula>
    </cfRule>
    <cfRule type="expression" dxfId="1340" priority="726">
      <formula>IF(RIGHT(TEXT(AE660,"0.#"),1)=".",TRUE,FALSE)</formula>
    </cfRule>
  </conditionalFormatting>
  <conditionalFormatting sqref="AE661">
    <cfRule type="expression" dxfId="1339" priority="723">
      <formula>IF(RIGHT(TEXT(AE661,"0.#"),1)=".",FALSE,TRUE)</formula>
    </cfRule>
    <cfRule type="expression" dxfId="1338" priority="724">
      <formula>IF(RIGHT(TEXT(AE661,"0.#"),1)=".",TRUE,FALSE)</formula>
    </cfRule>
  </conditionalFormatting>
  <conditionalFormatting sqref="AU659">
    <cfRule type="expression" dxfId="1337" priority="715">
      <formula>IF(RIGHT(TEXT(AU659,"0.#"),1)=".",FALSE,TRUE)</formula>
    </cfRule>
    <cfRule type="expression" dxfId="1336" priority="716">
      <formula>IF(RIGHT(TEXT(AU659,"0.#"),1)=".",TRUE,FALSE)</formula>
    </cfRule>
  </conditionalFormatting>
  <conditionalFormatting sqref="AU660">
    <cfRule type="expression" dxfId="1335" priority="713">
      <formula>IF(RIGHT(TEXT(AU660,"0.#"),1)=".",FALSE,TRUE)</formula>
    </cfRule>
    <cfRule type="expression" dxfId="1334" priority="714">
      <formula>IF(RIGHT(TEXT(AU660,"0.#"),1)=".",TRUE,FALSE)</formula>
    </cfRule>
  </conditionalFormatting>
  <conditionalFormatting sqref="AU661">
    <cfRule type="expression" dxfId="1333" priority="711">
      <formula>IF(RIGHT(TEXT(AU661,"0.#"),1)=".",FALSE,TRUE)</formula>
    </cfRule>
    <cfRule type="expression" dxfId="1332" priority="712">
      <formula>IF(RIGHT(TEXT(AU661,"0.#"),1)=".",TRUE,FALSE)</formula>
    </cfRule>
  </conditionalFormatting>
  <conditionalFormatting sqref="AQ660">
    <cfRule type="expression" dxfId="1331" priority="703">
      <formula>IF(RIGHT(TEXT(AQ660,"0.#"),1)=".",FALSE,TRUE)</formula>
    </cfRule>
    <cfRule type="expression" dxfId="1330" priority="704">
      <formula>IF(RIGHT(TEXT(AQ660,"0.#"),1)=".",TRUE,FALSE)</formula>
    </cfRule>
  </conditionalFormatting>
  <conditionalFormatting sqref="AQ661">
    <cfRule type="expression" dxfId="1329" priority="701">
      <formula>IF(RIGHT(TEXT(AQ661,"0.#"),1)=".",FALSE,TRUE)</formula>
    </cfRule>
    <cfRule type="expression" dxfId="1328" priority="702">
      <formula>IF(RIGHT(TEXT(AQ661,"0.#"),1)=".",TRUE,FALSE)</formula>
    </cfRule>
  </conditionalFormatting>
  <conditionalFormatting sqref="AQ659">
    <cfRule type="expression" dxfId="1327" priority="699">
      <formula>IF(RIGHT(TEXT(AQ659,"0.#"),1)=".",FALSE,TRUE)</formula>
    </cfRule>
    <cfRule type="expression" dxfId="1326" priority="700">
      <formula>IF(RIGHT(TEXT(AQ659,"0.#"),1)=".",TRUE,FALSE)</formula>
    </cfRule>
  </conditionalFormatting>
  <conditionalFormatting sqref="AE664">
    <cfRule type="expression" dxfId="1325" priority="697">
      <formula>IF(RIGHT(TEXT(AE664,"0.#"),1)=".",FALSE,TRUE)</formula>
    </cfRule>
    <cfRule type="expression" dxfId="1324" priority="698">
      <formula>IF(RIGHT(TEXT(AE664,"0.#"),1)=".",TRUE,FALSE)</formula>
    </cfRule>
  </conditionalFormatting>
  <conditionalFormatting sqref="AE665">
    <cfRule type="expression" dxfId="1323" priority="695">
      <formula>IF(RIGHT(TEXT(AE665,"0.#"),1)=".",FALSE,TRUE)</formula>
    </cfRule>
    <cfRule type="expression" dxfId="1322" priority="696">
      <formula>IF(RIGHT(TEXT(AE665,"0.#"),1)=".",TRUE,FALSE)</formula>
    </cfRule>
  </conditionalFormatting>
  <conditionalFormatting sqref="AE666">
    <cfRule type="expression" dxfId="1321" priority="693">
      <formula>IF(RIGHT(TEXT(AE666,"0.#"),1)=".",FALSE,TRUE)</formula>
    </cfRule>
    <cfRule type="expression" dxfId="1320" priority="694">
      <formula>IF(RIGHT(TEXT(AE666,"0.#"),1)=".",TRUE,FALSE)</formula>
    </cfRule>
  </conditionalFormatting>
  <conditionalFormatting sqref="AU664">
    <cfRule type="expression" dxfId="1319" priority="685">
      <formula>IF(RIGHT(TEXT(AU664,"0.#"),1)=".",FALSE,TRUE)</formula>
    </cfRule>
    <cfRule type="expression" dxfId="1318" priority="686">
      <formula>IF(RIGHT(TEXT(AU664,"0.#"),1)=".",TRUE,FALSE)</formula>
    </cfRule>
  </conditionalFormatting>
  <conditionalFormatting sqref="AU665">
    <cfRule type="expression" dxfId="1317" priority="683">
      <formula>IF(RIGHT(TEXT(AU665,"0.#"),1)=".",FALSE,TRUE)</formula>
    </cfRule>
    <cfRule type="expression" dxfId="1316" priority="684">
      <formula>IF(RIGHT(TEXT(AU665,"0.#"),1)=".",TRUE,FALSE)</formula>
    </cfRule>
  </conditionalFormatting>
  <conditionalFormatting sqref="AU666">
    <cfRule type="expression" dxfId="1315" priority="681">
      <formula>IF(RIGHT(TEXT(AU666,"0.#"),1)=".",FALSE,TRUE)</formula>
    </cfRule>
    <cfRule type="expression" dxfId="1314" priority="682">
      <formula>IF(RIGHT(TEXT(AU666,"0.#"),1)=".",TRUE,FALSE)</formula>
    </cfRule>
  </conditionalFormatting>
  <conditionalFormatting sqref="AQ665">
    <cfRule type="expression" dxfId="1313" priority="673">
      <formula>IF(RIGHT(TEXT(AQ665,"0.#"),1)=".",FALSE,TRUE)</formula>
    </cfRule>
    <cfRule type="expression" dxfId="1312" priority="674">
      <formula>IF(RIGHT(TEXT(AQ665,"0.#"),1)=".",TRUE,FALSE)</formula>
    </cfRule>
  </conditionalFormatting>
  <conditionalFormatting sqref="AQ666">
    <cfRule type="expression" dxfId="1311" priority="671">
      <formula>IF(RIGHT(TEXT(AQ666,"0.#"),1)=".",FALSE,TRUE)</formula>
    </cfRule>
    <cfRule type="expression" dxfId="1310" priority="672">
      <formula>IF(RIGHT(TEXT(AQ666,"0.#"),1)=".",TRUE,FALSE)</formula>
    </cfRule>
  </conditionalFormatting>
  <conditionalFormatting sqref="AQ664">
    <cfRule type="expression" dxfId="1309" priority="669">
      <formula>IF(RIGHT(TEXT(AQ664,"0.#"),1)=".",FALSE,TRUE)</formula>
    </cfRule>
    <cfRule type="expression" dxfId="1308" priority="670">
      <formula>IF(RIGHT(TEXT(AQ664,"0.#"),1)=".",TRUE,FALSE)</formula>
    </cfRule>
  </conditionalFormatting>
  <conditionalFormatting sqref="AE669">
    <cfRule type="expression" dxfId="1307" priority="667">
      <formula>IF(RIGHT(TEXT(AE669,"0.#"),1)=".",FALSE,TRUE)</formula>
    </cfRule>
    <cfRule type="expression" dxfId="1306" priority="668">
      <formula>IF(RIGHT(TEXT(AE669,"0.#"),1)=".",TRUE,FALSE)</formula>
    </cfRule>
  </conditionalFormatting>
  <conditionalFormatting sqref="AE670">
    <cfRule type="expression" dxfId="1305" priority="665">
      <formula>IF(RIGHT(TEXT(AE670,"0.#"),1)=".",FALSE,TRUE)</formula>
    </cfRule>
    <cfRule type="expression" dxfId="1304" priority="666">
      <formula>IF(RIGHT(TEXT(AE670,"0.#"),1)=".",TRUE,FALSE)</formula>
    </cfRule>
  </conditionalFormatting>
  <conditionalFormatting sqref="AE671">
    <cfRule type="expression" dxfId="1303" priority="663">
      <formula>IF(RIGHT(TEXT(AE671,"0.#"),1)=".",FALSE,TRUE)</formula>
    </cfRule>
    <cfRule type="expression" dxfId="1302" priority="664">
      <formula>IF(RIGHT(TEXT(AE671,"0.#"),1)=".",TRUE,FALSE)</formula>
    </cfRule>
  </conditionalFormatting>
  <conditionalFormatting sqref="AU669">
    <cfRule type="expression" dxfId="1301" priority="655">
      <formula>IF(RIGHT(TEXT(AU669,"0.#"),1)=".",FALSE,TRUE)</formula>
    </cfRule>
    <cfRule type="expression" dxfId="1300" priority="656">
      <formula>IF(RIGHT(TEXT(AU669,"0.#"),1)=".",TRUE,FALSE)</formula>
    </cfRule>
  </conditionalFormatting>
  <conditionalFormatting sqref="AU670">
    <cfRule type="expression" dxfId="1299" priority="653">
      <formula>IF(RIGHT(TEXT(AU670,"0.#"),1)=".",FALSE,TRUE)</formula>
    </cfRule>
    <cfRule type="expression" dxfId="1298" priority="654">
      <formula>IF(RIGHT(TEXT(AU670,"0.#"),1)=".",TRUE,FALSE)</formula>
    </cfRule>
  </conditionalFormatting>
  <conditionalFormatting sqref="AU671">
    <cfRule type="expression" dxfId="1297" priority="651">
      <formula>IF(RIGHT(TEXT(AU671,"0.#"),1)=".",FALSE,TRUE)</formula>
    </cfRule>
    <cfRule type="expression" dxfId="1296" priority="652">
      <formula>IF(RIGHT(TEXT(AU671,"0.#"),1)=".",TRUE,FALSE)</formula>
    </cfRule>
  </conditionalFormatting>
  <conditionalFormatting sqref="AQ670">
    <cfRule type="expression" dxfId="1295" priority="643">
      <formula>IF(RIGHT(TEXT(AQ670,"0.#"),1)=".",FALSE,TRUE)</formula>
    </cfRule>
    <cfRule type="expression" dxfId="1294" priority="644">
      <formula>IF(RIGHT(TEXT(AQ670,"0.#"),1)=".",TRUE,FALSE)</formula>
    </cfRule>
  </conditionalFormatting>
  <conditionalFormatting sqref="AQ671">
    <cfRule type="expression" dxfId="1293" priority="641">
      <formula>IF(RIGHT(TEXT(AQ671,"0.#"),1)=".",FALSE,TRUE)</formula>
    </cfRule>
    <cfRule type="expression" dxfId="1292" priority="642">
      <formula>IF(RIGHT(TEXT(AQ671,"0.#"),1)=".",TRUE,FALSE)</formula>
    </cfRule>
  </conditionalFormatting>
  <conditionalFormatting sqref="AQ669">
    <cfRule type="expression" dxfId="1291" priority="639">
      <formula>IF(RIGHT(TEXT(AQ669,"0.#"),1)=".",FALSE,TRUE)</formula>
    </cfRule>
    <cfRule type="expression" dxfId="1290" priority="640">
      <formula>IF(RIGHT(TEXT(AQ669,"0.#"),1)=".",TRUE,FALSE)</formula>
    </cfRule>
  </conditionalFormatting>
  <conditionalFormatting sqref="AE679">
    <cfRule type="expression" dxfId="1289" priority="637">
      <formula>IF(RIGHT(TEXT(AE679,"0.#"),1)=".",FALSE,TRUE)</formula>
    </cfRule>
    <cfRule type="expression" dxfId="1288" priority="638">
      <formula>IF(RIGHT(TEXT(AE679,"0.#"),1)=".",TRUE,FALSE)</formula>
    </cfRule>
  </conditionalFormatting>
  <conditionalFormatting sqref="AE680">
    <cfRule type="expression" dxfId="1287" priority="635">
      <formula>IF(RIGHT(TEXT(AE680,"0.#"),1)=".",FALSE,TRUE)</formula>
    </cfRule>
    <cfRule type="expression" dxfId="1286" priority="636">
      <formula>IF(RIGHT(TEXT(AE680,"0.#"),1)=".",TRUE,FALSE)</formula>
    </cfRule>
  </conditionalFormatting>
  <conditionalFormatting sqref="AE681">
    <cfRule type="expression" dxfId="1285" priority="633">
      <formula>IF(RIGHT(TEXT(AE681,"0.#"),1)=".",FALSE,TRUE)</formula>
    </cfRule>
    <cfRule type="expression" dxfId="1284" priority="634">
      <formula>IF(RIGHT(TEXT(AE681,"0.#"),1)=".",TRUE,FALSE)</formula>
    </cfRule>
  </conditionalFormatting>
  <conditionalFormatting sqref="AU679">
    <cfRule type="expression" dxfId="1283" priority="625">
      <formula>IF(RIGHT(TEXT(AU679,"0.#"),1)=".",FALSE,TRUE)</formula>
    </cfRule>
    <cfRule type="expression" dxfId="1282" priority="626">
      <formula>IF(RIGHT(TEXT(AU679,"0.#"),1)=".",TRUE,FALSE)</formula>
    </cfRule>
  </conditionalFormatting>
  <conditionalFormatting sqref="AU680">
    <cfRule type="expression" dxfId="1281" priority="623">
      <formula>IF(RIGHT(TEXT(AU680,"0.#"),1)=".",FALSE,TRUE)</formula>
    </cfRule>
    <cfRule type="expression" dxfId="1280" priority="624">
      <formula>IF(RIGHT(TEXT(AU680,"0.#"),1)=".",TRUE,FALSE)</formula>
    </cfRule>
  </conditionalFormatting>
  <conditionalFormatting sqref="AU681">
    <cfRule type="expression" dxfId="1279" priority="621">
      <formula>IF(RIGHT(TEXT(AU681,"0.#"),1)=".",FALSE,TRUE)</formula>
    </cfRule>
    <cfRule type="expression" dxfId="1278" priority="622">
      <formula>IF(RIGHT(TEXT(AU681,"0.#"),1)=".",TRUE,FALSE)</formula>
    </cfRule>
  </conditionalFormatting>
  <conditionalFormatting sqref="AQ680">
    <cfRule type="expression" dxfId="1277" priority="613">
      <formula>IF(RIGHT(TEXT(AQ680,"0.#"),1)=".",FALSE,TRUE)</formula>
    </cfRule>
    <cfRule type="expression" dxfId="1276" priority="614">
      <formula>IF(RIGHT(TEXT(AQ680,"0.#"),1)=".",TRUE,FALSE)</formula>
    </cfRule>
  </conditionalFormatting>
  <conditionalFormatting sqref="AQ681">
    <cfRule type="expression" dxfId="1275" priority="611">
      <formula>IF(RIGHT(TEXT(AQ681,"0.#"),1)=".",FALSE,TRUE)</formula>
    </cfRule>
    <cfRule type="expression" dxfId="1274" priority="612">
      <formula>IF(RIGHT(TEXT(AQ681,"0.#"),1)=".",TRUE,FALSE)</formula>
    </cfRule>
  </conditionalFormatting>
  <conditionalFormatting sqref="AQ679">
    <cfRule type="expression" dxfId="1273" priority="609">
      <formula>IF(RIGHT(TEXT(AQ679,"0.#"),1)=".",FALSE,TRUE)</formula>
    </cfRule>
    <cfRule type="expression" dxfId="1272" priority="610">
      <formula>IF(RIGHT(TEXT(AQ679,"0.#"),1)=".",TRUE,FALSE)</formula>
    </cfRule>
  </conditionalFormatting>
  <conditionalFormatting sqref="AE684">
    <cfRule type="expression" dxfId="1271" priority="607">
      <formula>IF(RIGHT(TEXT(AE684,"0.#"),1)=".",FALSE,TRUE)</formula>
    </cfRule>
    <cfRule type="expression" dxfId="1270" priority="608">
      <formula>IF(RIGHT(TEXT(AE684,"0.#"),1)=".",TRUE,FALSE)</formula>
    </cfRule>
  </conditionalFormatting>
  <conditionalFormatting sqref="AE685">
    <cfRule type="expression" dxfId="1269" priority="605">
      <formula>IF(RIGHT(TEXT(AE685,"0.#"),1)=".",FALSE,TRUE)</formula>
    </cfRule>
    <cfRule type="expression" dxfId="1268" priority="606">
      <formula>IF(RIGHT(TEXT(AE685,"0.#"),1)=".",TRUE,FALSE)</formula>
    </cfRule>
  </conditionalFormatting>
  <conditionalFormatting sqref="AE686">
    <cfRule type="expression" dxfId="1267" priority="603">
      <formula>IF(RIGHT(TEXT(AE686,"0.#"),1)=".",FALSE,TRUE)</formula>
    </cfRule>
    <cfRule type="expression" dxfId="1266" priority="604">
      <formula>IF(RIGHT(TEXT(AE686,"0.#"),1)=".",TRUE,FALSE)</formula>
    </cfRule>
  </conditionalFormatting>
  <conditionalFormatting sqref="AU684">
    <cfRule type="expression" dxfId="1265" priority="595">
      <formula>IF(RIGHT(TEXT(AU684,"0.#"),1)=".",FALSE,TRUE)</formula>
    </cfRule>
    <cfRule type="expression" dxfId="1264" priority="596">
      <formula>IF(RIGHT(TEXT(AU684,"0.#"),1)=".",TRUE,FALSE)</formula>
    </cfRule>
  </conditionalFormatting>
  <conditionalFormatting sqref="AU685">
    <cfRule type="expression" dxfId="1263" priority="593">
      <formula>IF(RIGHT(TEXT(AU685,"0.#"),1)=".",FALSE,TRUE)</formula>
    </cfRule>
    <cfRule type="expression" dxfId="1262" priority="594">
      <formula>IF(RIGHT(TEXT(AU685,"0.#"),1)=".",TRUE,FALSE)</formula>
    </cfRule>
  </conditionalFormatting>
  <conditionalFormatting sqref="AU686">
    <cfRule type="expression" dxfId="1261" priority="591">
      <formula>IF(RIGHT(TEXT(AU686,"0.#"),1)=".",FALSE,TRUE)</formula>
    </cfRule>
    <cfRule type="expression" dxfId="1260" priority="592">
      <formula>IF(RIGHT(TEXT(AU686,"0.#"),1)=".",TRUE,FALSE)</formula>
    </cfRule>
  </conditionalFormatting>
  <conditionalFormatting sqref="AQ685">
    <cfRule type="expression" dxfId="1259" priority="583">
      <formula>IF(RIGHT(TEXT(AQ685,"0.#"),1)=".",FALSE,TRUE)</formula>
    </cfRule>
    <cfRule type="expression" dxfId="1258" priority="584">
      <formula>IF(RIGHT(TEXT(AQ685,"0.#"),1)=".",TRUE,FALSE)</formula>
    </cfRule>
  </conditionalFormatting>
  <conditionalFormatting sqref="AQ686">
    <cfRule type="expression" dxfId="1257" priority="581">
      <formula>IF(RIGHT(TEXT(AQ686,"0.#"),1)=".",FALSE,TRUE)</formula>
    </cfRule>
    <cfRule type="expression" dxfId="1256" priority="582">
      <formula>IF(RIGHT(TEXT(AQ686,"0.#"),1)=".",TRUE,FALSE)</formula>
    </cfRule>
  </conditionalFormatting>
  <conditionalFormatting sqref="AQ684">
    <cfRule type="expression" dxfId="1255" priority="579">
      <formula>IF(RIGHT(TEXT(AQ684,"0.#"),1)=".",FALSE,TRUE)</formula>
    </cfRule>
    <cfRule type="expression" dxfId="1254" priority="580">
      <formula>IF(RIGHT(TEXT(AQ684,"0.#"),1)=".",TRUE,FALSE)</formula>
    </cfRule>
  </conditionalFormatting>
  <conditionalFormatting sqref="AE689">
    <cfRule type="expression" dxfId="1253" priority="577">
      <formula>IF(RIGHT(TEXT(AE689,"0.#"),1)=".",FALSE,TRUE)</formula>
    </cfRule>
    <cfRule type="expression" dxfId="1252" priority="578">
      <formula>IF(RIGHT(TEXT(AE689,"0.#"),1)=".",TRUE,FALSE)</formula>
    </cfRule>
  </conditionalFormatting>
  <conditionalFormatting sqref="AE690">
    <cfRule type="expression" dxfId="1251" priority="575">
      <formula>IF(RIGHT(TEXT(AE690,"0.#"),1)=".",FALSE,TRUE)</formula>
    </cfRule>
    <cfRule type="expression" dxfId="1250" priority="576">
      <formula>IF(RIGHT(TEXT(AE690,"0.#"),1)=".",TRUE,FALSE)</formula>
    </cfRule>
  </conditionalFormatting>
  <conditionalFormatting sqref="AE691">
    <cfRule type="expression" dxfId="1249" priority="573">
      <formula>IF(RIGHT(TEXT(AE691,"0.#"),1)=".",FALSE,TRUE)</formula>
    </cfRule>
    <cfRule type="expression" dxfId="1248" priority="574">
      <formula>IF(RIGHT(TEXT(AE691,"0.#"),1)=".",TRUE,FALSE)</formula>
    </cfRule>
  </conditionalFormatting>
  <conditionalFormatting sqref="AU689">
    <cfRule type="expression" dxfId="1247" priority="565">
      <formula>IF(RIGHT(TEXT(AU689,"0.#"),1)=".",FALSE,TRUE)</formula>
    </cfRule>
    <cfRule type="expression" dxfId="1246" priority="566">
      <formula>IF(RIGHT(TEXT(AU689,"0.#"),1)=".",TRUE,FALSE)</formula>
    </cfRule>
  </conditionalFormatting>
  <conditionalFormatting sqref="AU690">
    <cfRule type="expression" dxfId="1245" priority="563">
      <formula>IF(RIGHT(TEXT(AU690,"0.#"),1)=".",FALSE,TRUE)</formula>
    </cfRule>
    <cfRule type="expression" dxfId="1244" priority="564">
      <formula>IF(RIGHT(TEXT(AU690,"0.#"),1)=".",TRUE,FALSE)</formula>
    </cfRule>
  </conditionalFormatting>
  <conditionalFormatting sqref="AU691">
    <cfRule type="expression" dxfId="1243" priority="561">
      <formula>IF(RIGHT(TEXT(AU691,"0.#"),1)=".",FALSE,TRUE)</formula>
    </cfRule>
    <cfRule type="expression" dxfId="1242" priority="562">
      <formula>IF(RIGHT(TEXT(AU691,"0.#"),1)=".",TRUE,FALSE)</formula>
    </cfRule>
  </conditionalFormatting>
  <conditionalFormatting sqref="AQ690">
    <cfRule type="expression" dxfId="1241" priority="553">
      <formula>IF(RIGHT(TEXT(AQ690,"0.#"),1)=".",FALSE,TRUE)</formula>
    </cfRule>
    <cfRule type="expression" dxfId="1240" priority="554">
      <formula>IF(RIGHT(TEXT(AQ690,"0.#"),1)=".",TRUE,FALSE)</formula>
    </cfRule>
  </conditionalFormatting>
  <conditionalFormatting sqref="AQ691">
    <cfRule type="expression" dxfId="1239" priority="551">
      <formula>IF(RIGHT(TEXT(AQ691,"0.#"),1)=".",FALSE,TRUE)</formula>
    </cfRule>
    <cfRule type="expression" dxfId="1238" priority="552">
      <formula>IF(RIGHT(TEXT(AQ691,"0.#"),1)=".",TRUE,FALSE)</formula>
    </cfRule>
  </conditionalFormatting>
  <conditionalFormatting sqref="AQ689">
    <cfRule type="expression" dxfId="1237" priority="549">
      <formula>IF(RIGHT(TEXT(AQ689,"0.#"),1)=".",FALSE,TRUE)</formula>
    </cfRule>
    <cfRule type="expression" dxfId="1236" priority="550">
      <formula>IF(RIGHT(TEXT(AQ689,"0.#"),1)=".",TRUE,FALSE)</formula>
    </cfRule>
  </conditionalFormatting>
  <conditionalFormatting sqref="AE694">
    <cfRule type="expression" dxfId="1235" priority="547">
      <formula>IF(RIGHT(TEXT(AE694,"0.#"),1)=".",FALSE,TRUE)</formula>
    </cfRule>
    <cfRule type="expression" dxfId="1234" priority="548">
      <formula>IF(RIGHT(TEXT(AE694,"0.#"),1)=".",TRUE,FALSE)</formula>
    </cfRule>
  </conditionalFormatting>
  <conditionalFormatting sqref="AM696">
    <cfRule type="expression" dxfId="1233" priority="537">
      <formula>IF(RIGHT(TEXT(AM696,"0.#"),1)=".",FALSE,TRUE)</formula>
    </cfRule>
    <cfRule type="expression" dxfId="1232" priority="538">
      <formula>IF(RIGHT(TEXT(AM696,"0.#"),1)=".",TRUE,FALSE)</formula>
    </cfRule>
  </conditionalFormatting>
  <conditionalFormatting sqref="AE695">
    <cfRule type="expression" dxfId="1231" priority="545">
      <formula>IF(RIGHT(TEXT(AE695,"0.#"),1)=".",FALSE,TRUE)</formula>
    </cfRule>
    <cfRule type="expression" dxfId="1230" priority="546">
      <formula>IF(RIGHT(TEXT(AE695,"0.#"),1)=".",TRUE,FALSE)</formula>
    </cfRule>
  </conditionalFormatting>
  <conditionalFormatting sqref="AE696">
    <cfRule type="expression" dxfId="1229" priority="543">
      <formula>IF(RIGHT(TEXT(AE696,"0.#"),1)=".",FALSE,TRUE)</formula>
    </cfRule>
    <cfRule type="expression" dxfId="1228" priority="544">
      <formula>IF(RIGHT(TEXT(AE696,"0.#"),1)=".",TRUE,FALSE)</formula>
    </cfRule>
  </conditionalFormatting>
  <conditionalFormatting sqref="AM694">
    <cfRule type="expression" dxfId="1227" priority="541">
      <formula>IF(RIGHT(TEXT(AM694,"0.#"),1)=".",FALSE,TRUE)</formula>
    </cfRule>
    <cfRule type="expression" dxfId="1226" priority="542">
      <formula>IF(RIGHT(TEXT(AM694,"0.#"),1)=".",TRUE,FALSE)</formula>
    </cfRule>
  </conditionalFormatting>
  <conditionalFormatting sqref="AM695">
    <cfRule type="expression" dxfId="1225" priority="539">
      <formula>IF(RIGHT(TEXT(AM695,"0.#"),1)=".",FALSE,TRUE)</formula>
    </cfRule>
    <cfRule type="expression" dxfId="1224" priority="540">
      <formula>IF(RIGHT(TEXT(AM695,"0.#"),1)=".",TRUE,FALSE)</formula>
    </cfRule>
  </conditionalFormatting>
  <conditionalFormatting sqref="AU694">
    <cfRule type="expression" dxfId="1223" priority="535">
      <formula>IF(RIGHT(TEXT(AU694,"0.#"),1)=".",FALSE,TRUE)</formula>
    </cfRule>
    <cfRule type="expression" dxfId="1222" priority="536">
      <formula>IF(RIGHT(TEXT(AU694,"0.#"),1)=".",TRUE,FALSE)</formula>
    </cfRule>
  </conditionalFormatting>
  <conditionalFormatting sqref="AU695">
    <cfRule type="expression" dxfId="1221" priority="533">
      <formula>IF(RIGHT(TEXT(AU695,"0.#"),1)=".",FALSE,TRUE)</formula>
    </cfRule>
    <cfRule type="expression" dxfId="1220" priority="534">
      <formula>IF(RIGHT(TEXT(AU695,"0.#"),1)=".",TRUE,FALSE)</formula>
    </cfRule>
  </conditionalFormatting>
  <conditionalFormatting sqref="AU696">
    <cfRule type="expression" dxfId="1219" priority="531">
      <formula>IF(RIGHT(TEXT(AU696,"0.#"),1)=".",FALSE,TRUE)</formula>
    </cfRule>
    <cfRule type="expression" dxfId="1218" priority="532">
      <formula>IF(RIGHT(TEXT(AU696,"0.#"),1)=".",TRUE,FALSE)</formula>
    </cfRule>
  </conditionalFormatting>
  <conditionalFormatting sqref="AI694">
    <cfRule type="expression" dxfId="1217" priority="529">
      <formula>IF(RIGHT(TEXT(AI694,"0.#"),1)=".",FALSE,TRUE)</formula>
    </cfRule>
    <cfRule type="expression" dxfId="1216" priority="530">
      <formula>IF(RIGHT(TEXT(AI694,"0.#"),1)=".",TRUE,FALSE)</formula>
    </cfRule>
  </conditionalFormatting>
  <conditionalFormatting sqref="AI695">
    <cfRule type="expression" dxfId="1215" priority="527">
      <formula>IF(RIGHT(TEXT(AI695,"0.#"),1)=".",FALSE,TRUE)</formula>
    </cfRule>
    <cfRule type="expression" dxfId="1214" priority="528">
      <formula>IF(RIGHT(TEXT(AI695,"0.#"),1)=".",TRUE,FALSE)</formula>
    </cfRule>
  </conditionalFormatting>
  <conditionalFormatting sqref="AQ695">
    <cfRule type="expression" dxfId="1213" priority="523">
      <formula>IF(RIGHT(TEXT(AQ695,"0.#"),1)=".",FALSE,TRUE)</formula>
    </cfRule>
    <cfRule type="expression" dxfId="1212" priority="524">
      <formula>IF(RIGHT(TEXT(AQ695,"0.#"),1)=".",TRUE,FALSE)</formula>
    </cfRule>
  </conditionalFormatting>
  <conditionalFormatting sqref="AQ696">
    <cfRule type="expression" dxfId="1211" priority="521">
      <formula>IF(RIGHT(TEXT(AQ696,"0.#"),1)=".",FALSE,TRUE)</formula>
    </cfRule>
    <cfRule type="expression" dxfId="1210" priority="522">
      <formula>IF(RIGHT(TEXT(AQ696,"0.#"),1)=".",TRUE,FALSE)</formula>
    </cfRule>
  </conditionalFormatting>
  <conditionalFormatting sqref="AU101">
    <cfRule type="expression" dxfId="1209" priority="517">
      <formula>IF(RIGHT(TEXT(AU101,"0.#"),1)=".",FALSE,TRUE)</formula>
    </cfRule>
    <cfRule type="expression" dxfId="1208" priority="518">
      <formula>IF(RIGHT(TEXT(AU101,"0.#"),1)=".",TRUE,FALSE)</formula>
    </cfRule>
  </conditionalFormatting>
  <conditionalFormatting sqref="AU102">
    <cfRule type="expression" dxfId="1207" priority="515">
      <formula>IF(RIGHT(TEXT(AU102,"0.#"),1)=".",FALSE,TRUE)</formula>
    </cfRule>
    <cfRule type="expression" dxfId="1206" priority="516">
      <formula>IF(RIGHT(TEXT(AU102,"0.#"),1)=".",TRUE,FALSE)</formula>
    </cfRule>
  </conditionalFormatting>
  <conditionalFormatting sqref="AU104">
    <cfRule type="expression" dxfId="1205" priority="511">
      <formula>IF(RIGHT(TEXT(AU104,"0.#"),1)=".",FALSE,TRUE)</formula>
    </cfRule>
    <cfRule type="expression" dxfId="1204" priority="512">
      <formula>IF(RIGHT(TEXT(AU104,"0.#"),1)=".",TRUE,FALSE)</formula>
    </cfRule>
  </conditionalFormatting>
  <conditionalFormatting sqref="AU105">
    <cfRule type="expression" dxfId="1203" priority="509">
      <formula>IF(RIGHT(TEXT(AU105,"0.#"),1)=".",FALSE,TRUE)</formula>
    </cfRule>
    <cfRule type="expression" dxfId="1202" priority="510">
      <formula>IF(RIGHT(TEXT(AU105,"0.#"),1)=".",TRUE,FALSE)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AE194:AE195 AI194:AI195">
    <cfRule type="expression" dxfId="761" priority="61">
      <formula>IF(RIGHT(TEXT(AE194,"0.#"),1)=".",FALSE,TRUE)</formula>
    </cfRule>
    <cfRule type="expression" dxfId="760" priority="62">
      <formula>IF(RIGHT(TEXT(AE194,"0.#"),1)=".",TRUE,FALSE)</formula>
    </cfRule>
  </conditionalFormatting>
  <conditionalFormatting sqref="AQ194:AQ195 AU194">
    <cfRule type="expression" dxfId="759" priority="59">
      <formula>IF(RIGHT(TEXT(AQ194,"0.#"),1)=".",FALSE,TRUE)</formula>
    </cfRule>
    <cfRule type="expression" dxfId="758" priority="60">
      <formula>IF(RIGHT(TEXT(AQ194,"0.#"),1)=".",TRUE,FALSE)</formula>
    </cfRule>
  </conditionalFormatting>
  <conditionalFormatting sqref="AU195">
    <cfRule type="expression" dxfId="757" priority="57">
      <formula>IF(RIGHT(TEXT(AU195,"0.#"),1)=".",FALSE,TRUE)</formula>
    </cfRule>
    <cfRule type="expression" dxfId="756" priority="58">
      <formula>IF(RIGHT(TEXT(AU195,"0.#"),1)=".",TRUE,FALSE)</formula>
    </cfRule>
  </conditionalFormatting>
  <conditionalFormatting sqref="AM194:AM195">
    <cfRule type="expression" dxfId="755" priority="55">
      <formula>IF(RIGHT(TEXT(AM194,"0.#"),1)=".",FALSE,TRUE)</formula>
    </cfRule>
    <cfRule type="expression" dxfId="754" priority="56">
      <formula>IF(RIGHT(TEXT(AM194,"0.#"),1)=".",TRUE,FALSE)</formula>
    </cfRule>
  </conditionalFormatting>
  <conditionalFormatting sqref="AE55">
    <cfRule type="expression" dxfId="753" priority="53">
      <formula>IF(RIGHT(TEXT(AE55,"0.#"),1)=".",FALSE,TRUE)</formula>
    </cfRule>
    <cfRule type="expression" dxfId="752" priority="54">
      <formula>IF(RIGHT(TEXT(AE55,"0.#"),1)=".",TRUE,FALSE)</formula>
    </cfRule>
  </conditionalFormatting>
  <conditionalFormatting sqref="AI55">
    <cfRule type="expression" dxfId="751" priority="51">
      <formula>IF(RIGHT(TEXT(AI55,"0.#"),1)=".",FALSE,TRUE)</formula>
    </cfRule>
    <cfRule type="expression" dxfId="750" priority="52">
      <formula>IF(RIGHT(TEXT(AI55,"0.#"),1)=".",TRUE,FALSE)</formula>
    </cfRule>
  </conditionalFormatting>
  <conditionalFormatting sqref="AQ53 AQ55">
    <cfRule type="expression" dxfId="749" priority="49">
      <formula>IF(RIGHT(TEXT(AQ53,"0.#"),1)=".",FALSE,TRUE)</formula>
    </cfRule>
    <cfRule type="expression" dxfId="748" priority="50">
      <formula>IF(RIGHT(TEXT(AQ53,"0.#"),1)=".",TRUE,FALSE)</formula>
    </cfRule>
  </conditionalFormatting>
  <conditionalFormatting sqref="AE53">
    <cfRule type="expression" dxfId="747" priority="47">
      <formula>IF(RIGHT(TEXT(AE53,"0.#"),1)=".",FALSE,TRUE)</formula>
    </cfRule>
    <cfRule type="expression" dxfId="746" priority="48">
      <formula>IF(RIGHT(TEXT(AE53,"0.#"),1)=".",TRUE,FALSE)</formula>
    </cfRule>
  </conditionalFormatting>
  <conditionalFormatting sqref="AE54">
    <cfRule type="expression" dxfId="745" priority="45">
      <formula>IF(RIGHT(TEXT(AE54,"0.#"),1)=".",FALSE,TRUE)</formula>
    </cfRule>
    <cfRule type="expression" dxfId="744" priority="46">
      <formula>IF(RIGHT(TEXT(AE54,"0.#"),1)=".",TRUE,FALSE)</formula>
    </cfRule>
  </conditionalFormatting>
  <conditionalFormatting sqref="AI53">
    <cfRule type="expression" dxfId="743" priority="43">
      <formula>IF(RIGHT(TEXT(AI53,"0.#"),1)=".",FALSE,TRUE)</formula>
    </cfRule>
    <cfRule type="expression" dxfId="742" priority="44">
      <formula>IF(RIGHT(TEXT(AI53,"0.#"),1)=".",TRUE,FALSE)</formula>
    </cfRule>
  </conditionalFormatting>
  <conditionalFormatting sqref="AI54">
    <cfRule type="expression" dxfId="741" priority="41">
      <formula>IF(RIGHT(TEXT(AI54,"0.#"),1)=".",FALSE,TRUE)</formula>
    </cfRule>
    <cfRule type="expression" dxfId="740" priority="42">
      <formula>IF(RIGHT(TEXT(AI54,"0.#"),1)=".",TRUE,FALSE)</formula>
    </cfRule>
  </conditionalFormatting>
  <conditionalFormatting sqref="AM53">
    <cfRule type="expression" dxfId="739" priority="39">
      <formula>IF(RIGHT(TEXT(AM53,"0.#"),1)=".",FALSE,TRUE)</formula>
    </cfRule>
    <cfRule type="expression" dxfId="738" priority="40">
      <formula>IF(RIGHT(TEXT(AM53,"0.#"),1)=".",TRUE,FALSE)</formula>
    </cfRule>
  </conditionalFormatting>
  <conditionalFormatting sqref="AM54">
    <cfRule type="expression" dxfId="737" priority="37">
      <formula>IF(RIGHT(TEXT(AM54,"0.#"),1)=".",FALSE,TRUE)</formula>
    </cfRule>
    <cfRule type="expression" dxfId="736" priority="38">
      <formula>IF(RIGHT(TEXT(AM54,"0.#"),1)=".",TRUE,FALSE)</formula>
    </cfRule>
  </conditionalFormatting>
  <conditionalFormatting sqref="AQ54">
    <cfRule type="expression" dxfId="735" priority="35">
      <formula>IF(RIGHT(TEXT(AQ54,"0.#"),1)=".",FALSE,TRUE)</formula>
    </cfRule>
    <cfRule type="expression" dxfId="734" priority="36">
      <formula>IF(RIGHT(TEXT(AQ54,"0.#"),1)=".",TRUE,FALSE)</formula>
    </cfRule>
  </conditionalFormatting>
  <conditionalFormatting sqref="AM55">
    <cfRule type="expression" dxfId="733" priority="33">
      <formula>IF(RIGHT(TEXT(AM55,"0.#"),1)=".",FALSE,TRUE)</formula>
    </cfRule>
    <cfRule type="expression" dxfId="732" priority="34">
      <formula>IF(RIGHT(TEXT(AM55,"0.#"),1)=".",TRUE,FALSE)</formula>
    </cfRule>
  </conditionalFormatting>
  <conditionalFormatting sqref="AE107">
    <cfRule type="expression" dxfId="731" priority="31">
      <formula>IF(RIGHT(TEXT(AE107,"0.#"),1)=".",FALSE,TRUE)</formula>
    </cfRule>
    <cfRule type="expression" dxfId="730" priority="32">
      <formula>IF(RIGHT(TEXT(AE107,"0.#"),1)=".",TRUE,FALSE)</formula>
    </cfRule>
  </conditionalFormatting>
  <conditionalFormatting sqref="AI107">
    <cfRule type="expression" dxfId="729" priority="29">
      <formula>IF(RIGHT(TEXT(AI107,"0.#"),1)=".",FALSE,TRUE)</formula>
    </cfRule>
    <cfRule type="expression" dxfId="728" priority="30">
      <formula>IF(RIGHT(TEXT(AI107,"0.#"),1)=".",TRUE,FALSE)</formula>
    </cfRule>
  </conditionalFormatting>
  <conditionalFormatting sqref="AM107">
    <cfRule type="expression" dxfId="727" priority="27">
      <formula>IF(RIGHT(TEXT(AM107,"0.#"),1)=".",FALSE,TRUE)</formula>
    </cfRule>
    <cfRule type="expression" dxfId="726" priority="28">
      <formula>IF(RIGHT(TEXT(AM107,"0.#"),1)=".",TRUE,FALSE)</formula>
    </cfRule>
  </conditionalFormatting>
  <conditionalFormatting sqref="AE108">
    <cfRule type="expression" dxfId="725" priority="25">
      <formula>IF(RIGHT(TEXT(AE108,"0.#"),1)=".",FALSE,TRUE)</formula>
    </cfRule>
    <cfRule type="expression" dxfId="724" priority="26">
      <formula>IF(RIGHT(TEXT(AE108,"0.#"),1)=".",TRUE,FALSE)</formula>
    </cfRule>
  </conditionalFormatting>
  <conditionalFormatting sqref="AI108">
    <cfRule type="expression" dxfId="723" priority="23">
      <formula>IF(RIGHT(TEXT(AI108,"0.#"),1)=".",FALSE,TRUE)</formula>
    </cfRule>
    <cfRule type="expression" dxfId="722" priority="24">
      <formula>IF(RIGHT(TEXT(AI108,"0.#"),1)=".",TRUE,FALSE)</formula>
    </cfRule>
  </conditionalFormatting>
  <conditionalFormatting sqref="AM108">
    <cfRule type="expression" dxfId="721" priority="21">
      <formula>IF(RIGHT(TEXT(AM108,"0.#"),1)=".",FALSE,TRUE)</formula>
    </cfRule>
    <cfRule type="expression" dxfId="720" priority="22">
      <formula>IF(RIGHT(TEXT(AM108,"0.#"),1)=".",TRUE,FALSE)</formula>
    </cfRule>
  </conditionalFormatting>
  <conditionalFormatting sqref="AQ107">
    <cfRule type="expression" dxfId="719" priority="19">
      <formula>IF(RIGHT(TEXT(AQ107,"0.#"),1)=".",FALSE,TRUE)</formula>
    </cfRule>
    <cfRule type="expression" dxfId="718" priority="20">
      <formula>IF(RIGHT(TEXT(AQ107,"0.#"),1)=".",TRUE,FALSE)</formula>
    </cfRule>
  </conditionalFormatting>
  <conditionalFormatting sqref="AQ108">
    <cfRule type="expression" dxfId="717" priority="17">
      <formula>IF(RIGHT(TEXT(AQ108,"0.#"),1)=".",FALSE,TRUE)</formula>
    </cfRule>
    <cfRule type="expression" dxfId="716" priority="18">
      <formula>IF(RIGHT(TEXT(AQ108,"0.#"),1)=".",TRUE,FALSE)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E122">
    <cfRule type="expression" dxfId="711" priority="11">
      <formula>IF(RIGHT(TEXT(AE122,"0.#"),1)=".",FALSE,TRUE)</formula>
    </cfRule>
    <cfRule type="expression" dxfId="710" priority="12">
      <formula>IF(RIGHT(TEXT(AE122,"0.#"),1)=".",TRUE,FALSE)</formula>
    </cfRule>
  </conditionalFormatting>
  <conditionalFormatting sqref="AI122">
    <cfRule type="expression" dxfId="709" priority="9">
      <formula>IF(RIGHT(TEXT(AI122,"0.#"),1)=".",FALSE,TRUE)</formula>
    </cfRule>
    <cfRule type="expression" dxfId="708" priority="10">
      <formula>IF(RIGHT(TEXT(AI122,"0.#"),1)=".",TRUE,FALSE)</formula>
    </cfRule>
  </conditionalFormatting>
  <conditionalFormatting sqref="AM122">
    <cfRule type="expression" dxfId="707" priority="7">
      <formula>IF(RIGHT(TEXT(AM122,"0.#"),1)=".",FALSE,TRUE)</formula>
    </cfRule>
    <cfRule type="expression" dxfId="706" priority="8">
      <formula>IF(RIGHT(TEXT(AM122,"0.#"),1)=".",TRUE,FALSE)</formula>
    </cfRule>
  </conditionalFormatting>
  <conditionalFormatting sqref="AE123 AM123">
    <cfRule type="expression" dxfId="705" priority="5">
      <formula>IF(RIGHT(TEXT(AE123,"0.#"),1)=".",FALSE,TRUE)</formula>
    </cfRule>
    <cfRule type="expression" dxfId="704" priority="6">
      <formula>IF(RIGHT(TEXT(AE123,"0.#"),1)=".",TRUE,FALSE)</formula>
    </cfRule>
  </conditionalFormatting>
  <conditionalFormatting sqref="AI123">
    <cfRule type="expression" dxfId="703" priority="3">
      <formula>IF(RIGHT(TEXT(AI123,"0.#"),1)=".",FALSE,TRUE)</formula>
    </cfRule>
    <cfRule type="expression" dxfId="702" priority="4">
      <formula>IF(RIGHT(TEXT(AI123,"0.#"),1)=".",TRUE,FALSE)</formula>
    </cfRule>
  </conditionalFormatting>
  <conditionalFormatting sqref="AE198:AE199 AI198:AI199 AM198:AM199 AQ198:AQ199 AU198:AU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49" man="1"/>
    <brk id="64" max="49" man="1"/>
    <brk id="249" max="49" man="1"/>
    <brk id="725"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6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6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6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6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6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t="s">
        <v>550</v>
      </c>
      <c r="R6" s="13" t="str">
        <f t="shared" si="3"/>
        <v>交付</v>
      </c>
      <c r="S6" s="13" t="str">
        <f t="shared" si="4"/>
        <v>補助、交付</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6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6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補助、交付</v>
      </c>
      <c r="T8" s="13"/>
      <c r="U8" s="32" t="s">
        <v>435</v>
      </c>
      <c r="W8" s="32" t="s">
        <v>273</v>
      </c>
      <c r="Y8" s="32" t="s">
        <v>80</v>
      </c>
      <c r="Z8" s="30"/>
      <c r="AA8" s="32" t="s">
        <v>85</v>
      </c>
      <c r="AB8" s="31"/>
      <c r="AC8" s="31"/>
      <c r="AD8" s="31"/>
      <c r="AE8" s="31"/>
      <c r="AF8" s="30"/>
      <c r="AG8" s="56" t="s">
        <v>524</v>
      </c>
      <c r="AK8" s="54" t="str">
        <f t="shared" si="7"/>
        <v>G</v>
      </c>
      <c r="AP8" s="56" t="s">
        <v>524</v>
      </c>
    </row>
    <row r="9" spans="1:42" ht="13.65" customHeight="1" x14ac:dyDescent="0.2">
      <c r="A9" s="14" t="s">
        <v>209</v>
      </c>
      <c r="B9" s="15"/>
      <c r="C9" s="13" t="str">
        <f t="shared" si="0"/>
        <v/>
      </c>
      <c r="D9" s="13" t="str">
        <f t="shared" si="8"/>
        <v/>
      </c>
      <c r="F9" s="18" t="s">
        <v>437</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65" customHeight="1" x14ac:dyDescent="0.2">
      <c r="A10" s="14" t="s">
        <v>464</v>
      </c>
      <c r="B10" s="15" t="s">
        <v>550</v>
      </c>
      <c r="C10" s="13" t="str">
        <f t="shared" si="0"/>
        <v>国土強靱化施策</v>
      </c>
      <c r="D10" s="13" t="str">
        <f t="shared" si="8"/>
        <v>国土強靱化施策</v>
      </c>
      <c r="F10" s="18" t="s">
        <v>235</v>
      </c>
      <c r="G10" s="17" t="s">
        <v>550</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補助、交付</v>
      </c>
      <c r="Q10" s="19"/>
      <c r="T10" s="13"/>
      <c r="W10" s="32" t="s">
        <v>275</v>
      </c>
      <c r="Y10" s="32" t="s">
        <v>84</v>
      </c>
      <c r="Z10" s="30"/>
      <c r="AA10" s="32" t="s">
        <v>89</v>
      </c>
      <c r="AB10" s="31"/>
      <c r="AC10" s="31"/>
      <c r="AD10" s="31"/>
      <c r="AE10" s="31"/>
      <c r="AF10" s="30"/>
      <c r="AG10" s="56" t="s">
        <v>508</v>
      </c>
      <c r="AK10" s="54" t="str">
        <f t="shared" si="7"/>
        <v>I</v>
      </c>
      <c r="AP10" s="54" t="s">
        <v>500</v>
      </c>
    </row>
    <row r="11" spans="1:42" ht="13.65" customHeight="1" x14ac:dyDescent="0.2">
      <c r="A11" s="14" t="s">
        <v>210</v>
      </c>
      <c r="B11" s="15"/>
      <c r="C11" s="13" t="str">
        <f t="shared" si="0"/>
        <v/>
      </c>
      <c r="D11" s="13" t="str">
        <f t="shared" si="8"/>
        <v>国土強靱化施策</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65" customHeight="1" x14ac:dyDescent="0.2">
      <c r="A12" s="14" t="s">
        <v>211</v>
      </c>
      <c r="B12" s="15"/>
      <c r="C12" s="13" t="str">
        <f t="shared" si="0"/>
        <v/>
      </c>
      <c r="D12" s="13" t="str">
        <f t="shared" si="8"/>
        <v>国土強靱化施策</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65" customHeight="1" x14ac:dyDescent="0.2">
      <c r="A13" s="14" t="s">
        <v>212</v>
      </c>
      <c r="B13" s="15"/>
      <c r="C13" s="13" t="str">
        <f t="shared" si="0"/>
        <v/>
      </c>
      <c r="D13" s="13" t="str">
        <f t="shared" si="8"/>
        <v>国土強靱化施策</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65" customHeight="1" x14ac:dyDescent="0.2">
      <c r="A14" s="14" t="s">
        <v>213</v>
      </c>
      <c r="B14" s="15"/>
      <c r="C14" s="13" t="str">
        <f t="shared" si="0"/>
        <v/>
      </c>
      <c r="D14" s="13" t="str">
        <f t="shared" si="8"/>
        <v>国土強靱化施策</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65" customHeight="1" x14ac:dyDescent="0.2">
      <c r="A15" s="14" t="s">
        <v>214</v>
      </c>
      <c r="B15" s="15"/>
      <c r="C15" s="13" t="str">
        <f t="shared" si="0"/>
        <v/>
      </c>
      <c r="D15" s="13" t="str">
        <f t="shared" si="8"/>
        <v>国土強靱化施策</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65" customHeight="1" x14ac:dyDescent="0.2">
      <c r="A16" s="14" t="s">
        <v>215</v>
      </c>
      <c r="B16" s="15"/>
      <c r="C16" s="13" t="str">
        <f t="shared" si="0"/>
        <v/>
      </c>
      <c r="D16" s="13" t="str">
        <f t="shared" si="8"/>
        <v>国土強靱化施策</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65" customHeight="1" x14ac:dyDescent="0.2">
      <c r="A17" s="14" t="s">
        <v>216</v>
      </c>
      <c r="B17" s="15" t="s">
        <v>550</v>
      </c>
      <c r="C17" s="13" t="str">
        <f t="shared" si="0"/>
        <v>地球温暖化対策</v>
      </c>
      <c r="D17" s="13" t="str">
        <f t="shared" si="8"/>
        <v>国土強靱化施策、地球温暖化対策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65" customHeight="1" x14ac:dyDescent="0.2">
      <c r="A18" s="14" t="s">
        <v>217</v>
      </c>
      <c r="B18" s="15"/>
      <c r="C18" s="13" t="str">
        <f t="shared" si="0"/>
        <v/>
      </c>
      <c r="D18" s="13" t="str">
        <f t="shared" si="8"/>
        <v>国土強靱化施策、地球温暖化対策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65" customHeight="1" x14ac:dyDescent="0.2">
      <c r="A19" s="14" t="s">
        <v>218</v>
      </c>
      <c r="B19" s="15"/>
      <c r="C19" s="13" t="str">
        <f t="shared" si="0"/>
        <v/>
      </c>
      <c r="D19" s="13" t="str">
        <f t="shared" si="8"/>
        <v>国土強靱化施策、地球温暖化対策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65" customHeight="1" x14ac:dyDescent="0.2">
      <c r="A20" s="14" t="s">
        <v>219</v>
      </c>
      <c r="B20" s="15"/>
      <c r="C20" s="13" t="str">
        <f t="shared" si="0"/>
        <v/>
      </c>
      <c r="D20" s="13" t="str">
        <f t="shared" si="8"/>
        <v>国土強靱化施策、地球温暖化対策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65" customHeight="1" x14ac:dyDescent="0.2">
      <c r="A21" s="14" t="s">
        <v>447</v>
      </c>
      <c r="B21" s="15"/>
      <c r="C21" s="13" t="str">
        <f t="shared" si="0"/>
        <v/>
      </c>
      <c r="D21" s="13" t="str">
        <f t="shared" si="8"/>
        <v>国土強靱化施策、地球温暖化対策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65" customHeight="1" x14ac:dyDescent="0.2">
      <c r="A22" s="14" t="s">
        <v>448</v>
      </c>
      <c r="B22" s="15" t="s">
        <v>550</v>
      </c>
      <c r="C22" s="13" t="str">
        <f t="shared" si="0"/>
        <v>地方創生</v>
      </c>
      <c r="D22" s="13" t="str">
        <f t="shared" si="8"/>
        <v>国土強靱化施策、地球温暖化対策、地方創生</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65" customHeight="1" x14ac:dyDescent="0.2">
      <c r="A23" s="14" t="s">
        <v>449</v>
      </c>
      <c r="B23" s="15"/>
      <c r="C23" s="13" t="str">
        <f t="shared" si="0"/>
        <v/>
      </c>
      <c r="D23" s="13" t="str">
        <f>IF(C23="",D22,IF(D22&lt;&gt;"",CONCATENATE(D22,"、",C23),C23))</f>
        <v>国土強靱化施策、地球温暖化対策、地方創生</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65" customHeight="1" x14ac:dyDescent="0.2">
      <c r="A24" s="14" t="s">
        <v>450</v>
      </c>
      <c r="B24" s="15"/>
      <c r="C24" s="13" t="str">
        <f t="shared" si="0"/>
        <v/>
      </c>
      <c r="D24" s="13" t="str">
        <f>IF(C24="",D23,IF(D23&lt;&gt;"",CONCATENATE(D23,"、",C24),C24))</f>
        <v>国土強靱化施策、地球温暖化対策、地方創生</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65" customHeight="1" x14ac:dyDescent="0.2">
      <c r="A25" s="12" t="s">
        <v>501</v>
      </c>
      <c r="B25" s="17"/>
      <c r="C25" s="13" t="str">
        <f t="shared" si="0"/>
        <v/>
      </c>
      <c r="D25" s="13" t="str">
        <f>IF(C25="",D24,IF(D24&lt;&gt;"",CONCATENATE(D24,"、",C25),C25))</f>
        <v>国土強靱化施策、地球温暖化対策、地方創生</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65" customHeight="1" x14ac:dyDescent="0.2">
      <c r="A26" s="13" t="str">
        <f>IF(D25="", "-", D25)</f>
        <v>国土強靱化施策、地球温暖化対策、地方創生</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6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6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6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6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6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6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6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6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542</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472</v>
      </c>
      <c r="AN2" s="1038"/>
      <c r="AO2" s="1038"/>
      <c r="AP2" s="556"/>
      <c r="AQ2" s="152" t="s">
        <v>355</v>
      </c>
      <c r="AR2" s="123"/>
      <c r="AS2" s="123"/>
      <c r="AT2" s="124"/>
      <c r="AU2" s="532" t="s">
        <v>253</v>
      </c>
      <c r="AV2" s="532"/>
      <c r="AW2" s="532"/>
      <c r="AX2" s="533"/>
    </row>
    <row r="3" spans="1:50" ht="18.75" customHeight="1" x14ac:dyDescent="0.2">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65" customHeight="1" x14ac:dyDescent="0.2">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6"/>
      <c r="AR4" s="200"/>
      <c r="AS4" s="200"/>
      <c r="AT4" s="337"/>
      <c r="AU4" s="212"/>
      <c r="AV4" s="212"/>
      <c r="AW4" s="212"/>
      <c r="AX4" s="214"/>
    </row>
    <row r="5" spans="1:50" ht="22.65" customHeight="1" x14ac:dyDescent="0.2">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6"/>
      <c r="AR5" s="200"/>
      <c r="AS5" s="200"/>
      <c r="AT5" s="337"/>
      <c r="AU5" s="212"/>
      <c r="AV5" s="212"/>
      <c r="AW5" s="212"/>
      <c r="AX5" s="214"/>
    </row>
    <row r="6" spans="1:50" ht="22.65" customHeight="1" x14ac:dyDescent="0.2">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2">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472</v>
      </c>
      <c r="AN9" s="1038"/>
      <c r="AO9" s="1038"/>
      <c r="AP9" s="556"/>
      <c r="AQ9" s="152" t="s">
        <v>355</v>
      </c>
      <c r="AR9" s="123"/>
      <c r="AS9" s="123"/>
      <c r="AT9" s="124"/>
      <c r="AU9" s="532" t="s">
        <v>253</v>
      </c>
      <c r="AV9" s="532"/>
      <c r="AW9" s="532"/>
      <c r="AX9" s="533"/>
    </row>
    <row r="10" spans="1:50" ht="18.75" customHeight="1" x14ac:dyDescent="0.2">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65" customHeight="1" x14ac:dyDescent="0.2">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65" customHeight="1" x14ac:dyDescent="0.2">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65" customHeight="1" x14ac:dyDescent="0.2">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2">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6"/>
      <c r="AQ16" s="152" t="s">
        <v>355</v>
      </c>
      <c r="AR16" s="123"/>
      <c r="AS16" s="123"/>
      <c r="AT16" s="124"/>
      <c r="AU16" s="532" t="s">
        <v>253</v>
      </c>
      <c r="AV16" s="532"/>
      <c r="AW16" s="532"/>
      <c r="AX16" s="533"/>
    </row>
    <row r="17" spans="1:50" ht="18.75" customHeight="1" x14ac:dyDescent="0.2">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65" customHeight="1" x14ac:dyDescent="0.2">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65" customHeight="1" x14ac:dyDescent="0.2">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65" customHeight="1" x14ac:dyDescent="0.2">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2">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6"/>
      <c r="AQ23" s="152" t="s">
        <v>355</v>
      </c>
      <c r="AR23" s="123"/>
      <c r="AS23" s="123"/>
      <c r="AT23" s="124"/>
      <c r="AU23" s="532" t="s">
        <v>253</v>
      </c>
      <c r="AV23" s="532"/>
      <c r="AW23" s="532"/>
      <c r="AX23" s="533"/>
    </row>
    <row r="24" spans="1:50" ht="18.75" customHeight="1" x14ac:dyDescent="0.2">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65" customHeight="1" x14ac:dyDescent="0.2">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65" customHeight="1" x14ac:dyDescent="0.2">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65" customHeight="1" x14ac:dyDescent="0.2">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2">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6"/>
      <c r="AQ30" s="152" t="s">
        <v>355</v>
      </c>
      <c r="AR30" s="123"/>
      <c r="AS30" s="123"/>
      <c r="AT30" s="124"/>
      <c r="AU30" s="532" t="s">
        <v>253</v>
      </c>
      <c r="AV30" s="532"/>
      <c r="AW30" s="532"/>
      <c r="AX30" s="533"/>
    </row>
    <row r="31" spans="1:50" ht="18.75" customHeight="1" x14ac:dyDescent="0.2">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65" customHeight="1" x14ac:dyDescent="0.2">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65" customHeight="1" x14ac:dyDescent="0.2">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65" customHeight="1" x14ac:dyDescent="0.2">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2">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6"/>
      <c r="AQ37" s="152" t="s">
        <v>355</v>
      </c>
      <c r="AR37" s="123"/>
      <c r="AS37" s="123"/>
      <c r="AT37" s="124"/>
      <c r="AU37" s="532" t="s">
        <v>253</v>
      </c>
      <c r="AV37" s="532"/>
      <c r="AW37" s="532"/>
      <c r="AX37" s="533"/>
    </row>
    <row r="38" spans="1:50" ht="18.75" customHeight="1" x14ac:dyDescent="0.2">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65" customHeight="1" x14ac:dyDescent="0.2">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65" customHeight="1" x14ac:dyDescent="0.2">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65" customHeight="1" x14ac:dyDescent="0.2">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2">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6"/>
      <c r="AQ44" s="152" t="s">
        <v>355</v>
      </c>
      <c r="AR44" s="123"/>
      <c r="AS44" s="123"/>
      <c r="AT44" s="124"/>
      <c r="AU44" s="532" t="s">
        <v>253</v>
      </c>
      <c r="AV44" s="532"/>
      <c r="AW44" s="532"/>
      <c r="AX44" s="533"/>
    </row>
    <row r="45" spans="1:50" ht="18.75" customHeight="1" x14ac:dyDescent="0.2">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65" customHeight="1" x14ac:dyDescent="0.2">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65" customHeight="1" x14ac:dyDescent="0.2">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65" customHeight="1" x14ac:dyDescent="0.2">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2">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357</v>
      </c>
      <c r="AF51" s="1038"/>
      <c r="AG51" s="1038"/>
      <c r="AH51" s="1038"/>
      <c r="AI51" s="1038" t="s">
        <v>363</v>
      </c>
      <c r="AJ51" s="1038"/>
      <c r="AK51" s="1038"/>
      <c r="AL51" s="1038"/>
      <c r="AM51" s="1038" t="s">
        <v>472</v>
      </c>
      <c r="AN51" s="1038"/>
      <c r="AO51" s="1038"/>
      <c r="AP51" s="556"/>
      <c r="AQ51" s="152" t="s">
        <v>355</v>
      </c>
      <c r="AR51" s="123"/>
      <c r="AS51" s="123"/>
      <c r="AT51" s="124"/>
      <c r="AU51" s="532" t="s">
        <v>253</v>
      </c>
      <c r="AV51" s="532"/>
      <c r="AW51" s="532"/>
      <c r="AX51" s="533"/>
    </row>
    <row r="52" spans="1:50" ht="18.75" customHeight="1" x14ac:dyDescent="0.2">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65" customHeight="1" x14ac:dyDescent="0.2">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65" customHeight="1" x14ac:dyDescent="0.2">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65" customHeight="1" x14ac:dyDescent="0.2">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2">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6"/>
      <c r="AQ58" s="152" t="s">
        <v>355</v>
      </c>
      <c r="AR58" s="123"/>
      <c r="AS58" s="123"/>
      <c r="AT58" s="124"/>
      <c r="AU58" s="532" t="s">
        <v>253</v>
      </c>
      <c r="AV58" s="532"/>
      <c r="AW58" s="532"/>
      <c r="AX58" s="533"/>
    </row>
    <row r="59" spans="1:50" ht="18.75" customHeight="1" x14ac:dyDescent="0.2">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65" customHeight="1" x14ac:dyDescent="0.2">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65" customHeight="1" x14ac:dyDescent="0.2">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65" customHeight="1" x14ac:dyDescent="0.2">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2">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6"/>
      <c r="AQ65" s="152" t="s">
        <v>355</v>
      </c>
      <c r="AR65" s="123"/>
      <c r="AS65" s="123"/>
      <c r="AT65" s="124"/>
      <c r="AU65" s="532" t="s">
        <v>253</v>
      </c>
      <c r="AV65" s="532"/>
      <c r="AW65" s="532"/>
      <c r="AX65" s="533"/>
    </row>
    <row r="66" spans="1:50" ht="18.75" customHeight="1" x14ac:dyDescent="0.2">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65" customHeight="1" x14ac:dyDescent="0.2">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65" customHeight="1" x14ac:dyDescent="0.2">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65" customHeight="1" x14ac:dyDescent="0.2">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2">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7" t="s">
        <v>28</v>
      </c>
      <c r="B2" s="1058"/>
      <c r="C2" s="1058"/>
      <c r="D2" s="1058"/>
      <c r="E2" s="1058"/>
      <c r="F2" s="1059"/>
      <c r="G2" s="597" t="s">
        <v>512</v>
      </c>
      <c r="H2" s="598"/>
      <c r="I2" s="598"/>
      <c r="J2" s="598"/>
      <c r="K2" s="598"/>
      <c r="L2" s="598"/>
      <c r="M2" s="598"/>
      <c r="N2" s="598"/>
      <c r="O2" s="598"/>
      <c r="P2" s="598"/>
      <c r="Q2" s="598"/>
      <c r="R2" s="598"/>
      <c r="S2" s="598"/>
      <c r="T2" s="598"/>
      <c r="U2" s="598"/>
      <c r="V2" s="598"/>
      <c r="W2" s="598"/>
      <c r="X2" s="598"/>
      <c r="Y2" s="598"/>
      <c r="Z2" s="598"/>
      <c r="AA2" s="598"/>
      <c r="AB2" s="599"/>
      <c r="AC2" s="597"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2">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2">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2">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2">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2">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2">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2">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2">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2">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2">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2">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5">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2">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2">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2">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2">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2">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2">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2">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2">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2">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2">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2">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2">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5">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2">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2">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2">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2">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2">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2">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2">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2">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2">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2">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2">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2">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5">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2">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2">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2">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2">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2">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2">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2">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2">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2">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2">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2">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2">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5">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5"/>
    <row r="55" spans="1:50" ht="30" customHeight="1" x14ac:dyDescent="0.2">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2">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2">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2">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2">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2">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2">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2">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2">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2">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2">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2">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5">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2">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2">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2">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2">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2">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2">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2">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2">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2">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2">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2">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2">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5">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2">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2">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2">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2">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2">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2">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2">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2">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2">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2">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2">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2">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5">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2">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2">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2">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2">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2">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2">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2">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2">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2">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2">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2">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2">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5">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5"/>
    <row r="108" spans="1:50" ht="30" customHeight="1" x14ac:dyDescent="0.2">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2">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2">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2">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2">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2">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2">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2">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2">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2">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2">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2">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5">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2">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2">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2">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2">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2">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2">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2">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2">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2">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2">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2">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2">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5">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2">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2">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2">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2">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2">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2">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2">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2">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2">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2">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2">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2">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5">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2">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2">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2">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2">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2">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2">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2">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2">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2">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2">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2">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2">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5">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5"/>
    <row r="161" spans="1:50" ht="30" customHeight="1" x14ac:dyDescent="0.2">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2">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2">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2">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2">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2">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2">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2">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2">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2">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2">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2">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5">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2">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2">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2">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2">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2">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2">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2">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2">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2">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2">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2">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2">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5">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2">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2">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2">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2">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2">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2">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2">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2">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2">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2">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2">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2">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5">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2">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2">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2">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2">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2">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2">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2">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2">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2">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2">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2">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2">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5">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5"/>
    <row r="214" spans="1:50" ht="30" customHeight="1" x14ac:dyDescent="0.2">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2">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2">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2">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2">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2">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2">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2">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2">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2">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2">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2">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5">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2">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2">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2">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2">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2">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2">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2">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2">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2">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2">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2">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2">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5">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2">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2">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2">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2">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2">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2">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2">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2">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2">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2">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2">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2">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5">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2">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2">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2">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2">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2">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2">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2">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2">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2">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2">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2">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2">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5">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4" customHeight="1" x14ac:dyDescent="0.2">
      <c r="A4" s="1062">
        <v>1</v>
      </c>
      <c r="B4" s="106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4" customHeight="1" x14ac:dyDescent="0.2">
      <c r="A5" s="1062">
        <v>2</v>
      </c>
      <c r="B5" s="106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4" customHeight="1" x14ac:dyDescent="0.2">
      <c r="A6" s="1062">
        <v>3</v>
      </c>
      <c r="B6" s="106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4" customHeight="1" x14ac:dyDescent="0.2">
      <c r="A7" s="1062">
        <v>4</v>
      </c>
      <c r="B7" s="106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4" customHeight="1" x14ac:dyDescent="0.2">
      <c r="A8" s="1062">
        <v>5</v>
      </c>
      <c r="B8" s="106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4" customHeight="1" x14ac:dyDescent="0.2">
      <c r="A9" s="1062">
        <v>6</v>
      </c>
      <c r="B9" s="106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4" customHeight="1" x14ac:dyDescent="0.2">
      <c r="A10" s="1062">
        <v>7</v>
      </c>
      <c r="B10" s="106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4" customHeight="1" x14ac:dyDescent="0.2">
      <c r="A11" s="1062">
        <v>8</v>
      </c>
      <c r="B11" s="106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4" customHeight="1" x14ac:dyDescent="0.2">
      <c r="A12" s="1062">
        <v>9</v>
      </c>
      <c r="B12" s="106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4" customHeight="1" x14ac:dyDescent="0.2">
      <c r="A13" s="1062">
        <v>10</v>
      </c>
      <c r="B13" s="106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4" customHeight="1" x14ac:dyDescent="0.2">
      <c r="A14" s="1062">
        <v>11</v>
      </c>
      <c r="B14" s="106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4" customHeight="1" x14ac:dyDescent="0.2">
      <c r="A15" s="1062">
        <v>12</v>
      </c>
      <c r="B15" s="106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4" customHeight="1" x14ac:dyDescent="0.2">
      <c r="A16" s="1062">
        <v>13</v>
      </c>
      <c r="B16" s="106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4" customHeight="1" x14ac:dyDescent="0.2">
      <c r="A17" s="1062">
        <v>14</v>
      </c>
      <c r="B17" s="106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4" customHeight="1" x14ac:dyDescent="0.2">
      <c r="A18" s="1062">
        <v>15</v>
      </c>
      <c r="B18" s="106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4" customHeight="1" x14ac:dyDescent="0.2">
      <c r="A19" s="1062">
        <v>16</v>
      </c>
      <c r="B19" s="106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4" customHeight="1" x14ac:dyDescent="0.2">
      <c r="A20" s="1062">
        <v>17</v>
      </c>
      <c r="B20" s="106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4" customHeight="1" x14ac:dyDescent="0.2">
      <c r="A21" s="1062">
        <v>18</v>
      </c>
      <c r="B21" s="106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4" customHeight="1" x14ac:dyDescent="0.2">
      <c r="A22" s="1062">
        <v>19</v>
      </c>
      <c r="B22" s="106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4" customHeight="1" x14ac:dyDescent="0.2">
      <c r="A23" s="1062">
        <v>20</v>
      </c>
      <c r="B23" s="106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4" customHeight="1" x14ac:dyDescent="0.2">
      <c r="A24" s="1062">
        <v>21</v>
      </c>
      <c r="B24" s="106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4" customHeight="1" x14ac:dyDescent="0.2">
      <c r="A25" s="1062">
        <v>22</v>
      </c>
      <c r="B25" s="106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4" customHeight="1" x14ac:dyDescent="0.2">
      <c r="A26" s="1062">
        <v>23</v>
      </c>
      <c r="B26" s="106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4" customHeight="1" x14ac:dyDescent="0.2">
      <c r="A27" s="1062">
        <v>24</v>
      </c>
      <c r="B27" s="106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4" customHeight="1" x14ac:dyDescent="0.2">
      <c r="A28" s="1062">
        <v>25</v>
      </c>
      <c r="B28" s="106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4" customHeight="1" x14ac:dyDescent="0.2">
      <c r="A29" s="1062">
        <v>26</v>
      </c>
      <c r="B29" s="106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4" customHeight="1" x14ac:dyDescent="0.2">
      <c r="A30" s="1062">
        <v>27</v>
      </c>
      <c r="B30" s="106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4" customHeight="1" x14ac:dyDescent="0.2">
      <c r="A31" s="1062">
        <v>28</v>
      </c>
      <c r="B31" s="1062">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4" customHeight="1" x14ac:dyDescent="0.2">
      <c r="A32" s="1062">
        <v>29</v>
      </c>
      <c r="B32" s="1062">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4" customHeight="1" x14ac:dyDescent="0.2">
      <c r="A33" s="1062">
        <v>30</v>
      </c>
      <c r="B33" s="1062">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4" customHeight="1" x14ac:dyDescent="0.2">
      <c r="A37" s="1062">
        <v>1</v>
      </c>
      <c r="B37" s="1062">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4" customHeight="1" x14ac:dyDescent="0.2">
      <c r="A38" s="1062">
        <v>2</v>
      </c>
      <c r="B38" s="106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4" customHeight="1" x14ac:dyDescent="0.2">
      <c r="A39" s="1062">
        <v>3</v>
      </c>
      <c r="B39" s="106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4" customHeight="1" x14ac:dyDescent="0.2">
      <c r="A40" s="1062">
        <v>4</v>
      </c>
      <c r="B40" s="106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4" customHeight="1" x14ac:dyDescent="0.2">
      <c r="A41" s="1062">
        <v>5</v>
      </c>
      <c r="B41" s="106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4" customHeight="1" x14ac:dyDescent="0.2">
      <c r="A42" s="1062">
        <v>6</v>
      </c>
      <c r="B42" s="106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4" customHeight="1" x14ac:dyDescent="0.2">
      <c r="A43" s="1062">
        <v>7</v>
      </c>
      <c r="B43" s="106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4" customHeight="1" x14ac:dyDescent="0.2">
      <c r="A44" s="1062">
        <v>8</v>
      </c>
      <c r="B44" s="106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4" customHeight="1" x14ac:dyDescent="0.2">
      <c r="A45" s="1062">
        <v>9</v>
      </c>
      <c r="B45" s="106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4" customHeight="1" x14ac:dyDescent="0.2">
      <c r="A46" s="1062">
        <v>10</v>
      </c>
      <c r="B46" s="106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4" customHeight="1" x14ac:dyDescent="0.2">
      <c r="A47" s="1062">
        <v>11</v>
      </c>
      <c r="B47" s="106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4" customHeight="1" x14ac:dyDescent="0.2">
      <c r="A48" s="1062">
        <v>12</v>
      </c>
      <c r="B48" s="106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4" customHeight="1" x14ac:dyDescent="0.2">
      <c r="A49" s="1062">
        <v>13</v>
      </c>
      <c r="B49" s="106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4" customHeight="1" x14ac:dyDescent="0.2">
      <c r="A50" s="1062">
        <v>14</v>
      </c>
      <c r="B50" s="106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4" customHeight="1" x14ac:dyDescent="0.2">
      <c r="A51" s="1062">
        <v>15</v>
      </c>
      <c r="B51" s="106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4" customHeight="1" x14ac:dyDescent="0.2">
      <c r="A52" s="1062">
        <v>16</v>
      </c>
      <c r="B52" s="106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4" customHeight="1" x14ac:dyDescent="0.2">
      <c r="A53" s="1062">
        <v>17</v>
      </c>
      <c r="B53" s="106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4" customHeight="1" x14ac:dyDescent="0.2">
      <c r="A54" s="1062">
        <v>18</v>
      </c>
      <c r="B54" s="106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4" customHeight="1" x14ac:dyDescent="0.2">
      <c r="A55" s="1062">
        <v>19</v>
      </c>
      <c r="B55" s="106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4" customHeight="1" x14ac:dyDescent="0.2">
      <c r="A56" s="1062">
        <v>20</v>
      </c>
      <c r="B56" s="106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4" customHeight="1" x14ac:dyDescent="0.2">
      <c r="A57" s="1062">
        <v>21</v>
      </c>
      <c r="B57" s="106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4" customHeight="1" x14ac:dyDescent="0.2">
      <c r="A58" s="1062">
        <v>22</v>
      </c>
      <c r="B58" s="106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4" customHeight="1" x14ac:dyDescent="0.2">
      <c r="A59" s="1062">
        <v>23</v>
      </c>
      <c r="B59" s="106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4" customHeight="1" x14ac:dyDescent="0.2">
      <c r="A60" s="1062">
        <v>24</v>
      </c>
      <c r="B60" s="106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4" customHeight="1" x14ac:dyDescent="0.2">
      <c r="A61" s="1062">
        <v>25</v>
      </c>
      <c r="B61" s="106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4" customHeight="1" x14ac:dyDescent="0.2">
      <c r="A62" s="1062">
        <v>26</v>
      </c>
      <c r="B62" s="106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4" customHeight="1" x14ac:dyDescent="0.2">
      <c r="A63" s="1062">
        <v>27</v>
      </c>
      <c r="B63" s="106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4" customHeight="1" x14ac:dyDescent="0.2">
      <c r="A64" s="1062">
        <v>28</v>
      </c>
      <c r="B64" s="106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4" customHeight="1" x14ac:dyDescent="0.2">
      <c r="A65" s="1062">
        <v>29</v>
      </c>
      <c r="B65" s="106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4" customHeight="1" x14ac:dyDescent="0.2">
      <c r="A66" s="1062">
        <v>30</v>
      </c>
      <c r="B66" s="106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4" customHeight="1" x14ac:dyDescent="0.2">
      <c r="A70" s="1062">
        <v>1</v>
      </c>
      <c r="B70" s="106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4" customHeight="1" x14ac:dyDescent="0.2">
      <c r="A71" s="1062">
        <v>2</v>
      </c>
      <c r="B71" s="106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4" customHeight="1" x14ac:dyDescent="0.2">
      <c r="A72" s="1062">
        <v>3</v>
      </c>
      <c r="B72" s="106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4" customHeight="1" x14ac:dyDescent="0.2">
      <c r="A73" s="1062">
        <v>4</v>
      </c>
      <c r="B73" s="106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4" customHeight="1" x14ac:dyDescent="0.2">
      <c r="A74" s="1062">
        <v>5</v>
      </c>
      <c r="B74" s="106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4" customHeight="1" x14ac:dyDescent="0.2">
      <c r="A75" s="1062">
        <v>6</v>
      </c>
      <c r="B75" s="106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4" customHeight="1" x14ac:dyDescent="0.2">
      <c r="A76" s="1062">
        <v>7</v>
      </c>
      <c r="B76" s="106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4" customHeight="1" x14ac:dyDescent="0.2">
      <c r="A77" s="1062">
        <v>8</v>
      </c>
      <c r="B77" s="106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4" customHeight="1" x14ac:dyDescent="0.2">
      <c r="A78" s="1062">
        <v>9</v>
      </c>
      <c r="B78" s="106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4" customHeight="1" x14ac:dyDescent="0.2">
      <c r="A79" s="1062">
        <v>10</v>
      </c>
      <c r="B79" s="106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4" customHeight="1" x14ac:dyDescent="0.2">
      <c r="A80" s="1062">
        <v>11</v>
      </c>
      <c r="B80" s="106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4" customHeight="1" x14ac:dyDescent="0.2">
      <c r="A81" s="1062">
        <v>12</v>
      </c>
      <c r="B81" s="106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4" customHeight="1" x14ac:dyDescent="0.2">
      <c r="A82" s="1062">
        <v>13</v>
      </c>
      <c r="B82" s="106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4" customHeight="1" x14ac:dyDescent="0.2">
      <c r="A83" s="1062">
        <v>14</v>
      </c>
      <c r="B83" s="106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4" customHeight="1" x14ac:dyDescent="0.2">
      <c r="A84" s="1062">
        <v>15</v>
      </c>
      <c r="B84" s="106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4" customHeight="1" x14ac:dyDescent="0.2">
      <c r="A85" s="1062">
        <v>16</v>
      </c>
      <c r="B85" s="106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4" customHeight="1" x14ac:dyDescent="0.2">
      <c r="A86" s="1062">
        <v>17</v>
      </c>
      <c r="B86" s="106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4" customHeight="1" x14ac:dyDescent="0.2">
      <c r="A87" s="1062">
        <v>18</v>
      </c>
      <c r="B87" s="106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4" customHeight="1" x14ac:dyDescent="0.2">
      <c r="A88" s="1062">
        <v>19</v>
      </c>
      <c r="B88" s="106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4" customHeight="1" x14ac:dyDescent="0.2">
      <c r="A89" s="1062">
        <v>20</v>
      </c>
      <c r="B89" s="106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4" customHeight="1" x14ac:dyDescent="0.2">
      <c r="A90" s="1062">
        <v>21</v>
      </c>
      <c r="B90" s="106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4" customHeight="1" x14ac:dyDescent="0.2">
      <c r="A91" s="1062">
        <v>22</v>
      </c>
      <c r="B91" s="106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4" customHeight="1" x14ac:dyDescent="0.2">
      <c r="A92" s="1062">
        <v>23</v>
      </c>
      <c r="B92" s="106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4" customHeight="1" x14ac:dyDescent="0.2">
      <c r="A93" s="1062">
        <v>24</v>
      </c>
      <c r="B93" s="106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4" customHeight="1" x14ac:dyDescent="0.2">
      <c r="A94" s="1062">
        <v>25</v>
      </c>
      <c r="B94" s="106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4" customHeight="1" x14ac:dyDescent="0.2">
      <c r="A95" s="1062">
        <v>26</v>
      </c>
      <c r="B95" s="106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4" customHeight="1" x14ac:dyDescent="0.2">
      <c r="A96" s="1062">
        <v>27</v>
      </c>
      <c r="B96" s="106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4" customHeight="1" x14ac:dyDescent="0.2">
      <c r="A97" s="1062">
        <v>28</v>
      </c>
      <c r="B97" s="106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4" customHeight="1" x14ac:dyDescent="0.2">
      <c r="A98" s="1062">
        <v>29</v>
      </c>
      <c r="B98" s="106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4" customHeight="1" x14ac:dyDescent="0.2">
      <c r="A99" s="1062">
        <v>30</v>
      </c>
      <c r="B99" s="106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4" customHeight="1" x14ac:dyDescent="0.2">
      <c r="A103" s="1062">
        <v>1</v>
      </c>
      <c r="B103" s="106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4" customHeight="1" x14ac:dyDescent="0.2">
      <c r="A104" s="1062">
        <v>2</v>
      </c>
      <c r="B104" s="106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4" customHeight="1" x14ac:dyDescent="0.2">
      <c r="A105" s="1062">
        <v>3</v>
      </c>
      <c r="B105" s="106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4" customHeight="1" x14ac:dyDescent="0.2">
      <c r="A106" s="1062">
        <v>4</v>
      </c>
      <c r="B106" s="106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4" customHeight="1" x14ac:dyDescent="0.2">
      <c r="A107" s="1062">
        <v>5</v>
      </c>
      <c r="B107" s="106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4" customHeight="1" x14ac:dyDescent="0.2">
      <c r="A108" s="1062">
        <v>6</v>
      </c>
      <c r="B108" s="106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4" customHeight="1" x14ac:dyDescent="0.2">
      <c r="A109" s="1062">
        <v>7</v>
      </c>
      <c r="B109" s="106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4" customHeight="1" x14ac:dyDescent="0.2">
      <c r="A110" s="1062">
        <v>8</v>
      </c>
      <c r="B110" s="106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4" customHeight="1" x14ac:dyDescent="0.2">
      <c r="A111" s="1062">
        <v>9</v>
      </c>
      <c r="B111" s="106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4" customHeight="1" x14ac:dyDescent="0.2">
      <c r="A112" s="1062">
        <v>10</v>
      </c>
      <c r="B112" s="106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4" customHeight="1" x14ac:dyDescent="0.2">
      <c r="A113" s="1062">
        <v>11</v>
      </c>
      <c r="B113" s="106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4" customHeight="1" x14ac:dyDescent="0.2">
      <c r="A114" s="1062">
        <v>12</v>
      </c>
      <c r="B114" s="106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4" customHeight="1" x14ac:dyDescent="0.2">
      <c r="A115" s="1062">
        <v>13</v>
      </c>
      <c r="B115" s="106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4" customHeight="1" x14ac:dyDescent="0.2">
      <c r="A116" s="1062">
        <v>14</v>
      </c>
      <c r="B116" s="106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4" customHeight="1" x14ac:dyDescent="0.2">
      <c r="A117" s="1062">
        <v>15</v>
      </c>
      <c r="B117" s="106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4" customHeight="1" x14ac:dyDescent="0.2">
      <c r="A118" s="1062">
        <v>16</v>
      </c>
      <c r="B118" s="106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4" customHeight="1" x14ac:dyDescent="0.2">
      <c r="A119" s="1062">
        <v>17</v>
      </c>
      <c r="B119" s="106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4" customHeight="1" x14ac:dyDescent="0.2">
      <c r="A120" s="1062">
        <v>18</v>
      </c>
      <c r="B120" s="106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4" customHeight="1" x14ac:dyDescent="0.2">
      <c r="A121" s="1062">
        <v>19</v>
      </c>
      <c r="B121" s="106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4" customHeight="1" x14ac:dyDescent="0.2">
      <c r="A122" s="1062">
        <v>20</v>
      </c>
      <c r="B122" s="106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4" customHeight="1" x14ac:dyDescent="0.2">
      <c r="A123" s="1062">
        <v>21</v>
      </c>
      <c r="B123" s="106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4" customHeight="1" x14ac:dyDescent="0.2">
      <c r="A124" s="1062">
        <v>22</v>
      </c>
      <c r="B124" s="106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4" customHeight="1" x14ac:dyDescent="0.2">
      <c r="A125" s="1062">
        <v>23</v>
      </c>
      <c r="B125" s="106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4" customHeight="1" x14ac:dyDescent="0.2">
      <c r="A126" s="1062">
        <v>24</v>
      </c>
      <c r="B126" s="106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4" customHeight="1" x14ac:dyDescent="0.2">
      <c r="A127" s="1062">
        <v>25</v>
      </c>
      <c r="B127" s="106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4" customHeight="1" x14ac:dyDescent="0.2">
      <c r="A128" s="1062">
        <v>26</v>
      </c>
      <c r="B128" s="106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4" customHeight="1" x14ac:dyDescent="0.2">
      <c r="A129" s="1062">
        <v>27</v>
      </c>
      <c r="B129" s="106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4" customHeight="1" x14ac:dyDescent="0.2">
      <c r="A130" s="1062">
        <v>28</v>
      </c>
      <c r="B130" s="106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4" customHeight="1" x14ac:dyDescent="0.2">
      <c r="A131" s="1062">
        <v>29</v>
      </c>
      <c r="B131" s="106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4" customHeight="1" x14ac:dyDescent="0.2">
      <c r="A132" s="1062">
        <v>30</v>
      </c>
      <c r="B132" s="106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4" customHeight="1" x14ac:dyDescent="0.2">
      <c r="A136" s="1062">
        <v>1</v>
      </c>
      <c r="B136" s="106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4" customHeight="1" x14ac:dyDescent="0.2">
      <c r="A137" s="1062">
        <v>2</v>
      </c>
      <c r="B137" s="106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4" customHeight="1" x14ac:dyDescent="0.2">
      <c r="A138" s="1062">
        <v>3</v>
      </c>
      <c r="B138" s="106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4" customHeight="1" x14ac:dyDescent="0.2">
      <c r="A139" s="1062">
        <v>4</v>
      </c>
      <c r="B139" s="106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4" customHeight="1" x14ac:dyDescent="0.2">
      <c r="A140" s="1062">
        <v>5</v>
      </c>
      <c r="B140" s="106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4" customHeight="1" x14ac:dyDescent="0.2">
      <c r="A141" s="1062">
        <v>6</v>
      </c>
      <c r="B141" s="106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4" customHeight="1" x14ac:dyDescent="0.2">
      <c r="A142" s="1062">
        <v>7</v>
      </c>
      <c r="B142" s="106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4" customHeight="1" x14ac:dyDescent="0.2">
      <c r="A143" s="1062">
        <v>8</v>
      </c>
      <c r="B143" s="106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4" customHeight="1" x14ac:dyDescent="0.2">
      <c r="A144" s="1062">
        <v>9</v>
      </c>
      <c r="B144" s="106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4" customHeight="1" x14ac:dyDescent="0.2">
      <c r="A145" s="1062">
        <v>10</v>
      </c>
      <c r="B145" s="106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4" customHeight="1" x14ac:dyDescent="0.2">
      <c r="A146" s="1062">
        <v>11</v>
      </c>
      <c r="B146" s="106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4" customHeight="1" x14ac:dyDescent="0.2">
      <c r="A147" s="1062">
        <v>12</v>
      </c>
      <c r="B147" s="106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4" customHeight="1" x14ac:dyDescent="0.2">
      <c r="A148" s="1062">
        <v>13</v>
      </c>
      <c r="B148" s="106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4" customHeight="1" x14ac:dyDescent="0.2">
      <c r="A149" s="1062">
        <v>14</v>
      </c>
      <c r="B149" s="106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4" customHeight="1" x14ac:dyDescent="0.2">
      <c r="A150" s="1062">
        <v>15</v>
      </c>
      <c r="B150" s="106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4" customHeight="1" x14ac:dyDescent="0.2">
      <c r="A151" s="1062">
        <v>16</v>
      </c>
      <c r="B151" s="106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4" customHeight="1" x14ac:dyDescent="0.2">
      <c r="A152" s="1062">
        <v>17</v>
      </c>
      <c r="B152" s="106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4" customHeight="1" x14ac:dyDescent="0.2">
      <c r="A153" s="1062">
        <v>18</v>
      </c>
      <c r="B153" s="106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4" customHeight="1" x14ac:dyDescent="0.2">
      <c r="A154" s="1062">
        <v>19</v>
      </c>
      <c r="B154" s="106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4" customHeight="1" x14ac:dyDescent="0.2">
      <c r="A155" s="1062">
        <v>20</v>
      </c>
      <c r="B155" s="106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4" customHeight="1" x14ac:dyDescent="0.2">
      <c r="A156" s="1062">
        <v>21</v>
      </c>
      <c r="B156" s="106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4" customHeight="1" x14ac:dyDescent="0.2">
      <c r="A157" s="1062">
        <v>22</v>
      </c>
      <c r="B157" s="106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4" customHeight="1" x14ac:dyDescent="0.2">
      <c r="A158" s="1062">
        <v>23</v>
      </c>
      <c r="B158" s="106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4" customHeight="1" x14ac:dyDescent="0.2">
      <c r="A159" s="1062">
        <v>24</v>
      </c>
      <c r="B159" s="106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4" customHeight="1" x14ac:dyDescent="0.2">
      <c r="A160" s="1062">
        <v>25</v>
      </c>
      <c r="B160" s="106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4" customHeight="1" x14ac:dyDescent="0.2">
      <c r="A161" s="1062">
        <v>26</v>
      </c>
      <c r="B161" s="106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4" customHeight="1" x14ac:dyDescent="0.2">
      <c r="A162" s="1062">
        <v>27</v>
      </c>
      <c r="B162" s="106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4" customHeight="1" x14ac:dyDescent="0.2">
      <c r="A163" s="1062">
        <v>28</v>
      </c>
      <c r="B163" s="106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4" customHeight="1" x14ac:dyDescent="0.2">
      <c r="A164" s="1062">
        <v>29</v>
      </c>
      <c r="B164" s="106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4" customHeight="1" x14ac:dyDescent="0.2">
      <c r="A165" s="1062">
        <v>30</v>
      </c>
      <c r="B165" s="106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4" customHeight="1" x14ac:dyDescent="0.2">
      <c r="A169" s="1062">
        <v>1</v>
      </c>
      <c r="B169" s="106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4" customHeight="1" x14ac:dyDescent="0.2">
      <c r="A170" s="1062">
        <v>2</v>
      </c>
      <c r="B170" s="106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4" customHeight="1" x14ac:dyDescent="0.2">
      <c r="A171" s="1062">
        <v>3</v>
      </c>
      <c r="B171" s="106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4" customHeight="1" x14ac:dyDescent="0.2">
      <c r="A172" s="1062">
        <v>4</v>
      </c>
      <c r="B172" s="106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4" customHeight="1" x14ac:dyDescent="0.2">
      <c r="A173" s="1062">
        <v>5</v>
      </c>
      <c r="B173" s="106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4" customHeight="1" x14ac:dyDescent="0.2">
      <c r="A174" s="1062">
        <v>6</v>
      </c>
      <c r="B174" s="106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4" customHeight="1" x14ac:dyDescent="0.2">
      <c r="A175" s="1062">
        <v>7</v>
      </c>
      <c r="B175" s="106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4" customHeight="1" x14ac:dyDescent="0.2">
      <c r="A176" s="1062">
        <v>8</v>
      </c>
      <c r="B176" s="106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4" customHeight="1" x14ac:dyDescent="0.2">
      <c r="A177" s="1062">
        <v>9</v>
      </c>
      <c r="B177" s="106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4" customHeight="1" x14ac:dyDescent="0.2">
      <c r="A178" s="1062">
        <v>10</v>
      </c>
      <c r="B178" s="106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4" customHeight="1" x14ac:dyDescent="0.2">
      <c r="A179" s="1062">
        <v>11</v>
      </c>
      <c r="B179" s="106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4" customHeight="1" x14ac:dyDescent="0.2">
      <c r="A180" s="1062">
        <v>12</v>
      </c>
      <c r="B180" s="106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4" customHeight="1" x14ac:dyDescent="0.2">
      <c r="A181" s="1062">
        <v>13</v>
      </c>
      <c r="B181" s="106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4" customHeight="1" x14ac:dyDescent="0.2">
      <c r="A182" s="1062">
        <v>14</v>
      </c>
      <c r="B182" s="106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4" customHeight="1" x14ac:dyDescent="0.2">
      <c r="A183" s="1062">
        <v>15</v>
      </c>
      <c r="B183" s="106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4" customHeight="1" x14ac:dyDescent="0.2">
      <c r="A184" s="1062">
        <v>16</v>
      </c>
      <c r="B184" s="106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4" customHeight="1" x14ac:dyDescent="0.2">
      <c r="A185" s="1062">
        <v>17</v>
      </c>
      <c r="B185" s="106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4" customHeight="1" x14ac:dyDescent="0.2">
      <c r="A186" s="1062">
        <v>18</v>
      </c>
      <c r="B186" s="106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4" customHeight="1" x14ac:dyDescent="0.2">
      <c r="A187" s="1062">
        <v>19</v>
      </c>
      <c r="B187" s="106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4" customHeight="1" x14ac:dyDescent="0.2">
      <c r="A188" s="1062">
        <v>20</v>
      </c>
      <c r="B188" s="106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4" customHeight="1" x14ac:dyDescent="0.2">
      <c r="A189" s="1062">
        <v>21</v>
      </c>
      <c r="B189" s="106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4" customHeight="1" x14ac:dyDescent="0.2">
      <c r="A190" s="1062">
        <v>22</v>
      </c>
      <c r="B190" s="106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4" customHeight="1" x14ac:dyDescent="0.2">
      <c r="A191" s="1062">
        <v>23</v>
      </c>
      <c r="B191" s="106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4" customHeight="1" x14ac:dyDescent="0.2">
      <c r="A192" s="1062">
        <v>24</v>
      </c>
      <c r="B192" s="106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4" customHeight="1" x14ac:dyDescent="0.2">
      <c r="A193" s="1062">
        <v>25</v>
      </c>
      <c r="B193" s="106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4" customHeight="1" x14ac:dyDescent="0.2">
      <c r="A194" s="1062">
        <v>26</v>
      </c>
      <c r="B194" s="106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4" customHeight="1" x14ac:dyDescent="0.2">
      <c r="A195" s="1062">
        <v>27</v>
      </c>
      <c r="B195" s="106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4" customHeight="1" x14ac:dyDescent="0.2">
      <c r="A196" s="1062">
        <v>28</v>
      </c>
      <c r="B196" s="106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4" customHeight="1" x14ac:dyDescent="0.2">
      <c r="A197" s="1062">
        <v>29</v>
      </c>
      <c r="B197" s="106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4" customHeight="1" x14ac:dyDescent="0.2">
      <c r="A198" s="1062">
        <v>30</v>
      </c>
      <c r="B198" s="106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4" customHeight="1" x14ac:dyDescent="0.2">
      <c r="A202" s="1062">
        <v>1</v>
      </c>
      <c r="B202" s="1062">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4" customHeight="1" x14ac:dyDescent="0.2">
      <c r="A203" s="1062">
        <v>2</v>
      </c>
      <c r="B203" s="106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4" customHeight="1" x14ac:dyDescent="0.2">
      <c r="A204" s="1062">
        <v>3</v>
      </c>
      <c r="B204" s="106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4" customHeight="1" x14ac:dyDescent="0.2">
      <c r="A205" s="1062">
        <v>4</v>
      </c>
      <c r="B205" s="106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4" customHeight="1" x14ac:dyDescent="0.2">
      <c r="A206" s="1062">
        <v>5</v>
      </c>
      <c r="B206" s="106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4" customHeight="1" x14ac:dyDescent="0.2">
      <c r="A207" s="1062">
        <v>6</v>
      </c>
      <c r="B207" s="106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4" customHeight="1" x14ac:dyDescent="0.2">
      <c r="A208" s="1062">
        <v>7</v>
      </c>
      <c r="B208" s="106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4" customHeight="1" x14ac:dyDescent="0.2">
      <c r="A209" s="1062">
        <v>8</v>
      </c>
      <c r="B209" s="106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4" customHeight="1" x14ac:dyDescent="0.2">
      <c r="A210" s="1062">
        <v>9</v>
      </c>
      <c r="B210" s="106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4" customHeight="1" x14ac:dyDescent="0.2">
      <c r="A211" s="1062">
        <v>10</v>
      </c>
      <c r="B211" s="106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4" customHeight="1" x14ac:dyDescent="0.2">
      <c r="A212" s="1062">
        <v>11</v>
      </c>
      <c r="B212" s="106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4" customHeight="1" x14ac:dyDescent="0.2">
      <c r="A213" s="1062">
        <v>12</v>
      </c>
      <c r="B213" s="106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4" customHeight="1" x14ac:dyDescent="0.2">
      <c r="A214" s="1062">
        <v>13</v>
      </c>
      <c r="B214" s="106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4" customHeight="1" x14ac:dyDescent="0.2">
      <c r="A215" s="1062">
        <v>14</v>
      </c>
      <c r="B215" s="106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4" customHeight="1" x14ac:dyDescent="0.2">
      <c r="A216" s="1062">
        <v>15</v>
      </c>
      <c r="B216" s="106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4" customHeight="1" x14ac:dyDescent="0.2">
      <c r="A217" s="1062">
        <v>16</v>
      </c>
      <c r="B217" s="106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4" customHeight="1" x14ac:dyDescent="0.2">
      <c r="A218" s="1062">
        <v>17</v>
      </c>
      <c r="B218" s="106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4" customHeight="1" x14ac:dyDescent="0.2">
      <c r="A219" s="1062">
        <v>18</v>
      </c>
      <c r="B219" s="106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4" customHeight="1" x14ac:dyDescent="0.2">
      <c r="A220" s="1062">
        <v>19</v>
      </c>
      <c r="B220" s="106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4" customHeight="1" x14ac:dyDescent="0.2">
      <c r="A221" s="1062">
        <v>20</v>
      </c>
      <c r="B221" s="106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4" customHeight="1" x14ac:dyDescent="0.2">
      <c r="A222" s="1062">
        <v>21</v>
      </c>
      <c r="B222" s="106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4" customHeight="1" x14ac:dyDescent="0.2">
      <c r="A223" s="1062">
        <v>22</v>
      </c>
      <c r="B223" s="106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4" customHeight="1" x14ac:dyDescent="0.2">
      <c r="A224" s="1062">
        <v>23</v>
      </c>
      <c r="B224" s="106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4" customHeight="1" x14ac:dyDescent="0.2">
      <c r="A225" s="1062">
        <v>24</v>
      </c>
      <c r="B225" s="106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4" customHeight="1" x14ac:dyDescent="0.2">
      <c r="A226" s="1062">
        <v>25</v>
      </c>
      <c r="B226" s="106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4" customHeight="1" x14ac:dyDescent="0.2">
      <c r="A227" s="1062">
        <v>26</v>
      </c>
      <c r="B227" s="106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4" customHeight="1" x14ac:dyDescent="0.2">
      <c r="A228" s="1062">
        <v>27</v>
      </c>
      <c r="B228" s="106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4" customHeight="1" x14ac:dyDescent="0.2">
      <c r="A229" s="1062">
        <v>28</v>
      </c>
      <c r="B229" s="106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4" customHeight="1" x14ac:dyDescent="0.2">
      <c r="A230" s="1062">
        <v>29</v>
      </c>
      <c r="B230" s="106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4" customHeight="1" x14ac:dyDescent="0.2">
      <c r="A231" s="1062">
        <v>30</v>
      </c>
      <c r="B231" s="106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4" customHeight="1" x14ac:dyDescent="0.2">
      <c r="A235" s="1062">
        <v>1</v>
      </c>
      <c r="B235" s="106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4" customHeight="1" x14ac:dyDescent="0.2">
      <c r="A236" s="1062">
        <v>2</v>
      </c>
      <c r="B236" s="106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4" customHeight="1" x14ac:dyDescent="0.2">
      <c r="A237" s="1062">
        <v>3</v>
      </c>
      <c r="B237" s="106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4" customHeight="1" x14ac:dyDescent="0.2">
      <c r="A238" s="1062">
        <v>4</v>
      </c>
      <c r="B238" s="106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4" customHeight="1" x14ac:dyDescent="0.2">
      <c r="A239" s="1062">
        <v>5</v>
      </c>
      <c r="B239" s="106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4" customHeight="1" x14ac:dyDescent="0.2">
      <c r="A240" s="1062">
        <v>6</v>
      </c>
      <c r="B240" s="106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4" customHeight="1" x14ac:dyDescent="0.2">
      <c r="A241" s="1062">
        <v>7</v>
      </c>
      <c r="B241" s="106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4" customHeight="1" x14ac:dyDescent="0.2">
      <c r="A242" s="1062">
        <v>8</v>
      </c>
      <c r="B242" s="106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4" customHeight="1" x14ac:dyDescent="0.2">
      <c r="A243" s="1062">
        <v>9</v>
      </c>
      <c r="B243" s="106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4" customHeight="1" x14ac:dyDescent="0.2">
      <c r="A244" s="1062">
        <v>10</v>
      </c>
      <c r="B244" s="106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4" customHeight="1" x14ac:dyDescent="0.2">
      <c r="A245" s="1062">
        <v>11</v>
      </c>
      <c r="B245" s="106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4" customHeight="1" x14ac:dyDescent="0.2">
      <c r="A246" s="1062">
        <v>12</v>
      </c>
      <c r="B246" s="106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4" customHeight="1" x14ac:dyDescent="0.2">
      <c r="A247" s="1062">
        <v>13</v>
      </c>
      <c r="B247" s="106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4" customHeight="1" x14ac:dyDescent="0.2">
      <c r="A248" s="1062">
        <v>14</v>
      </c>
      <c r="B248" s="106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4" customHeight="1" x14ac:dyDescent="0.2">
      <c r="A249" s="1062">
        <v>15</v>
      </c>
      <c r="B249" s="106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4" customHeight="1" x14ac:dyDescent="0.2">
      <c r="A250" s="1062">
        <v>16</v>
      </c>
      <c r="B250" s="106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4" customHeight="1" x14ac:dyDescent="0.2">
      <c r="A251" s="1062">
        <v>17</v>
      </c>
      <c r="B251" s="106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4" customHeight="1" x14ac:dyDescent="0.2">
      <c r="A252" s="1062">
        <v>18</v>
      </c>
      <c r="B252" s="106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4" customHeight="1" x14ac:dyDescent="0.2">
      <c r="A253" s="1062">
        <v>19</v>
      </c>
      <c r="B253" s="106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4" customHeight="1" x14ac:dyDescent="0.2">
      <c r="A254" s="1062">
        <v>20</v>
      </c>
      <c r="B254" s="106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4" customHeight="1" x14ac:dyDescent="0.2">
      <c r="A255" s="1062">
        <v>21</v>
      </c>
      <c r="B255" s="106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4" customHeight="1" x14ac:dyDescent="0.2">
      <c r="A256" s="1062">
        <v>22</v>
      </c>
      <c r="B256" s="106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4" customHeight="1" x14ac:dyDescent="0.2">
      <c r="A257" s="1062">
        <v>23</v>
      </c>
      <c r="B257" s="106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4" customHeight="1" x14ac:dyDescent="0.2">
      <c r="A258" s="1062">
        <v>24</v>
      </c>
      <c r="B258" s="106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4" customHeight="1" x14ac:dyDescent="0.2">
      <c r="A259" s="1062">
        <v>25</v>
      </c>
      <c r="B259" s="106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4" customHeight="1" x14ac:dyDescent="0.2">
      <c r="A260" s="1062">
        <v>26</v>
      </c>
      <c r="B260" s="106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4" customHeight="1" x14ac:dyDescent="0.2">
      <c r="A261" s="1062">
        <v>27</v>
      </c>
      <c r="B261" s="106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4" customHeight="1" x14ac:dyDescent="0.2">
      <c r="A262" s="1062">
        <v>28</v>
      </c>
      <c r="B262" s="106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4" customHeight="1" x14ac:dyDescent="0.2">
      <c r="A263" s="1062">
        <v>29</v>
      </c>
      <c r="B263" s="106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4" customHeight="1" x14ac:dyDescent="0.2">
      <c r="A264" s="1062">
        <v>30</v>
      </c>
      <c r="B264" s="106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4" customHeight="1" x14ac:dyDescent="0.2">
      <c r="A268" s="1062">
        <v>1</v>
      </c>
      <c r="B268" s="106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4" customHeight="1" x14ac:dyDescent="0.2">
      <c r="A269" s="1062">
        <v>2</v>
      </c>
      <c r="B269" s="106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4" customHeight="1" x14ac:dyDescent="0.2">
      <c r="A270" s="1062">
        <v>3</v>
      </c>
      <c r="B270" s="106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4" customHeight="1" x14ac:dyDescent="0.2">
      <c r="A271" s="1062">
        <v>4</v>
      </c>
      <c r="B271" s="106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4" customHeight="1" x14ac:dyDescent="0.2">
      <c r="A272" s="1062">
        <v>5</v>
      </c>
      <c r="B272" s="106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4" customHeight="1" x14ac:dyDescent="0.2">
      <c r="A273" s="1062">
        <v>6</v>
      </c>
      <c r="B273" s="106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4" customHeight="1" x14ac:dyDescent="0.2">
      <c r="A274" s="1062">
        <v>7</v>
      </c>
      <c r="B274" s="106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4" customHeight="1" x14ac:dyDescent="0.2">
      <c r="A275" s="1062">
        <v>8</v>
      </c>
      <c r="B275" s="106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4" customHeight="1" x14ac:dyDescent="0.2">
      <c r="A276" s="1062">
        <v>9</v>
      </c>
      <c r="B276" s="106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4" customHeight="1" x14ac:dyDescent="0.2">
      <c r="A277" s="1062">
        <v>10</v>
      </c>
      <c r="B277" s="106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4" customHeight="1" x14ac:dyDescent="0.2">
      <c r="A278" s="1062">
        <v>11</v>
      </c>
      <c r="B278" s="106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4" customHeight="1" x14ac:dyDescent="0.2">
      <c r="A279" s="1062">
        <v>12</v>
      </c>
      <c r="B279" s="106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4" customHeight="1" x14ac:dyDescent="0.2">
      <c r="A280" s="1062">
        <v>13</v>
      </c>
      <c r="B280" s="106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4" customHeight="1" x14ac:dyDescent="0.2">
      <c r="A281" s="1062">
        <v>14</v>
      </c>
      <c r="B281" s="106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4" customHeight="1" x14ac:dyDescent="0.2">
      <c r="A282" s="1062">
        <v>15</v>
      </c>
      <c r="B282" s="106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4" customHeight="1" x14ac:dyDescent="0.2">
      <c r="A283" s="1062">
        <v>16</v>
      </c>
      <c r="B283" s="106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4" customHeight="1" x14ac:dyDescent="0.2">
      <c r="A284" s="1062">
        <v>17</v>
      </c>
      <c r="B284" s="106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4" customHeight="1" x14ac:dyDescent="0.2">
      <c r="A285" s="1062">
        <v>18</v>
      </c>
      <c r="B285" s="106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4" customHeight="1" x14ac:dyDescent="0.2">
      <c r="A286" s="1062">
        <v>19</v>
      </c>
      <c r="B286" s="106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4" customHeight="1" x14ac:dyDescent="0.2">
      <c r="A287" s="1062">
        <v>20</v>
      </c>
      <c r="B287" s="106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4" customHeight="1" x14ac:dyDescent="0.2">
      <c r="A288" s="1062">
        <v>21</v>
      </c>
      <c r="B288" s="106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4" customHeight="1" x14ac:dyDescent="0.2">
      <c r="A289" s="1062">
        <v>22</v>
      </c>
      <c r="B289" s="106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4" customHeight="1" x14ac:dyDescent="0.2">
      <c r="A290" s="1062">
        <v>23</v>
      </c>
      <c r="B290" s="106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4" customHeight="1" x14ac:dyDescent="0.2">
      <c r="A291" s="1062">
        <v>24</v>
      </c>
      <c r="B291" s="106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4" customHeight="1" x14ac:dyDescent="0.2">
      <c r="A292" s="1062">
        <v>25</v>
      </c>
      <c r="B292" s="106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4" customHeight="1" x14ac:dyDescent="0.2">
      <c r="A293" s="1062">
        <v>26</v>
      </c>
      <c r="B293" s="106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4" customHeight="1" x14ac:dyDescent="0.2">
      <c r="A294" s="1062">
        <v>27</v>
      </c>
      <c r="B294" s="106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4" customHeight="1" x14ac:dyDescent="0.2">
      <c r="A295" s="1062">
        <v>28</v>
      </c>
      <c r="B295" s="106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4" customHeight="1" x14ac:dyDescent="0.2">
      <c r="A296" s="1062">
        <v>29</v>
      </c>
      <c r="B296" s="106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4" customHeight="1" x14ac:dyDescent="0.2">
      <c r="A297" s="1062">
        <v>30</v>
      </c>
      <c r="B297" s="106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4" customHeight="1" x14ac:dyDescent="0.2">
      <c r="A301" s="1062">
        <v>1</v>
      </c>
      <c r="B301" s="106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4" customHeight="1" x14ac:dyDescent="0.2">
      <c r="A302" s="1062">
        <v>2</v>
      </c>
      <c r="B302" s="106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4" customHeight="1" x14ac:dyDescent="0.2">
      <c r="A303" s="1062">
        <v>3</v>
      </c>
      <c r="B303" s="106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4" customHeight="1" x14ac:dyDescent="0.2">
      <c r="A304" s="1062">
        <v>4</v>
      </c>
      <c r="B304" s="106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4" customHeight="1" x14ac:dyDescent="0.2">
      <c r="A305" s="1062">
        <v>5</v>
      </c>
      <c r="B305" s="106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4" customHeight="1" x14ac:dyDescent="0.2">
      <c r="A306" s="1062">
        <v>6</v>
      </c>
      <c r="B306" s="106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4" customHeight="1" x14ac:dyDescent="0.2">
      <c r="A307" s="1062">
        <v>7</v>
      </c>
      <c r="B307" s="106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4" customHeight="1" x14ac:dyDescent="0.2">
      <c r="A308" s="1062">
        <v>8</v>
      </c>
      <c r="B308" s="106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4" customHeight="1" x14ac:dyDescent="0.2">
      <c r="A309" s="1062">
        <v>9</v>
      </c>
      <c r="B309" s="106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4" customHeight="1" x14ac:dyDescent="0.2">
      <c r="A310" s="1062">
        <v>10</v>
      </c>
      <c r="B310" s="106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4" customHeight="1" x14ac:dyDescent="0.2">
      <c r="A311" s="1062">
        <v>11</v>
      </c>
      <c r="B311" s="106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4" customHeight="1" x14ac:dyDescent="0.2">
      <c r="A312" s="1062">
        <v>12</v>
      </c>
      <c r="B312" s="106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4" customHeight="1" x14ac:dyDescent="0.2">
      <c r="A313" s="1062">
        <v>13</v>
      </c>
      <c r="B313" s="106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4" customHeight="1" x14ac:dyDescent="0.2">
      <c r="A314" s="1062">
        <v>14</v>
      </c>
      <c r="B314" s="106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4" customHeight="1" x14ac:dyDescent="0.2">
      <c r="A315" s="1062">
        <v>15</v>
      </c>
      <c r="B315" s="106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4" customHeight="1" x14ac:dyDescent="0.2">
      <c r="A316" s="1062">
        <v>16</v>
      </c>
      <c r="B316" s="106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4" customHeight="1" x14ac:dyDescent="0.2">
      <c r="A317" s="1062">
        <v>17</v>
      </c>
      <c r="B317" s="106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4" customHeight="1" x14ac:dyDescent="0.2">
      <c r="A318" s="1062">
        <v>18</v>
      </c>
      <c r="B318" s="106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4" customHeight="1" x14ac:dyDescent="0.2">
      <c r="A319" s="1062">
        <v>19</v>
      </c>
      <c r="B319" s="106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4" customHeight="1" x14ac:dyDescent="0.2">
      <c r="A320" s="1062">
        <v>20</v>
      </c>
      <c r="B320" s="106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4" customHeight="1" x14ac:dyDescent="0.2">
      <c r="A321" s="1062">
        <v>21</v>
      </c>
      <c r="B321" s="106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4" customHeight="1" x14ac:dyDescent="0.2">
      <c r="A322" s="1062">
        <v>22</v>
      </c>
      <c r="B322" s="106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4" customHeight="1" x14ac:dyDescent="0.2">
      <c r="A323" s="1062">
        <v>23</v>
      </c>
      <c r="B323" s="106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4" customHeight="1" x14ac:dyDescent="0.2">
      <c r="A324" s="1062">
        <v>24</v>
      </c>
      <c r="B324" s="106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4" customHeight="1" x14ac:dyDescent="0.2">
      <c r="A325" s="1062">
        <v>25</v>
      </c>
      <c r="B325" s="106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4" customHeight="1" x14ac:dyDescent="0.2">
      <c r="A326" s="1062">
        <v>26</v>
      </c>
      <c r="B326" s="106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4" customHeight="1" x14ac:dyDescent="0.2">
      <c r="A327" s="1062">
        <v>27</v>
      </c>
      <c r="B327" s="106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4" customHeight="1" x14ac:dyDescent="0.2">
      <c r="A328" s="1062">
        <v>28</v>
      </c>
      <c r="B328" s="106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4" customHeight="1" x14ac:dyDescent="0.2">
      <c r="A329" s="1062">
        <v>29</v>
      </c>
      <c r="B329" s="106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4" customHeight="1" x14ac:dyDescent="0.2">
      <c r="A330" s="1062">
        <v>30</v>
      </c>
      <c r="B330" s="106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4" customHeight="1" x14ac:dyDescent="0.2">
      <c r="A334" s="1062">
        <v>1</v>
      </c>
      <c r="B334" s="106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4" customHeight="1" x14ac:dyDescent="0.2">
      <c r="A335" s="1062">
        <v>2</v>
      </c>
      <c r="B335" s="106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4" customHeight="1" x14ac:dyDescent="0.2">
      <c r="A336" s="1062">
        <v>3</v>
      </c>
      <c r="B336" s="106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4" customHeight="1" x14ac:dyDescent="0.2">
      <c r="A337" s="1062">
        <v>4</v>
      </c>
      <c r="B337" s="106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4" customHeight="1" x14ac:dyDescent="0.2">
      <c r="A338" s="1062">
        <v>5</v>
      </c>
      <c r="B338" s="106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4" customHeight="1" x14ac:dyDescent="0.2">
      <c r="A339" s="1062">
        <v>6</v>
      </c>
      <c r="B339" s="106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4" customHeight="1" x14ac:dyDescent="0.2">
      <c r="A340" s="1062">
        <v>7</v>
      </c>
      <c r="B340" s="106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4" customHeight="1" x14ac:dyDescent="0.2">
      <c r="A341" s="1062">
        <v>8</v>
      </c>
      <c r="B341" s="106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4" customHeight="1" x14ac:dyDescent="0.2">
      <c r="A342" s="1062">
        <v>9</v>
      </c>
      <c r="B342" s="106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4" customHeight="1" x14ac:dyDescent="0.2">
      <c r="A343" s="1062">
        <v>10</v>
      </c>
      <c r="B343" s="106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4" customHeight="1" x14ac:dyDescent="0.2">
      <c r="A344" s="1062">
        <v>11</v>
      </c>
      <c r="B344" s="106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4" customHeight="1" x14ac:dyDescent="0.2">
      <c r="A345" s="1062">
        <v>12</v>
      </c>
      <c r="B345" s="106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4" customHeight="1" x14ac:dyDescent="0.2">
      <c r="A346" s="1062">
        <v>13</v>
      </c>
      <c r="B346" s="106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4" customHeight="1" x14ac:dyDescent="0.2">
      <c r="A347" s="1062">
        <v>14</v>
      </c>
      <c r="B347" s="106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4" customHeight="1" x14ac:dyDescent="0.2">
      <c r="A348" s="1062">
        <v>15</v>
      </c>
      <c r="B348" s="106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4" customHeight="1" x14ac:dyDescent="0.2">
      <c r="A349" s="1062">
        <v>16</v>
      </c>
      <c r="B349" s="106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4" customHeight="1" x14ac:dyDescent="0.2">
      <c r="A350" s="1062">
        <v>17</v>
      </c>
      <c r="B350" s="106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4" customHeight="1" x14ac:dyDescent="0.2">
      <c r="A351" s="1062">
        <v>18</v>
      </c>
      <c r="B351" s="106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4" customHeight="1" x14ac:dyDescent="0.2">
      <c r="A352" s="1062">
        <v>19</v>
      </c>
      <c r="B352" s="106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4" customHeight="1" x14ac:dyDescent="0.2">
      <c r="A353" s="1062">
        <v>20</v>
      </c>
      <c r="B353" s="106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4" customHeight="1" x14ac:dyDescent="0.2">
      <c r="A354" s="1062">
        <v>21</v>
      </c>
      <c r="B354" s="106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4" customHeight="1" x14ac:dyDescent="0.2">
      <c r="A355" s="1062">
        <v>22</v>
      </c>
      <c r="B355" s="106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4" customHeight="1" x14ac:dyDescent="0.2">
      <c r="A356" s="1062">
        <v>23</v>
      </c>
      <c r="B356" s="106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4" customHeight="1" x14ac:dyDescent="0.2">
      <c r="A357" s="1062">
        <v>24</v>
      </c>
      <c r="B357" s="106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4" customHeight="1" x14ac:dyDescent="0.2">
      <c r="A358" s="1062">
        <v>25</v>
      </c>
      <c r="B358" s="106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4" customHeight="1" x14ac:dyDescent="0.2">
      <c r="A359" s="1062">
        <v>26</v>
      </c>
      <c r="B359" s="106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4" customHeight="1" x14ac:dyDescent="0.2">
      <c r="A360" s="1062">
        <v>27</v>
      </c>
      <c r="B360" s="106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4" customHeight="1" x14ac:dyDescent="0.2">
      <c r="A361" s="1062">
        <v>28</v>
      </c>
      <c r="B361" s="106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4" customHeight="1" x14ac:dyDescent="0.2">
      <c r="A362" s="1062">
        <v>29</v>
      </c>
      <c r="B362" s="106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4" customHeight="1" x14ac:dyDescent="0.2">
      <c r="A363" s="1062">
        <v>30</v>
      </c>
      <c r="B363" s="106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4" customHeight="1" x14ac:dyDescent="0.2">
      <c r="A367" s="1062">
        <v>1</v>
      </c>
      <c r="B367" s="106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4" customHeight="1" x14ac:dyDescent="0.2">
      <c r="A368" s="1062">
        <v>2</v>
      </c>
      <c r="B368" s="106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4" customHeight="1" x14ac:dyDescent="0.2">
      <c r="A369" s="1062">
        <v>3</v>
      </c>
      <c r="B369" s="106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4" customHeight="1" x14ac:dyDescent="0.2">
      <c r="A370" s="1062">
        <v>4</v>
      </c>
      <c r="B370" s="106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4" customHeight="1" x14ac:dyDescent="0.2">
      <c r="A371" s="1062">
        <v>5</v>
      </c>
      <c r="B371" s="106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4" customHeight="1" x14ac:dyDescent="0.2">
      <c r="A372" s="1062">
        <v>6</v>
      </c>
      <c r="B372" s="106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4" customHeight="1" x14ac:dyDescent="0.2">
      <c r="A373" s="1062">
        <v>7</v>
      </c>
      <c r="B373" s="106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4" customHeight="1" x14ac:dyDescent="0.2">
      <c r="A374" s="1062">
        <v>8</v>
      </c>
      <c r="B374" s="106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4" customHeight="1" x14ac:dyDescent="0.2">
      <c r="A375" s="1062">
        <v>9</v>
      </c>
      <c r="B375" s="106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4" customHeight="1" x14ac:dyDescent="0.2">
      <c r="A376" s="1062">
        <v>10</v>
      </c>
      <c r="B376" s="106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4" customHeight="1" x14ac:dyDescent="0.2">
      <c r="A377" s="1062">
        <v>11</v>
      </c>
      <c r="B377" s="106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4" customHeight="1" x14ac:dyDescent="0.2">
      <c r="A378" s="1062">
        <v>12</v>
      </c>
      <c r="B378" s="106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4" customHeight="1" x14ac:dyDescent="0.2">
      <c r="A379" s="1062">
        <v>13</v>
      </c>
      <c r="B379" s="106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4" customHeight="1" x14ac:dyDescent="0.2">
      <c r="A380" s="1062">
        <v>14</v>
      </c>
      <c r="B380" s="106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4" customHeight="1" x14ac:dyDescent="0.2">
      <c r="A381" s="1062">
        <v>15</v>
      </c>
      <c r="B381" s="106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4" customHeight="1" x14ac:dyDescent="0.2">
      <c r="A382" s="1062">
        <v>16</v>
      </c>
      <c r="B382" s="106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4" customHeight="1" x14ac:dyDescent="0.2">
      <c r="A383" s="1062">
        <v>17</v>
      </c>
      <c r="B383" s="106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4" customHeight="1" x14ac:dyDescent="0.2">
      <c r="A384" s="1062">
        <v>18</v>
      </c>
      <c r="B384" s="106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4" customHeight="1" x14ac:dyDescent="0.2">
      <c r="A385" s="1062">
        <v>19</v>
      </c>
      <c r="B385" s="106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4" customHeight="1" x14ac:dyDescent="0.2">
      <c r="A386" s="1062">
        <v>20</v>
      </c>
      <c r="B386" s="106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4" customHeight="1" x14ac:dyDescent="0.2">
      <c r="A387" s="1062">
        <v>21</v>
      </c>
      <c r="B387" s="106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4" customHeight="1" x14ac:dyDescent="0.2">
      <c r="A388" s="1062">
        <v>22</v>
      </c>
      <c r="B388" s="106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4" customHeight="1" x14ac:dyDescent="0.2">
      <c r="A389" s="1062">
        <v>23</v>
      </c>
      <c r="B389" s="106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4" customHeight="1" x14ac:dyDescent="0.2">
      <c r="A390" s="1062">
        <v>24</v>
      </c>
      <c r="B390" s="106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4" customHeight="1" x14ac:dyDescent="0.2">
      <c r="A391" s="1062">
        <v>25</v>
      </c>
      <c r="B391" s="106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4" customHeight="1" x14ac:dyDescent="0.2">
      <c r="A392" s="1062">
        <v>26</v>
      </c>
      <c r="B392" s="106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4" customHeight="1" x14ac:dyDescent="0.2">
      <c r="A393" s="1062">
        <v>27</v>
      </c>
      <c r="B393" s="106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4" customHeight="1" x14ac:dyDescent="0.2">
      <c r="A394" s="1062">
        <v>28</v>
      </c>
      <c r="B394" s="106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4" customHeight="1" x14ac:dyDescent="0.2">
      <c r="A395" s="1062">
        <v>29</v>
      </c>
      <c r="B395" s="106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4" customHeight="1" x14ac:dyDescent="0.2">
      <c r="A396" s="1062">
        <v>30</v>
      </c>
      <c r="B396" s="106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4" customHeight="1" x14ac:dyDescent="0.2">
      <c r="A400" s="1062">
        <v>1</v>
      </c>
      <c r="B400" s="106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4" customHeight="1" x14ac:dyDescent="0.2">
      <c r="A401" s="1062">
        <v>2</v>
      </c>
      <c r="B401" s="106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4" customHeight="1" x14ac:dyDescent="0.2">
      <c r="A402" s="1062">
        <v>3</v>
      </c>
      <c r="B402" s="106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4" customHeight="1" x14ac:dyDescent="0.2">
      <c r="A403" s="1062">
        <v>4</v>
      </c>
      <c r="B403" s="106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4" customHeight="1" x14ac:dyDescent="0.2">
      <c r="A404" s="1062">
        <v>5</v>
      </c>
      <c r="B404" s="106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4" customHeight="1" x14ac:dyDescent="0.2">
      <c r="A405" s="1062">
        <v>6</v>
      </c>
      <c r="B405" s="106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4" customHeight="1" x14ac:dyDescent="0.2">
      <c r="A406" s="1062">
        <v>7</v>
      </c>
      <c r="B406" s="106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4" customHeight="1" x14ac:dyDescent="0.2">
      <c r="A407" s="1062">
        <v>8</v>
      </c>
      <c r="B407" s="106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4" customHeight="1" x14ac:dyDescent="0.2">
      <c r="A408" s="1062">
        <v>9</v>
      </c>
      <c r="B408" s="106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4" customHeight="1" x14ac:dyDescent="0.2">
      <c r="A409" s="1062">
        <v>10</v>
      </c>
      <c r="B409" s="106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4" customHeight="1" x14ac:dyDescent="0.2">
      <c r="A410" s="1062">
        <v>11</v>
      </c>
      <c r="B410" s="106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4" customHeight="1" x14ac:dyDescent="0.2">
      <c r="A411" s="1062">
        <v>12</v>
      </c>
      <c r="B411" s="106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4" customHeight="1" x14ac:dyDescent="0.2">
      <c r="A412" s="1062">
        <v>13</v>
      </c>
      <c r="B412" s="106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4" customHeight="1" x14ac:dyDescent="0.2">
      <c r="A413" s="1062">
        <v>14</v>
      </c>
      <c r="B413" s="106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4" customHeight="1" x14ac:dyDescent="0.2">
      <c r="A414" s="1062">
        <v>15</v>
      </c>
      <c r="B414" s="106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4" customHeight="1" x14ac:dyDescent="0.2">
      <c r="A415" s="1062">
        <v>16</v>
      </c>
      <c r="B415" s="106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4" customHeight="1" x14ac:dyDescent="0.2">
      <c r="A416" s="1062">
        <v>17</v>
      </c>
      <c r="B416" s="106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4" customHeight="1" x14ac:dyDescent="0.2">
      <c r="A417" s="1062">
        <v>18</v>
      </c>
      <c r="B417" s="106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4" customHeight="1" x14ac:dyDescent="0.2">
      <c r="A418" s="1062">
        <v>19</v>
      </c>
      <c r="B418" s="106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4" customHeight="1" x14ac:dyDescent="0.2">
      <c r="A419" s="1062">
        <v>20</v>
      </c>
      <c r="B419" s="106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4" customHeight="1" x14ac:dyDescent="0.2">
      <c r="A420" s="1062">
        <v>21</v>
      </c>
      <c r="B420" s="106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4" customHeight="1" x14ac:dyDescent="0.2">
      <c r="A421" s="1062">
        <v>22</v>
      </c>
      <c r="B421" s="106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4" customHeight="1" x14ac:dyDescent="0.2">
      <c r="A422" s="1062">
        <v>23</v>
      </c>
      <c r="B422" s="106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4" customHeight="1" x14ac:dyDescent="0.2">
      <c r="A423" s="1062">
        <v>24</v>
      </c>
      <c r="B423" s="106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4" customHeight="1" x14ac:dyDescent="0.2">
      <c r="A424" s="1062">
        <v>25</v>
      </c>
      <c r="B424" s="106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4" customHeight="1" x14ac:dyDescent="0.2">
      <c r="A425" s="1062">
        <v>26</v>
      </c>
      <c r="B425" s="106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4" customHeight="1" x14ac:dyDescent="0.2">
      <c r="A426" s="1062">
        <v>27</v>
      </c>
      <c r="B426" s="106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4" customHeight="1" x14ac:dyDescent="0.2">
      <c r="A427" s="1062">
        <v>28</v>
      </c>
      <c r="B427" s="106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4" customHeight="1" x14ac:dyDescent="0.2">
      <c r="A428" s="1062">
        <v>29</v>
      </c>
      <c r="B428" s="106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4" customHeight="1" x14ac:dyDescent="0.2">
      <c r="A429" s="1062">
        <v>30</v>
      </c>
      <c r="B429" s="106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4" customHeight="1" x14ac:dyDescent="0.2">
      <c r="A433" s="1062">
        <v>1</v>
      </c>
      <c r="B433" s="106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4" customHeight="1" x14ac:dyDescent="0.2">
      <c r="A434" s="1062">
        <v>2</v>
      </c>
      <c r="B434" s="106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4" customHeight="1" x14ac:dyDescent="0.2">
      <c r="A435" s="1062">
        <v>3</v>
      </c>
      <c r="B435" s="106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4" customHeight="1" x14ac:dyDescent="0.2">
      <c r="A436" s="1062">
        <v>4</v>
      </c>
      <c r="B436" s="106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4" customHeight="1" x14ac:dyDescent="0.2">
      <c r="A437" s="1062">
        <v>5</v>
      </c>
      <c r="B437" s="106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4" customHeight="1" x14ac:dyDescent="0.2">
      <c r="A438" s="1062">
        <v>6</v>
      </c>
      <c r="B438" s="106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4" customHeight="1" x14ac:dyDescent="0.2">
      <c r="A439" s="1062">
        <v>7</v>
      </c>
      <c r="B439" s="106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4" customHeight="1" x14ac:dyDescent="0.2">
      <c r="A440" s="1062">
        <v>8</v>
      </c>
      <c r="B440" s="106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4" customHeight="1" x14ac:dyDescent="0.2">
      <c r="A441" s="1062">
        <v>9</v>
      </c>
      <c r="B441" s="106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4" customHeight="1" x14ac:dyDescent="0.2">
      <c r="A442" s="1062">
        <v>10</v>
      </c>
      <c r="B442" s="106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4" customHeight="1" x14ac:dyDescent="0.2">
      <c r="A443" s="1062">
        <v>11</v>
      </c>
      <c r="B443" s="106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4" customHeight="1" x14ac:dyDescent="0.2">
      <c r="A444" s="1062">
        <v>12</v>
      </c>
      <c r="B444" s="106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4" customHeight="1" x14ac:dyDescent="0.2">
      <c r="A445" s="1062">
        <v>13</v>
      </c>
      <c r="B445" s="106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4" customHeight="1" x14ac:dyDescent="0.2">
      <c r="A446" s="1062">
        <v>14</v>
      </c>
      <c r="B446" s="106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4" customHeight="1" x14ac:dyDescent="0.2">
      <c r="A447" s="1062">
        <v>15</v>
      </c>
      <c r="B447" s="106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4" customHeight="1" x14ac:dyDescent="0.2">
      <c r="A448" s="1062">
        <v>16</v>
      </c>
      <c r="B448" s="106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4" customHeight="1" x14ac:dyDescent="0.2">
      <c r="A449" s="1062">
        <v>17</v>
      </c>
      <c r="B449" s="106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4" customHeight="1" x14ac:dyDescent="0.2">
      <c r="A450" s="1062">
        <v>18</v>
      </c>
      <c r="B450" s="106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4" customHeight="1" x14ac:dyDescent="0.2">
      <c r="A451" s="1062">
        <v>19</v>
      </c>
      <c r="B451" s="106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4" customHeight="1" x14ac:dyDescent="0.2">
      <c r="A452" s="1062">
        <v>20</v>
      </c>
      <c r="B452" s="106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4" customHeight="1" x14ac:dyDescent="0.2">
      <c r="A453" s="1062">
        <v>21</v>
      </c>
      <c r="B453" s="106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4" customHeight="1" x14ac:dyDescent="0.2">
      <c r="A454" s="1062">
        <v>22</v>
      </c>
      <c r="B454" s="106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4" customHeight="1" x14ac:dyDescent="0.2">
      <c r="A455" s="1062">
        <v>23</v>
      </c>
      <c r="B455" s="106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4" customHeight="1" x14ac:dyDescent="0.2">
      <c r="A456" s="1062">
        <v>24</v>
      </c>
      <c r="B456" s="106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4" customHeight="1" x14ac:dyDescent="0.2">
      <c r="A457" s="1062">
        <v>25</v>
      </c>
      <c r="B457" s="106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4" customHeight="1" x14ac:dyDescent="0.2">
      <c r="A458" s="1062">
        <v>26</v>
      </c>
      <c r="B458" s="106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4" customHeight="1" x14ac:dyDescent="0.2">
      <c r="A459" s="1062">
        <v>27</v>
      </c>
      <c r="B459" s="106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4" customHeight="1" x14ac:dyDescent="0.2">
      <c r="A460" s="1062">
        <v>28</v>
      </c>
      <c r="B460" s="106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4" customHeight="1" x14ac:dyDescent="0.2">
      <c r="A461" s="1062">
        <v>29</v>
      </c>
      <c r="B461" s="106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4" customHeight="1" x14ac:dyDescent="0.2">
      <c r="A462" s="1062">
        <v>30</v>
      </c>
      <c r="B462" s="106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4" customHeight="1" x14ac:dyDescent="0.2">
      <c r="A466" s="1062">
        <v>1</v>
      </c>
      <c r="B466" s="106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4" customHeight="1" x14ac:dyDescent="0.2">
      <c r="A467" s="1062">
        <v>2</v>
      </c>
      <c r="B467" s="106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4" customHeight="1" x14ac:dyDescent="0.2">
      <c r="A468" s="1062">
        <v>3</v>
      </c>
      <c r="B468" s="106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4" customHeight="1" x14ac:dyDescent="0.2">
      <c r="A469" s="1062">
        <v>4</v>
      </c>
      <c r="B469" s="106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4" customHeight="1" x14ac:dyDescent="0.2">
      <c r="A470" s="1062">
        <v>5</v>
      </c>
      <c r="B470" s="106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4" customHeight="1" x14ac:dyDescent="0.2">
      <c r="A471" s="1062">
        <v>6</v>
      </c>
      <c r="B471" s="106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4" customHeight="1" x14ac:dyDescent="0.2">
      <c r="A472" s="1062">
        <v>7</v>
      </c>
      <c r="B472" s="106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4" customHeight="1" x14ac:dyDescent="0.2">
      <c r="A473" s="1062">
        <v>8</v>
      </c>
      <c r="B473" s="106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4" customHeight="1" x14ac:dyDescent="0.2">
      <c r="A474" s="1062">
        <v>9</v>
      </c>
      <c r="B474" s="106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4" customHeight="1" x14ac:dyDescent="0.2">
      <c r="A475" s="1062">
        <v>10</v>
      </c>
      <c r="B475" s="106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4" customHeight="1" x14ac:dyDescent="0.2">
      <c r="A476" s="1062">
        <v>11</v>
      </c>
      <c r="B476" s="106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4" customHeight="1" x14ac:dyDescent="0.2">
      <c r="A477" s="1062">
        <v>12</v>
      </c>
      <c r="B477" s="106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4" customHeight="1" x14ac:dyDescent="0.2">
      <c r="A478" s="1062">
        <v>13</v>
      </c>
      <c r="B478" s="106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4" customHeight="1" x14ac:dyDescent="0.2">
      <c r="A479" s="1062">
        <v>14</v>
      </c>
      <c r="B479" s="106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4" customHeight="1" x14ac:dyDescent="0.2">
      <c r="A480" s="1062">
        <v>15</v>
      </c>
      <c r="B480" s="106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4" customHeight="1" x14ac:dyDescent="0.2">
      <c r="A481" s="1062">
        <v>16</v>
      </c>
      <c r="B481" s="106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4" customHeight="1" x14ac:dyDescent="0.2">
      <c r="A482" s="1062">
        <v>17</v>
      </c>
      <c r="B482" s="106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4" customHeight="1" x14ac:dyDescent="0.2">
      <c r="A483" s="1062">
        <v>18</v>
      </c>
      <c r="B483" s="106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4" customHeight="1" x14ac:dyDescent="0.2">
      <c r="A484" s="1062">
        <v>19</v>
      </c>
      <c r="B484" s="106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4" customHeight="1" x14ac:dyDescent="0.2">
      <c r="A485" s="1062">
        <v>20</v>
      </c>
      <c r="B485" s="106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4" customHeight="1" x14ac:dyDescent="0.2">
      <c r="A486" s="1062">
        <v>21</v>
      </c>
      <c r="B486" s="106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4" customHeight="1" x14ac:dyDescent="0.2">
      <c r="A487" s="1062">
        <v>22</v>
      </c>
      <c r="B487" s="106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4" customHeight="1" x14ac:dyDescent="0.2">
      <c r="A488" s="1062">
        <v>23</v>
      </c>
      <c r="B488" s="106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4" customHeight="1" x14ac:dyDescent="0.2">
      <c r="A489" s="1062">
        <v>24</v>
      </c>
      <c r="B489" s="106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4" customHeight="1" x14ac:dyDescent="0.2">
      <c r="A490" s="1062">
        <v>25</v>
      </c>
      <c r="B490" s="106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4" customHeight="1" x14ac:dyDescent="0.2">
      <c r="A491" s="1062">
        <v>26</v>
      </c>
      <c r="B491" s="106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4" customHeight="1" x14ac:dyDescent="0.2">
      <c r="A492" s="1062">
        <v>27</v>
      </c>
      <c r="B492" s="106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4" customHeight="1" x14ac:dyDescent="0.2">
      <c r="A493" s="1062">
        <v>28</v>
      </c>
      <c r="B493" s="106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4" customHeight="1" x14ac:dyDescent="0.2">
      <c r="A494" s="1062">
        <v>29</v>
      </c>
      <c r="B494" s="106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4" customHeight="1" x14ac:dyDescent="0.2">
      <c r="A495" s="1062">
        <v>30</v>
      </c>
      <c r="B495" s="106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4" customHeight="1" x14ac:dyDescent="0.2">
      <c r="A499" s="1062">
        <v>1</v>
      </c>
      <c r="B499" s="106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4" customHeight="1" x14ac:dyDescent="0.2">
      <c r="A500" s="1062">
        <v>2</v>
      </c>
      <c r="B500" s="106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4" customHeight="1" x14ac:dyDescent="0.2">
      <c r="A501" s="1062">
        <v>3</v>
      </c>
      <c r="B501" s="106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4" customHeight="1" x14ac:dyDescent="0.2">
      <c r="A502" s="1062">
        <v>4</v>
      </c>
      <c r="B502" s="106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4" customHeight="1" x14ac:dyDescent="0.2">
      <c r="A503" s="1062">
        <v>5</v>
      </c>
      <c r="B503" s="106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4" customHeight="1" x14ac:dyDescent="0.2">
      <c r="A504" s="1062">
        <v>6</v>
      </c>
      <c r="B504" s="106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4" customHeight="1" x14ac:dyDescent="0.2">
      <c r="A505" s="1062">
        <v>7</v>
      </c>
      <c r="B505" s="106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4" customHeight="1" x14ac:dyDescent="0.2">
      <c r="A506" s="1062">
        <v>8</v>
      </c>
      <c r="B506" s="106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4" customHeight="1" x14ac:dyDescent="0.2">
      <c r="A507" s="1062">
        <v>9</v>
      </c>
      <c r="B507" s="106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4" customHeight="1" x14ac:dyDescent="0.2">
      <c r="A508" s="1062">
        <v>10</v>
      </c>
      <c r="B508" s="106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4" customHeight="1" x14ac:dyDescent="0.2">
      <c r="A509" s="1062">
        <v>11</v>
      </c>
      <c r="B509" s="106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4" customHeight="1" x14ac:dyDescent="0.2">
      <c r="A510" s="1062">
        <v>12</v>
      </c>
      <c r="B510" s="106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4" customHeight="1" x14ac:dyDescent="0.2">
      <c r="A511" s="1062">
        <v>13</v>
      </c>
      <c r="B511" s="106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4" customHeight="1" x14ac:dyDescent="0.2">
      <c r="A512" s="1062">
        <v>14</v>
      </c>
      <c r="B512" s="106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4" customHeight="1" x14ac:dyDescent="0.2">
      <c r="A513" s="1062">
        <v>15</v>
      </c>
      <c r="B513" s="106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4" customHeight="1" x14ac:dyDescent="0.2">
      <c r="A514" s="1062">
        <v>16</v>
      </c>
      <c r="B514" s="106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4" customHeight="1" x14ac:dyDescent="0.2">
      <c r="A515" s="1062">
        <v>17</v>
      </c>
      <c r="B515" s="106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4" customHeight="1" x14ac:dyDescent="0.2">
      <c r="A516" s="1062">
        <v>18</v>
      </c>
      <c r="B516" s="106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4" customHeight="1" x14ac:dyDescent="0.2">
      <c r="A517" s="1062">
        <v>19</v>
      </c>
      <c r="B517" s="106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4" customHeight="1" x14ac:dyDescent="0.2">
      <c r="A518" s="1062">
        <v>20</v>
      </c>
      <c r="B518" s="106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4" customHeight="1" x14ac:dyDescent="0.2">
      <c r="A519" s="1062">
        <v>21</v>
      </c>
      <c r="B519" s="106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4" customHeight="1" x14ac:dyDescent="0.2">
      <c r="A520" s="1062">
        <v>22</v>
      </c>
      <c r="B520" s="106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4" customHeight="1" x14ac:dyDescent="0.2">
      <c r="A521" s="1062">
        <v>23</v>
      </c>
      <c r="B521" s="106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4" customHeight="1" x14ac:dyDescent="0.2">
      <c r="A522" s="1062">
        <v>24</v>
      </c>
      <c r="B522" s="106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4" customHeight="1" x14ac:dyDescent="0.2">
      <c r="A523" s="1062">
        <v>25</v>
      </c>
      <c r="B523" s="106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4" customHeight="1" x14ac:dyDescent="0.2">
      <c r="A524" s="1062">
        <v>26</v>
      </c>
      <c r="B524" s="106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4" customHeight="1" x14ac:dyDescent="0.2">
      <c r="A525" s="1062">
        <v>27</v>
      </c>
      <c r="B525" s="106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4" customHeight="1" x14ac:dyDescent="0.2">
      <c r="A526" s="1062">
        <v>28</v>
      </c>
      <c r="B526" s="106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4" customHeight="1" x14ac:dyDescent="0.2">
      <c r="A527" s="1062">
        <v>29</v>
      </c>
      <c r="B527" s="106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4" customHeight="1" x14ac:dyDescent="0.2">
      <c r="A528" s="1062">
        <v>30</v>
      </c>
      <c r="B528" s="106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4" customHeight="1" x14ac:dyDescent="0.2">
      <c r="A532" s="1062">
        <v>1</v>
      </c>
      <c r="B532" s="106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4" customHeight="1" x14ac:dyDescent="0.2">
      <c r="A533" s="1062">
        <v>2</v>
      </c>
      <c r="B533" s="106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4" customHeight="1" x14ac:dyDescent="0.2">
      <c r="A534" s="1062">
        <v>3</v>
      </c>
      <c r="B534" s="106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4" customHeight="1" x14ac:dyDescent="0.2">
      <c r="A535" s="1062">
        <v>4</v>
      </c>
      <c r="B535" s="106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4" customHeight="1" x14ac:dyDescent="0.2">
      <c r="A536" s="1062">
        <v>5</v>
      </c>
      <c r="B536" s="106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4" customHeight="1" x14ac:dyDescent="0.2">
      <c r="A537" s="1062">
        <v>6</v>
      </c>
      <c r="B537" s="106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4" customHeight="1" x14ac:dyDescent="0.2">
      <c r="A538" s="1062">
        <v>7</v>
      </c>
      <c r="B538" s="106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4" customHeight="1" x14ac:dyDescent="0.2">
      <c r="A539" s="1062">
        <v>8</v>
      </c>
      <c r="B539" s="106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4" customHeight="1" x14ac:dyDescent="0.2">
      <c r="A540" s="1062">
        <v>9</v>
      </c>
      <c r="B540" s="106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4" customHeight="1" x14ac:dyDescent="0.2">
      <c r="A541" s="1062">
        <v>10</v>
      </c>
      <c r="B541" s="106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4" customHeight="1" x14ac:dyDescent="0.2">
      <c r="A542" s="1062">
        <v>11</v>
      </c>
      <c r="B542" s="106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4" customHeight="1" x14ac:dyDescent="0.2">
      <c r="A543" s="1062">
        <v>12</v>
      </c>
      <c r="B543" s="106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4" customHeight="1" x14ac:dyDescent="0.2">
      <c r="A544" s="1062">
        <v>13</v>
      </c>
      <c r="B544" s="106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4" customHeight="1" x14ac:dyDescent="0.2">
      <c r="A545" s="1062">
        <v>14</v>
      </c>
      <c r="B545" s="106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4" customHeight="1" x14ac:dyDescent="0.2">
      <c r="A546" s="1062">
        <v>15</v>
      </c>
      <c r="B546" s="106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4" customHeight="1" x14ac:dyDescent="0.2">
      <c r="A547" s="1062">
        <v>16</v>
      </c>
      <c r="B547" s="106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4" customHeight="1" x14ac:dyDescent="0.2">
      <c r="A548" s="1062">
        <v>17</v>
      </c>
      <c r="B548" s="106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4" customHeight="1" x14ac:dyDescent="0.2">
      <c r="A549" s="1062">
        <v>18</v>
      </c>
      <c r="B549" s="106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4" customHeight="1" x14ac:dyDescent="0.2">
      <c r="A550" s="1062">
        <v>19</v>
      </c>
      <c r="B550" s="106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4" customHeight="1" x14ac:dyDescent="0.2">
      <c r="A551" s="1062">
        <v>20</v>
      </c>
      <c r="B551" s="106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4" customHeight="1" x14ac:dyDescent="0.2">
      <c r="A552" s="1062">
        <v>21</v>
      </c>
      <c r="B552" s="106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4" customHeight="1" x14ac:dyDescent="0.2">
      <c r="A553" s="1062">
        <v>22</v>
      </c>
      <c r="B553" s="106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4" customHeight="1" x14ac:dyDescent="0.2">
      <c r="A554" s="1062">
        <v>23</v>
      </c>
      <c r="B554" s="106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4" customHeight="1" x14ac:dyDescent="0.2">
      <c r="A555" s="1062">
        <v>24</v>
      </c>
      <c r="B555" s="106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4" customHeight="1" x14ac:dyDescent="0.2">
      <c r="A556" s="1062">
        <v>25</v>
      </c>
      <c r="B556" s="106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4" customHeight="1" x14ac:dyDescent="0.2">
      <c r="A557" s="1062">
        <v>26</v>
      </c>
      <c r="B557" s="106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4" customHeight="1" x14ac:dyDescent="0.2">
      <c r="A558" s="1062">
        <v>27</v>
      </c>
      <c r="B558" s="106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4" customHeight="1" x14ac:dyDescent="0.2">
      <c r="A559" s="1062">
        <v>28</v>
      </c>
      <c r="B559" s="106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4" customHeight="1" x14ac:dyDescent="0.2">
      <c r="A560" s="1062">
        <v>29</v>
      </c>
      <c r="B560" s="106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4" customHeight="1" x14ac:dyDescent="0.2">
      <c r="A561" s="1062">
        <v>30</v>
      </c>
      <c r="B561" s="106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4" customHeight="1" x14ac:dyDescent="0.2">
      <c r="A565" s="1062">
        <v>1</v>
      </c>
      <c r="B565" s="106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4" customHeight="1" x14ac:dyDescent="0.2">
      <c r="A566" s="1062">
        <v>2</v>
      </c>
      <c r="B566" s="106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4" customHeight="1" x14ac:dyDescent="0.2">
      <c r="A567" s="1062">
        <v>3</v>
      </c>
      <c r="B567" s="106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4" customHeight="1" x14ac:dyDescent="0.2">
      <c r="A568" s="1062">
        <v>4</v>
      </c>
      <c r="B568" s="106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4" customHeight="1" x14ac:dyDescent="0.2">
      <c r="A569" s="1062">
        <v>5</v>
      </c>
      <c r="B569" s="106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4" customHeight="1" x14ac:dyDescent="0.2">
      <c r="A570" s="1062">
        <v>6</v>
      </c>
      <c r="B570" s="106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4" customHeight="1" x14ac:dyDescent="0.2">
      <c r="A571" s="1062">
        <v>7</v>
      </c>
      <c r="B571" s="106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4" customHeight="1" x14ac:dyDescent="0.2">
      <c r="A572" s="1062">
        <v>8</v>
      </c>
      <c r="B572" s="106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4" customHeight="1" x14ac:dyDescent="0.2">
      <c r="A573" s="1062">
        <v>9</v>
      </c>
      <c r="B573" s="106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4" customHeight="1" x14ac:dyDescent="0.2">
      <c r="A574" s="1062">
        <v>10</v>
      </c>
      <c r="B574" s="106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4" customHeight="1" x14ac:dyDescent="0.2">
      <c r="A575" s="1062">
        <v>11</v>
      </c>
      <c r="B575" s="106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4" customHeight="1" x14ac:dyDescent="0.2">
      <c r="A576" s="1062">
        <v>12</v>
      </c>
      <c r="B576" s="106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4" customHeight="1" x14ac:dyDescent="0.2">
      <c r="A577" s="1062">
        <v>13</v>
      </c>
      <c r="B577" s="106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4" customHeight="1" x14ac:dyDescent="0.2">
      <c r="A578" s="1062">
        <v>14</v>
      </c>
      <c r="B578" s="106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4" customHeight="1" x14ac:dyDescent="0.2">
      <c r="A579" s="1062">
        <v>15</v>
      </c>
      <c r="B579" s="106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4" customHeight="1" x14ac:dyDescent="0.2">
      <c r="A580" s="1062">
        <v>16</v>
      </c>
      <c r="B580" s="106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4" customHeight="1" x14ac:dyDescent="0.2">
      <c r="A581" s="1062">
        <v>17</v>
      </c>
      <c r="B581" s="106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4" customHeight="1" x14ac:dyDescent="0.2">
      <c r="A582" s="1062">
        <v>18</v>
      </c>
      <c r="B582" s="106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4" customHeight="1" x14ac:dyDescent="0.2">
      <c r="A583" s="1062">
        <v>19</v>
      </c>
      <c r="B583" s="106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4" customHeight="1" x14ac:dyDescent="0.2">
      <c r="A584" s="1062">
        <v>20</v>
      </c>
      <c r="B584" s="106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4" customHeight="1" x14ac:dyDescent="0.2">
      <c r="A585" s="1062">
        <v>21</v>
      </c>
      <c r="B585" s="106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4" customHeight="1" x14ac:dyDescent="0.2">
      <c r="A586" s="1062">
        <v>22</v>
      </c>
      <c r="B586" s="106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4" customHeight="1" x14ac:dyDescent="0.2">
      <c r="A587" s="1062">
        <v>23</v>
      </c>
      <c r="B587" s="106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4" customHeight="1" x14ac:dyDescent="0.2">
      <c r="A588" s="1062">
        <v>24</v>
      </c>
      <c r="B588" s="106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4" customHeight="1" x14ac:dyDescent="0.2">
      <c r="A589" s="1062">
        <v>25</v>
      </c>
      <c r="B589" s="106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4" customHeight="1" x14ac:dyDescent="0.2">
      <c r="A590" s="1062">
        <v>26</v>
      </c>
      <c r="B590" s="106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4" customHeight="1" x14ac:dyDescent="0.2">
      <c r="A591" s="1062">
        <v>27</v>
      </c>
      <c r="B591" s="106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4" customHeight="1" x14ac:dyDescent="0.2">
      <c r="A592" s="1062">
        <v>28</v>
      </c>
      <c r="B592" s="106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4" customHeight="1" x14ac:dyDescent="0.2">
      <c r="A593" s="1062">
        <v>29</v>
      </c>
      <c r="B593" s="106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4" customHeight="1" x14ac:dyDescent="0.2">
      <c r="A594" s="1062">
        <v>30</v>
      </c>
      <c r="B594" s="106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4" customHeight="1" x14ac:dyDescent="0.2">
      <c r="A598" s="1062">
        <v>1</v>
      </c>
      <c r="B598" s="106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4" customHeight="1" x14ac:dyDescent="0.2">
      <c r="A599" s="1062">
        <v>2</v>
      </c>
      <c r="B599" s="106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4" customHeight="1" x14ac:dyDescent="0.2">
      <c r="A600" s="1062">
        <v>3</v>
      </c>
      <c r="B600" s="106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4" customHeight="1" x14ac:dyDescent="0.2">
      <c r="A601" s="1062">
        <v>4</v>
      </c>
      <c r="B601" s="106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4" customHeight="1" x14ac:dyDescent="0.2">
      <c r="A602" s="1062">
        <v>5</v>
      </c>
      <c r="B602" s="106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4" customHeight="1" x14ac:dyDescent="0.2">
      <c r="A603" s="1062">
        <v>6</v>
      </c>
      <c r="B603" s="106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4" customHeight="1" x14ac:dyDescent="0.2">
      <c r="A604" s="1062">
        <v>7</v>
      </c>
      <c r="B604" s="106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4" customHeight="1" x14ac:dyDescent="0.2">
      <c r="A605" s="1062">
        <v>8</v>
      </c>
      <c r="B605" s="106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4" customHeight="1" x14ac:dyDescent="0.2">
      <c r="A606" s="1062">
        <v>9</v>
      </c>
      <c r="B606" s="106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4" customHeight="1" x14ac:dyDescent="0.2">
      <c r="A607" s="1062">
        <v>10</v>
      </c>
      <c r="B607" s="106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4" customHeight="1" x14ac:dyDescent="0.2">
      <c r="A608" s="1062">
        <v>11</v>
      </c>
      <c r="B608" s="106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4" customHeight="1" x14ac:dyDescent="0.2">
      <c r="A609" s="1062">
        <v>12</v>
      </c>
      <c r="B609" s="106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4" customHeight="1" x14ac:dyDescent="0.2">
      <c r="A610" s="1062">
        <v>13</v>
      </c>
      <c r="B610" s="106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4" customHeight="1" x14ac:dyDescent="0.2">
      <c r="A611" s="1062">
        <v>14</v>
      </c>
      <c r="B611" s="106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4" customHeight="1" x14ac:dyDescent="0.2">
      <c r="A612" s="1062">
        <v>15</v>
      </c>
      <c r="B612" s="106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4" customHeight="1" x14ac:dyDescent="0.2">
      <c r="A613" s="1062">
        <v>16</v>
      </c>
      <c r="B613" s="106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4" customHeight="1" x14ac:dyDescent="0.2">
      <c r="A614" s="1062">
        <v>17</v>
      </c>
      <c r="B614" s="106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4" customHeight="1" x14ac:dyDescent="0.2">
      <c r="A615" s="1062">
        <v>18</v>
      </c>
      <c r="B615" s="106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4" customHeight="1" x14ac:dyDescent="0.2">
      <c r="A616" s="1062">
        <v>19</v>
      </c>
      <c r="B616" s="106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4" customHeight="1" x14ac:dyDescent="0.2">
      <c r="A617" s="1062">
        <v>20</v>
      </c>
      <c r="B617" s="106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4" customHeight="1" x14ac:dyDescent="0.2">
      <c r="A618" s="1062">
        <v>21</v>
      </c>
      <c r="B618" s="106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4" customHeight="1" x14ac:dyDescent="0.2">
      <c r="A619" s="1062">
        <v>22</v>
      </c>
      <c r="B619" s="106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4" customHeight="1" x14ac:dyDescent="0.2">
      <c r="A620" s="1062">
        <v>23</v>
      </c>
      <c r="B620" s="106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4" customHeight="1" x14ac:dyDescent="0.2">
      <c r="A621" s="1062">
        <v>24</v>
      </c>
      <c r="B621" s="106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4" customHeight="1" x14ac:dyDescent="0.2">
      <c r="A622" s="1062">
        <v>25</v>
      </c>
      <c r="B622" s="106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4" customHeight="1" x14ac:dyDescent="0.2">
      <c r="A623" s="1062">
        <v>26</v>
      </c>
      <c r="B623" s="106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4" customHeight="1" x14ac:dyDescent="0.2">
      <c r="A624" s="1062">
        <v>27</v>
      </c>
      <c r="B624" s="106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4" customHeight="1" x14ac:dyDescent="0.2">
      <c r="A625" s="1062">
        <v>28</v>
      </c>
      <c r="B625" s="106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4" customHeight="1" x14ac:dyDescent="0.2">
      <c r="A626" s="1062">
        <v>29</v>
      </c>
      <c r="B626" s="106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4" customHeight="1" x14ac:dyDescent="0.2">
      <c r="A627" s="1062">
        <v>30</v>
      </c>
      <c r="B627" s="106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4" customHeight="1" x14ac:dyDescent="0.2">
      <c r="A631" s="1062">
        <v>1</v>
      </c>
      <c r="B631" s="106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4" customHeight="1" x14ac:dyDescent="0.2">
      <c r="A632" s="1062">
        <v>2</v>
      </c>
      <c r="B632" s="106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4" customHeight="1" x14ac:dyDescent="0.2">
      <c r="A633" s="1062">
        <v>3</v>
      </c>
      <c r="B633" s="106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4" customHeight="1" x14ac:dyDescent="0.2">
      <c r="A634" s="1062">
        <v>4</v>
      </c>
      <c r="B634" s="106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4" customHeight="1" x14ac:dyDescent="0.2">
      <c r="A635" s="1062">
        <v>5</v>
      </c>
      <c r="B635" s="106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4" customHeight="1" x14ac:dyDescent="0.2">
      <c r="A636" s="1062">
        <v>6</v>
      </c>
      <c r="B636" s="106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4" customHeight="1" x14ac:dyDescent="0.2">
      <c r="A637" s="1062">
        <v>7</v>
      </c>
      <c r="B637" s="106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4" customHeight="1" x14ac:dyDescent="0.2">
      <c r="A638" s="1062">
        <v>8</v>
      </c>
      <c r="B638" s="106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4" customHeight="1" x14ac:dyDescent="0.2">
      <c r="A639" s="1062">
        <v>9</v>
      </c>
      <c r="B639" s="106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4" customHeight="1" x14ac:dyDescent="0.2">
      <c r="A640" s="1062">
        <v>10</v>
      </c>
      <c r="B640" s="106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4" customHeight="1" x14ac:dyDescent="0.2">
      <c r="A641" s="1062">
        <v>11</v>
      </c>
      <c r="B641" s="106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4" customHeight="1" x14ac:dyDescent="0.2">
      <c r="A642" s="1062">
        <v>12</v>
      </c>
      <c r="B642" s="106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4" customHeight="1" x14ac:dyDescent="0.2">
      <c r="A643" s="1062">
        <v>13</v>
      </c>
      <c r="B643" s="106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4" customHeight="1" x14ac:dyDescent="0.2">
      <c r="A644" s="1062">
        <v>14</v>
      </c>
      <c r="B644" s="106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4" customHeight="1" x14ac:dyDescent="0.2">
      <c r="A645" s="1062">
        <v>15</v>
      </c>
      <c r="B645" s="106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4" customHeight="1" x14ac:dyDescent="0.2">
      <c r="A646" s="1062">
        <v>16</v>
      </c>
      <c r="B646" s="106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4" customHeight="1" x14ac:dyDescent="0.2">
      <c r="A647" s="1062">
        <v>17</v>
      </c>
      <c r="B647" s="1062">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4" customHeight="1" x14ac:dyDescent="0.2">
      <c r="A648" s="1062">
        <v>18</v>
      </c>
      <c r="B648" s="106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4" customHeight="1" x14ac:dyDescent="0.2">
      <c r="A649" s="1062">
        <v>19</v>
      </c>
      <c r="B649" s="106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4" customHeight="1" x14ac:dyDescent="0.2">
      <c r="A650" s="1062">
        <v>20</v>
      </c>
      <c r="B650" s="106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4" customHeight="1" x14ac:dyDescent="0.2">
      <c r="A651" s="1062">
        <v>21</v>
      </c>
      <c r="B651" s="106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4" customHeight="1" x14ac:dyDescent="0.2">
      <c r="A652" s="1062">
        <v>22</v>
      </c>
      <c r="B652" s="106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4" customHeight="1" x14ac:dyDescent="0.2">
      <c r="A653" s="1062">
        <v>23</v>
      </c>
      <c r="B653" s="106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4" customHeight="1" x14ac:dyDescent="0.2">
      <c r="A654" s="1062">
        <v>24</v>
      </c>
      <c r="B654" s="106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4" customHeight="1" x14ac:dyDescent="0.2">
      <c r="A655" s="1062">
        <v>25</v>
      </c>
      <c r="B655" s="106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4" customHeight="1" x14ac:dyDescent="0.2">
      <c r="A656" s="1062">
        <v>26</v>
      </c>
      <c r="B656" s="106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4" customHeight="1" x14ac:dyDescent="0.2">
      <c r="A657" s="1062">
        <v>27</v>
      </c>
      <c r="B657" s="106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4" customHeight="1" x14ac:dyDescent="0.2">
      <c r="A658" s="1062">
        <v>28</v>
      </c>
      <c r="B658" s="106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4" customHeight="1" x14ac:dyDescent="0.2">
      <c r="A659" s="1062">
        <v>29</v>
      </c>
      <c r="B659" s="106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4" customHeight="1" x14ac:dyDescent="0.2">
      <c r="A660" s="1062">
        <v>30</v>
      </c>
      <c r="B660" s="106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4" customHeight="1" x14ac:dyDescent="0.2">
      <c r="A664" s="1062">
        <v>1</v>
      </c>
      <c r="B664" s="106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4" customHeight="1" x14ac:dyDescent="0.2">
      <c r="A665" s="1062">
        <v>2</v>
      </c>
      <c r="B665" s="106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4" customHeight="1" x14ac:dyDescent="0.2">
      <c r="A666" s="1062">
        <v>3</v>
      </c>
      <c r="B666" s="106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4" customHeight="1" x14ac:dyDescent="0.2">
      <c r="A667" s="1062">
        <v>4</v>
      </c>
      <c r="B667" s="106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4" customHeight="1" x14ac:dyDescent="0.2">
      <c r="A668" s="1062">
        <v>5</v>
      </c>
      <c r="B668" s="106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4" customHeight="1" x14ac:dyDescent="0.2">
      <c r="A669" s="1062">
        <v>6</v>
      </c>
      <c r="B669" s="106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4" customHeight="1" x14ac:dyDescent="0.2">
      <c r="A670" s="1062">
        <v>7</v>
      </c>
      <c r="B670" s="106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4" customHeight="1" x14ac:dyDescent="0.2">
      <c r="A671" s="1062">
        <v>8</v>
      </c>
      <c r="B671" s="106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4" customHeight="1" x14ac:dyDescent="0.2">
      <c r="A672" s="1062">
        <v>9</v>
      </c>
      <c r="B672" s="106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4" customHeight="1" x14ac:dyDescent="0.2">
      <c r="A673" s="1062">
        <v>10</v>
      </c>
      <c r="B673" s="106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4" customHeight="1" x14ac:dyDescent="0.2">
      <c r="A674" s="1062">
        <v>11</v>
      </c>
      <c r="B674" s="106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4" customHeight="1" x14ac:dyDescent="0.2">
      <c r="A675" s="1062">
        <v>12</v>
      </c>
      <c r="B675" s="106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4" customHeight="1" x14ac:dyDescent="0.2">
      <c r="A676" s="1062">
        <v>13</v>
      </c>
      <c r="B676" s="106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4" customHeight="1" x14ac:dyDescent="0.2">
      <c r="A677" s="1062">
        <v>14</v>
      </c>
      <c r="B677" s="106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4" customHeight="1" x14ac:dyDescent="0.2">
      <c r="A678" s="1062">
        <v>15</v>
      </c>
      <c r="B678" s="106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4" customHeight="1" x14ac:dyDescent="0.2">
      <c r="A679" s="1062">
        <v>16</v>
      </c>
      <c r="B679" s="106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4" customHeight="1" x14ac:dyDescent="0.2">
      <c r="A680" s="1062">
        <v>17</v>
      </c>
      <c r="B680" s="106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4" customHeight="1" x14ac:dyDescent="0.2">
      <c r="A681" s="1062">
        <v>18</v>
      </c>
      <c r="B681" s="106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4" customHeight="1" x14ac:dyDescent="0.2">
      <c r="A682" s="1062">
        <v>19</v>
      </c>
      <c r="B682" s="106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4" customHeight="1" x14ac:dyDescent="0.2">
      <c r="A683" s="1062">
        <v>20</v>
      </c>
      <c r="B683" s="106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4" customHeight="1" x14ac:dyDescent="0.2">
      <c r="A684" s="1062">
        <v>21</v>
      </c>
      <c r="B684" s="106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4" customHeight="1" x14ac:dyDescent="0.2">
      <c r="A685" s="1062">
        <v>22</v>
      </c>
      <c r="B685" s="106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4" customHeight="1" x14ac:dyDescent="0.2">
      <c r="A686" s="1062">
        <v>23</v>
      </c>
      <c r="B686" s="106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4" customHeight="1" x14ac:dyDescent="0.2">
      <c r="A687" s="1062">
        <v>24</v>
      </c>
      <c r="B687" s="106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4" customHeight="1" x14ac:dyDescent="0.2">
      <c r="A688" s="1062">
        <v>25</v>
      </c>
      <c r="B688" s="106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4" customHeight="1" x14ac:dyDescent="0.2">
      <c r="A689" s="1062">
        <v>26</v>
      </c>
      <c r="B689" s="106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4" customHeight="1" x14ac:dyDescent="0.2">
      <c r="A690" s="1062">
        <v>27</v>
      </c>
      <c r="B690" s="106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4" customHeight="1" x14ac:dyDescent="0.2">
      <c r="A691" s="1062">
        <v>28</v>
      </c>
      <c r="B691" s="106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4" customHeight="1" x14ac:dyDescent="0.2">
      <c r="A692" s="1062">
        <v>29</v>
      </c>
      <c r="B692" s="106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4" customHeight="1" x14ac:dyDescent="0.2">
      <c r="A693" s="1062">
        <v>30</v>
      </c>
      <c r="B693" s="106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4" customHeight="1" x14ac:dyDescent="0.2">
      <c r="A697" s="1062">
        <v>1</v>
      </c>
      <c r="B697" s="106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4" customHeight="1" x14ac:dyDescent="0.2">
      <c r="A698" s="1062">
        <v>2</v>
      </c>
      <c r="B698" s="106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4" customHeight="1" x14ac:dyDescent="0.2">
      <c r="A699" s="1062">
        <v>3</v>
      </c>
      <c r="B699" s="106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4" customHeight="1" x14ac:dyDescent="0.2">
      <c r="A700" s="1062">
        <v>4</v>
      </c>
      <c r="B700" s="106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4" customHeight="1" x14ac:dyDescent="0.2">
      <c r="A701" s="1062">
        <v>5</v>
      </c>
      <c r="B701" s="106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4" customHeight="1" x14ac:dyDescent="0.2">
      <c r="A702" s="1062">
        <v>6</v>
      </c>
      <c r="B702" s="106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4" customHeight="1" x14ac:dyDescent="0.2">
      <c r="A703" s="1062">
        <v>7</v>
      </c>
      <c r="B703" s="106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4" customHeight="1" x14ac:dyDescent="0.2">
      <c r="A704" s="1062">
        <v>8</v>
      </c>
      <c r="B704" s="106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4" customHeight="1" x14ac:dyDescent="0.2">
      <c r="A705" s="1062">
        <v>9</v>
      </c>
      <c r="B705" s="106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4" customHeight="1" x14ac:dyDescent="0.2">
      <c r="A706" s="1062">
        <v>10</v>
      </c>
      <c r="B706" s="106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4" customHeight="1" x14ac:dyDescent="0.2">
      <c r="A707" s="1062">
        <v>11</v>
      </c>
      <c r="B707" s="106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4" customHeight="1" x14ac:dyDescent="0.2">
      <c r="A708" s="1062">
        <v>12</v>
      </c>
      <c r="B708" s="106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4" customHeight="1" x14ac:dyDescent="0.2">
      <c r="A709" s="1062">
        <v>13</v>
      </c>
      <c r="B709" s="106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4" customHeight="1" x14ac:dyDescent="0.2">
      <c r="A710" s="1062">
        <v>14</v>
      </c>
      <c r="B710" s="106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4" customHeight="1" x14ac:dyDescent="0.2">
      <c r="A711" s="1062">
        <v>15</v>
      </c>
      <c r="B711" s="106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4" customHeight="1" x14ac:dyDescent="0.2">
      <c r="A712" s="1062">
        <v>16</v>
      </c>
      <c r="B712" s="106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4" customHeight="1" x14ac:dyDescent="0.2">
      <c r="A713" s="1062">
        <v>17</v>
      </c>
      <c r="B713" s="106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4" customHeight="1" x14ac:dyDescent="0.2">
      <c r="A714" s="1062">
        <v>18</v>
      </c>
      <c r="B714" s="106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4" customHeight="1" x14ac:dyDescent="0.2">
      <c r="A715" s="1062">
        <v>19</v>
      </c>
      <c r="B715" s="106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4" customHeight="1" x14ac:dyDescent="0.2">
      <c r="A716" s="1062">
        <v>20</v>
      </c>
      <c r="B716" s="106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4" customHeight="1" x14ac:dyDescent="0.2">
      <c r="A717" s="1062">
        <v>21</v>
      </c>
      <c r="B717" s="106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4" customHeight="1" x14ac:dyDescent="0.2">
      <c r="A718" s="1062">
        <v>22</v>
      </c>
      <c r="B718" s="106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4" customHeight="1" x14ac:dyDescent="0.2">
      <c r="A719" s="1062">
        <v>23</v>
      </c>
      <c r="B719" s="106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4" customHeight="1" x14ac:dyDescent="0.2">
      <c r="A720" s="1062">
        <v>24</v>
      </c>
      <c r="B720" s="106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4" customHeight="1" x14ac:dyDescent="0.2">
      <c r="A721" s="1062">
        <v>25</v>
      </c>
      <c r="B721" s="106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4" customHeight="1" x14ac:dyDescent="0.2">
      <c r="A722" s="1062">
        <v>26</v>
      </c>
      <c r="B722" s="106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4" customHeight="1" x14ac:dyDescent="0.2">
      <c r="A723" s="1062">
        <v>27</v>
      </c>
      <c r="B723" s="106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4" customHeight="1" x14ac:dyDescent="0.2">
      <c r="A724" s="1062">
        <v>28</v>
      </c>
      <c r="B724" s="106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4" customHeight="1" x14ac:dyDescent="0.2">
      <c r="A725" s="1062">
        <v>29</v>
      </c>
      <c r="B725" s="106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4" customHeight="1" x14ac:dyDescent="0.2">
      <c r="A726" s="1062">
        <v>30</v>
      </c>
      <c r="B726" s="106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4" customHeight="1" x14ac:dyDescent="0.2">
      <c r="A730" s="1062">
        <v>1</v>
      </c>
      <c r="B730" s="106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4" customHeight="1" x14ac:dyDescent="0.2">
      <c r="A731" s="1062">
        <v>2</v>
      </c>
      <c r="B731" s="106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4" customHeight="1" x14ac:dyDescent="0.2">
      <c r="A732" s="1062">
        <v>3</v>
      </c>
      <c r="B732" s="106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4" customHeight="1" x14ac:dyDescent="0.2">
      <c r="A733" s="1062">
        <v>4</v>
      </c>
      <c r="B733" s="106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4" customHeight="1" x14ac:dyDescent="0.2">
      <c r="A734" s="1062">
        <v>5</v>
      </c>
      <c r="B734" s="106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4" customHeight="1" x14ac:dyDescent="0.2">
      <c r="A735" s="1062">
        <v>6</v>
      </c>
      <c r="B735" s="106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4" customHeight="1" x14ac:dyDescent="0.2">
      <c r="A736" s="1062">
        <v>7</v>
      </c>
      <c r="B736" s="106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4" customHeight="1" x14ac:dyDescent="0.2">
      <c r="A737" s="1062">
        <v>8</v>
      </c>
      <c r="B737" s="106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4" customHeight="1" x14ac:dyDescent="0.2">
      <c r="A738" s="1062">
        <v>9</v>
      </c>
      <c r="B738" s="106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4" customHeight="1" x14ac:dyDescent="0.2">
      <c r="A739" s="1062">
        <v>10</v>
      </c>
      <c r="B739" s="106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4" customHeight="1" x14ac:dyDescent="0.2">
      <c r="A740" s="1062">
        <v>11</v>
      </c>
      <c r="B740" s="106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4" customHeight="1" x14ac:dyDescent="0.2">
      <c r="A741" s="1062">
        <v>12</v>
      </c>
      <c r="B741" s="106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4" customHeight="1" x14ac:dyDescent="0.2">
      <c r="A742" s="1062">
        <v>13</v>
      </c>
      <c r="B742" s="106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4" customHeight="1" x14ac:dyDescent="0.2">
      <c r="A743" s="1062">
        <v>14</v>
      </c>
      <c r="B743" s="106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4" customHeight="1" x14ac:dyDescent="0.2">
      <c r="A744" s="1062">
        <v>15</v>
      </c>
      <c r="B744" s="106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4" customHeight="1" x14ac:dyDescent="0.2">
      <c r="A745" s="1062">
        <v>16</v>
      </c>
      <c r="B745" s="106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4" customHeight="1" x14ac:dyDescent="0.2">
      <c r="A746" s="1062">
        <v>17</v>
      </c>
      <c r="B746" s="106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4" customHeight="1" x14ac:dyDescent="0.2">
      <c r="A747" s="1062">
        <v>18</v>
      </c>
      <c r="B747" s="106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4" customHeight="1" x14ac:dyDescent="0.2">
      <c r="A748" s="1062">
        <v>19</v>
      </c>
      <c r="B748" s="106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4" customHeight="1" x14ac:dyDescent="0.2">
      <c r="A749" s="1062">
        <v>20</v>
      </c>
      <c r="B749" s="106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4" customHeight="1" x14ac:dyDescent="0.2">
      <c r="A750" s="1062">
        <v>21</v>
      </c>
      <c r="B750" s="106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4" customHeight="1" x14ac:dyDescent="0.2">
      <c r="A751" s="1062">
        <v>22</v>
      </c>
      <c r="B751" s="106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4" customHeight="1" x14ac:dyDescent="0.2">
      <c r="A752" s="1062">
        <v>23</v>
      </c>
      <c r="B752" s="106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4" customHeight="1" x14ac:dyDescent="0.2">
      <c r="A753" s="1062">
        <v>24</v>
      </c>
      <c r="B753" s="106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4" customHeight="1" x14ac:dyDescent="0.2">
      <c r="A754" s="1062">
        <v>25</v>
      </c>
      <c r="B754" s="106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4" customHeight="1" x14ac:dyDescent="0.2">
      <c r="A755" s="1062">
        <v>26</v>
      </c>
      <c r="B755" s="106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4" customHeight="1" x14ac:dyDescent="0.2">
      <c r="A756" s="1062">
        <v>27</v>
      </c>
      <c r="B756" s="106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4" customHeight="1" x14ac:dyDescent="0.2">
      <c r="A757" s="1062">
        <v>28</v>
      </c>
      <c r="B757" s="106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4" customHeight="1" x14ac:dyDescent="0.2">
      <c r="A758" s="1062">
        <v>29</v>
      </c>
      <c r="B758" s="106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4" customHeight="1" x14ac:dyDescent="0.2">
      <c r="A759" s="1062">
        <v>30</v>
      </c>
      <c r="B759" s="106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4" customHeight="1" x14ac:dyDescent="0.2">
      <c r="A763" s="1062">
        <v>1</v>
      </c>
      <c r="B763" s="106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4" customHeight="1" x14ac:dyDescent="0.2">
      <c r="A764" s="1062">
        <v>2</v>
      </c>
      <c r="B764" s="106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4" customHeight="1" x14ac:dyDescent="0.2">
      <c r="A765" s="1062">
        <v>3</v>
      </c>
      <c r="B765" s="106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4" customHeight="1" x14ac:dyDescent="0.2">
      <c r="A766" s="1062">
        <v>4</v>
      </c>
      <c r="B766" s="106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4" customHeight="1" x14ac:dyDescent="0.2">
      <c r="A767" s="1062">
        <v>5</v>
      </c>
      <c r="B767" s="106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4" customHeight="1" x14ac:dyDescent="0.2">
      <c r="A768" s="1062">
        <v>6</v>
      </c>
      <c r="B768" s="106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4" customHeight="1" x14ac:dyDescent="0.2">
      <c r="A769" s="1062">
        <v>7</v>
      </c>
      <c r="B769" s="106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4" customHeight="1" x14ac:dyDescent="0.2">
      <c r="A770" s="1062">
        <v>8</v>
      </c>
      <c r="B770" s="106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4" customHeight="1" x14ac:dyDescent="0.2">
      <c r="A771" s="1062">
        <v>9</v>
      </c>
      <c r="B771" s="106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4" customHeight="1" x14ac:dyDescent="0.2">
      <c r="A772" s="1062">
        <v>10</v>
      </c>
      <c r="B772" s="106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4" customHeight="1" x14ac:dyDescent="0.2">
      <c r="A773" s="1062">
        <v>11</v>
      </c>
      <c r="B773" s="106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4" customHeight="1" x14ac:dyDescent="0.2">
      <c r="A774" s="1062">
        <v>12</v>
      </c>
      <c r="B774" s="106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4" customHeight="1" x14ac:dyDescent="0.2">
      <c r="A775" s="1062">
        <v>13</v>
      </c>
      <c r="B775" s="106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4" customHeight="1" x14ac:dyDescent="0.2">
      <c r="A776" s="1062">
        <v>14</v>
      </c>
      <c r="B776" s="106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4" customHeight="1" x14ac:dyDescent="0.2">
      <c r="A777" s="1062">
        <v>15</v>
      </c>
      <c r="B777" s="106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4" customHeight="1" x14ac:dyDescent="0.2">
      <c r="A778" s="1062">
        <v>16</v>
      </c>
      <c r="B778" s="106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4" customHeight="1" x14ac:dyDescent="0.2">
      <c r="A779" s="1062">
        <v>17</v>
      </c>
      <c r="B779" s="106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4" customHeight="1" x14ac:dyDescent="0.2">
      <c r="A780" s="1062">
        <v>18</v>
      </c>
      <c r="B780" s="106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4" customHeight="1" x14ac:dyDescent="0.2">
      <c r="A781" s="1062">
        <v>19</v>
      </c>
      <c r="B781" s="106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4" customHeight="1" x14ac:dyDescent="0.2">
      <c r="A782" s="1062">
        <v>20</v>
      </c>
      <c r="B782" s="106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4" customHeight="1" x14ac:dyDescent="0.2">
      <c r="A783" s="1062">
        <v>21</v>
      </c>
      <c r="B783" s="106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4" customHeight="1" x14ac:dyDescent="0.2">
      <c r="A784" s="1062">
        <v>22</v>
      </c>
      <c r="B784" s="106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4" customHeight="1" x14ac:dyDescent="0.2">
      <c r="A785" s="1062">
        <v>23</v>
      </c>
      <c r="B785" s="106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4" customHeight="1" x14ac:dyDescent="0.2">
      <c r="A786" s="1062">
        <v>24</v>
      </c>
      <c r="B786" s="106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4" customHeight="1" x14ac:dyDescent="0.2">
      <c r="A787" s="1062">
        <v>25</v>
      </c>
      <c r="B787" s="106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4" customHeight="1" x14ac:dyDescent="0.2">
      <c r="A788" s="1062">
        <v>26</v>
      </c>
      <c r="B788" s="106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4" customHeight="1" x14ac:dyDescent="0.2">
      <c r="A789" s="1062">
        <v>27</v>
      </c>
      <c r="B789" s="106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4" customHeight="1" x14ac:dyDescent="0.2">
      <c r="A790" s="1062">
        <v>28</v>
      </c>
      <c r="B790" s="106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4" customHeight="1" x14ac:dyDescent="0.2">
      <c r="A791" s="1062">
        <v>29</v>
      </c>
      <c r="B791" s="106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4" customHeight="1" x14ac:dyDescent="0.2">
      <c r="A792" s="1062">
        <v>30</v>
      </c>
      <c r="B792" s="106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4" customHeight="1" x14ac:dyDescent="0.2">
      <c r="A796" s="1062">
        <v>1</v>
      </c>
      <c r="B796" s="106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4" customHeight="1" x14ac:dyDescent="0.2">
      <c r="A797" s="1062">
        <v>2</v>
      </c>
      <c r="B797" s="106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4" customHeight="1" x14ac:dyDescent="0.2">
      <c r="A798" s="1062">
        <v>3</v>
      </c>
      <c r="B798" s="106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4" customHeight="1" x14ac:dyDescent="0.2">
      <c r="A799" s="1062">
        <v>4</v>
      </c>
      <c r="B799" s="106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4" customHeight="1" x14ac:dyDescent="0.2">
      <c r="A800" s="1062">
        <v>5</v>
      </c>
      <c r="B800" s="106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4" customHeight="1" x14ac:dyDescent="0.2">
      <c r="A801" s="1062">
        <v>6</v>
      </c>
      <c r="B801" s="106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4" customHeight="1" x14ac:dyDescent="0.2">
      <c r="A802" s="1062">
        <v>7</v>
      </c>
      <c r="B802" s="106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4" customHeight="1" x14ac:dyDescent="0.2">
      <c r="A803" s="1062">
        <v>8</v>
      </c>
      <c r="B803" s="106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4" customHeight="1" x14ac:dyDescent="0.2">
      <c r="A804" s="1062">
        <v>9</v>
      </c>
      <c r="B804" s="106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4" customHeight="1" x14ac:dyDescent="0.2">
      <c r="A805" s="1062">
        <v>10</v>
      </c>
      <c r="B805" s="106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4" customHeight="1" x14ac:dyDescent="0.2">
      <c r="A806" s="1062">
        <v>11</v>
      </c>
      <c r="B806" s="106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4" customHeight="1" x14ac:dyDescent="0.2">
      <c r="A807" s="1062">
        <v>12</v>
      </c>
      <c r="B807" s="106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4" customHeight="1" x14ac:dyDescent="0.2">
      <c r="A808" s="1062">
        <v>13</v>
      </c>
      <c r="B808" s="106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4" customHeight="1" x14ac:dyDescent="0.2">
      <c r="A809" s="1062">
        <v>14</v>
      </c>
      <c r="B809" s="106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4" customHeight="1" x14ac:dyDescent="0.2">
      <c r="A810" s="1062">
        <v>15</v>
      </c>
      <c r="B810" s="106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4" customHeight="1" x14ac:dyDescent="0.2">
      <c r="A811" s="1062">
        <v>16</v>
      </c>
      <c r="B811" s="106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4" customHeight="1" x14ac:dyDescent="0.2">
      <c r="A812" s="1062">
        <v>17</v>
      </c>
      <c r="B812" s="106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4" customHeight="1" x14ac:dyDescent="0.2">
      <c r="A813" s="1062">
        <v>18</v>
      </c>
      <c r="B813" s="106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4" customHeight="1" x14ac:dyDescent="0.2">
      <c r="A814" s="1062">
        <v>19</v>
      </c>
      <c r="B814" s="106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4" customHeight="1" x14ac:dyDescent="0.2">
      <c r="A815" s="1062">
        <v>20</v>
      </c>
      <c r="B815" s="106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4" customHeight="1" x14ac:dyDescent="0.2">
      <c r="A816" s="1062">
        <v>21</v>
      </c>
      <c r="B816" s="106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4" customHeight="1" x14ac:dyDescent="0.2">
      <c r="A817" s="1062">
        <v>22</v>
      </c>
      <c r="B817" s="106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4" customHeight="1" x14ac:dyDescent="0.2">
      <c r="A818" s="1062">
        <v>23</v>
      </c>
      <c r="B818" s="106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4" customHeight="1" x14ac:dyDescent="0.2">
      <c r="A819" s="1062">
        <v>24</v>
      </c>
      <c r="B819" s="106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4" customHeight="1" x14ac:dyDescent="0.2">
      <c r="A820" s="1062">
        <v>25</v>
      </c>
      <c r="B820" s="106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4" customHeight="1" x14ac:dyDescent="0.2">
      <c r="A821" s="1062">
        <v>26</v>
      </c>
      <c r="B821" s="106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4" customHeight="1" x14ac:dyDescent="0.2">
      <c r="A822" s="1062">
        <v>27</v>
      </c>
      <c r="B822" s="106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4" customHeight="1" x14ac:dyDescent="0.2">
      <c r="A823" s="1062">
        <v>28</v>
      </c>
      <c r="B823" s="106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4" customHeight="1" x14ac:dyDescent="0.2">
      <c r="A824" s="1062">
        <v>29</v>
      </c>
      <c r="B824" s="106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4" customHeight="1" x14ac:dyDescent="0.2">
      <c r="A825" s="1062">
        <v>30</v>
      </c>
      <c r="B825" s="106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4" customHeight="1" x14ac:dyDescent="0.2">
      <c r="A829" s="1062">
        <v>1</v>
      </c>
      <c r="B829" s="106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4" customHeight="1" x14ac:dyDescent="0.2">
      <c r="A830" s="1062">
        <v>2</v>
      </c>
      <c r="B830" s="106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4" customHeight="1" x14ac:dyDescent="0.2">
      <c r="A831" s="1062">
        <v>3</v>
      </c>
      <c r="B831" s="106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4" customHeight="1" x14ac:dyDescent="0.2">
      <c r="A832" s="1062">
        <v>4</v>
      </c>
      <c r="B832" s="106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4" customHeight="1" x14ac:dyDescent="0.2">
      <c r="A833" s="1062">
        <v>5</v>
      </c>
      <c r="B833" s="106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4" customHeight="1" x14ac:dyDescent="0.2">
      <c r="A834" s="1062">
        <v>6</v>
      </c>
      <c r="B834" s="106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4" customHeight="1" x14ac:dyDescent="0.2">
      <c r="A835" s="1062">
        <v>7</v>
      </c>
      <c r="B835" s="106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4" customHeight="1" x14ac:dyDescent="0.2">
      <c r="A836" s="1062">
        <v>8</v>
      </c>
      <c r="B836" s="106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4" customHeight="1" x14ac:dyDescent="0.2">
      <c r="A837" s="1062">
        <v>9</v>
      </c>
      <c r="B837" s="106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4" customHeight="1" x14ac:dyDescent="0.2">
      <c r="A838" s="1062">
        <v>10</v>
      </c>
      <c r="B838" s="106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4" customHeight="1" x14ac:dyDescent="0.2">
      <c r="A839" s="1062">
        <v>11</v>
      </c>
      <c r="B839" s="106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4" customHeight="1" x14ac:dyDescent="0.2">
      <c r="A840" s="1062">
        <v>12</v>
      </c>
      <c r="B840" s="106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4" customHeight="1" x14ac:dyDescent="0.2">
      <c r="A841" s="1062">
        <v>13</v>
      </c>
      <c r="B841" s="106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4" customHeight="1" x14ac:dyDescent="0.2">
      <c r="A842" s="1062">
        <v>14</v>
      </c>
      <c r="B842" s="106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4" customHeight="1" x14ac:dyDescent="0.2">
      <c r="A843" s="1062">
        <v>15</v>
      </c>
      <c r="B843" s="106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4" customHeight="1" x14ac:dyDescent="0.2">
      <c r="A844" s="1062">
        <v>16</v>
      </c>
      <c r="B844" s="106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4" customHeight="1" x14ac:dyDescent="0.2">
      <c r="A845" s="1062">
        <v>17</v>
      </c>
      <c r="B845" s="106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4" customHeight="1" x14ac:dyDescent="0.2">
      <c r="A846" s="1062">
        <v>18</v>
      </c>
      <c r="B846" s="106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4" customHeight="1" x14ac:dyDescent="0.2">
      <c r="A847" s="1062">
        <v>19</v>
      </c>
      <c r="B847" s="106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4" customHeight="1" x14ac:dyDescent="0.2">
      <c r="A848" s="1062">
        <v>20</v>
      </c>
      <c r="B848" s="106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4" customHeight="1" x14ac:dyDescent="0.2">
      <c r="A849" s="1062">
        <v>21</v>
      </c>
      <c r="B849" s="106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4" customHeight="1" x14ac:dyDescent="0.2">
      <c r="A850" s="1062">
        <v>22</v>
      </c>
      <c r="B850" s="106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4" customHeight="1" x14ac:dyDescent="0.2">
      <c r="A851" s="1062">
        <v>23</v>
      </c>
      <c r="B851" s="106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4" customHeight="1" x14ac:dyDescent="0.2">
      <c r="A852" s="1062">
        <v>24</v>
      </c>
      <c r="B852" s="106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4" customHeight="1" x14ac:dyDescent="0.2">
      <c r="A853" s="1062">
        <v>25</v>
      </c>
      <c r="B853" s="106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4" customHeight="1" x14ac:dyDescent="0.2">
      <c r="A854" s="1062">
        <v>26</v>
      </c>
      <c r="B854" s="106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4" customHeight="1" x14ac:dyDescent="0.2">
      <c r="A855" s="1062">
        <v>27</v>
      </c>
      <c r="B855" s="106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4" customHeight="1" x14ac:dyDescent="0.2">
      <c r="A856" s="1062">
        <v>28</v>
      </c>
      <c r="B856" s="106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4" customHeight="1" x14ac:dyDescent="0.2">
      <c r="A857" s="1062">
        <v>29</v>
      </c>
      <c r="B857" s="106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4" customHeight="1" x14ac:dyDescent="0.2">
      <c r="A858" s="1062">
        <v>30</v>
      </c>
      <c r="B858" s="106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4" customHeight="1" x14ac:dyDescent="0.2">
      <c r="A862" s="1062">
        <v>1</v>
      </c>
      <c r="B862" s="106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4" customHeight="1" x14ac:dyDescent="0.2">
      <c r="A863" s="1062">
        <v>2</v>
      </c>
      <c r="B863" s="106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4" customHeight="1" x14ac:dyDescent="0.2">
      <c r="A864" s="1062">
        <v>3</v>
      </c>
      <c r="B864" s="106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4" customHeight="1" x14ac:dyDescent="0.2">
      <c r="A865" s="1062">
        <v>4</v>
      </c>
      <c r="B865" s="106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4" customHeight="1" x14ac:dyDescent="0.2">
      <c r="A866" s="1062">
        <v>5</v>
      </c>
      <c r="B866" s="106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4" customHeight="1" x14ac:dyDescent="0.2">
      <c r="A867" s="1062">
        <v>6</v>
      </c>
      <c r="B867" s="106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4" customHeight="1" x14ac:dyDescent="0.2">
      <c r="A868" s="1062">
        <v>7</v>
      </c>
      <c r="B868" s="106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4" customHeight="1" x14ac:dyDescent="0.2">
      <c r="A869" s="1062">
        <v>8</v>
      </c>
      <c r="B869" s="106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4" customHeight="1" x14ac:dyDescent="0.2">
      <c r="A870" s="1062">
        <v>9</v>
      </c>
      <c r="B870" s="106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4" customHeight="1" x14ac:dyDescent="0.2">
      <c r="A871" s="1062">
        <v>10</v>
      </c>
      <c r="B871" s="106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4" customHeight="1" x14ac:dyDescent="0.2">
      <c r="A872" s="1062">
        <v>11</v>
      </c>
      <c r="B872" s="106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4" customHeight="1" x14ac:dyDescent="0.2">
      <c r="A873" s="1062">
        <v>12</v>
      </c>
      <c r="B873" s="106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4" customHeight="1" x14ac:dyDescent="0.2">
      <c r="A874" s="1062">
        <v>13</v>
      </c>
      <c r="B874" s="106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4" customHeight="1" x14ac:dyDescent="0.2">
      <c r="A875" s="1062">
        <v>14</v>
      </c>
      <c r="B875" s="106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4" customHeight="1" x14ac:dyDescent="0.2">
      <c r="A876" s="1062">
        <v>15</v>
      </c>
      <c r="B876" s="106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4" customHeight="1" x14ac:dyDescent="0.2">
      <c r="A877" s="1062">
        <v>16</v>
      </c>
      <c r="B877" s="106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4" customHeight="1" x14ac:dyDescent="0.2">
      <c r="A878" s="1062">
        <v>17</v>
      </c>
      <c r="B878" s="106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4" customHeight="1" x14ac:dyDescent="0.2">
      <c r="A879" s="1062">
        <v>18</v>
      </c>
      <c r="B879" s="106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4" customHeight="1" x14ac:dyDescent="0.2">
      <c r="A880" s="1062">
        <v>19</v>
      </c>
      <c r="B880" s="106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4" customHeight="1" x14ac:dyDescent="0.2">
      <c r="A881" s="1062">
        <v>20</v>
      </c>
      <c r="B881" s="106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4" customHeight="1" x14ac:dyDescent="0.2">
      <c r="A882" s="1062">
        <v>21</v>
      </c>
      <c r="B882" s="106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4" customHeight="1" x14ac:dyDescent="0.2">
      <c r="A883" s="1062">
        <v>22</v>
      </c>
      <c r="B883" s="106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4" customHeight="1" x14ac:dyDescent="0.2">
      <c r="A884" s="1062">
        <v>23</v>
      </c>
      <c r="B884" s="106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4" customHeight="1" x14ac:dyDescent="0.2">
      <c r="A885" s="1062">
        <v>24</v>
      </c>
      <c r="B885" s="106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4" customHeight="1" x14ac:dyDescent="0.2">
      <c r="A886" s="1062">
        <v>25</v>
      </c>
      <c r="B886" s="106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4" customHeight="1" x14ac:dyDescent="0.2">
      <c r="A887" s="1062">
        <v>26</v>
      </c>
      <c r="B887" s="106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4" customHeight="1" x14ac:dyDescent="0.2">
      <c r="A888" s="1062">
        <v>27</v>
      </c>
      <c r="B888" s="106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4" customHeight="1" x14ac:dyDescent="0.2">
      <c r="A889" s="1062">
        <v>28</v>
      </c>
      <c r="B889" s="106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4" customHeight="1" x14ac:dyDescent="0.2">
      <c r="A890" s="1062">
        <v>29</v>
      </c>
      <c r="B890" s="106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4" customHeight="1" x14ac:dyDescent="0.2">
      <c r="A891" s="1062">
        <v>30</v>
      </c>
      <c r="B891" s="106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4" customHeight="1" x14ac:dyDescent="0.2">
      <c r="A895" s="1062">
        <v>1</v>
      </c>
      <c r="B895" s="106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4" customHeight="1" x14ac:dyDescent="0.2">
      <c r="A896" s="1062">
        <v>2</v>
      </c>
      <c r="B896" s="106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4" customHeight="1" x14ac:dyDescent="0.2">
      <c r="A897" s="1062">
        <v>3</v>
      </c>
      <c r="B897" s="106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4" customHeight="1" x14ac:dyDescent="0.2">
      <c r="A898" s="1062">
        <v>4</v>
      </c>
      <c r="B898" s="106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4" customHeight="1" x14ac:dyDescent="0.2">
      <c r="A899" s="1062">
        <v>5</v>
      </c>
      <c r="B899" s="106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4" customHeight="1" x14ac:dyDescent="0.2">
      <c r="A900" s="1062">
        <v>6</v>
      </c>
      <c r="B900" s="106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4" customHeight="1" x14ac:dyDescent="0.2">
      <c r="A901" s="1062">
        <v>7</v>
      </c>
      <c r="B901" s="106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4" customHeight="1" x14ac:dyDescent="0.2">
      <c r="A902" s="1062">
        <v>8</v>
      </c>
      <c r="B902" s="106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4" customHeight="1" x14ac:dyDescent="0.2">
      <c r="A903" s="1062">
        <v>9</v>
      </c>
      <c r="B903" s="106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4" customHeight="1" x14ac:dyDescent="0.2">
      <c r="A904" s="1062">
        <v>10</v>
      </c>
      <c r="B904" s="106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4" customHeight="1" x14ac:dyDescent="0.2">
      <c r="A905" s="1062">
        <v>11</v>
      </c>
      <c r="B905" s="106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4" customHeight="1" x14ac:dyDescent="0.2">
      <c r="A906" s="1062">
        <v>12</v>
      </c>
      <c r="B906" s="106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4" customHeight="1" x14ac:dyDescent="0.2">
      <c r="A907" s="1062">
        <v>13</v>
      </c>
      <c r="B907" s="106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4" customHeight="1" x14ac:dyDescent="0.2">
      <c r="A908" s="1062">
        <v>14</v>
      </c>
      <c r="B908" s="106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4" customHeight="1" x14ac:dyDescent="0.2">
      <c r="A909" s="1062">
        <v>15</v>
      </c>
      <c r="B909" s="106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4" customHeight="1" x14ac:dyDescent="0.2">
      <c r="A910" s="1062">
        <v>16</v>
      </c>
      <c r="B910" s="106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4" customHeight="1" x14ac:dyDescent="0.2">
      <c r="A911" s="1062">
        <v>17</v>
      </c>
      <c r="B911" s="106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4" customHeight="1" x14ac:dyDescent="0.2">
      <c r="A912" s="1062">
        <v>18</v>
      </c>
      <c r="B912" s="106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4" customHeight="1" x14ac:dyDescent="0.2">
      <c r="A913" s="1062">
        <v>19</v>
      </c>
      <c r="B913" s="106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4" customHeight="1" x14ac:dyDescent="0.2">
      <c r="A914" s="1062">
        <v>20</v>
      </c>
      <c r="B914" s="106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4" customHeight="1" x14ac:dyDescent="0.2">
      <c r="A915" s="1062">
        <v>21</v>
      </c>
      <c r="B915" s="106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4" customHeight="1" x14ac:dyDescent="0.2">
      <c r="A916" s="1062">
        <v>22</v>
      </c>
      <c r="B916" s="106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4" customHeight="1" x14ac:dyDescent="0.2">
      <c r="A917" s="1062">
        <v>23</v>
      </c>
      <c r="B917" s="106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4" customHeight="1" x14ac:dyDescent="0.2">
      <c r="A918" s="1062">
        <v>24</v>
      </c>
      <c r="B918" s="106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4" customHeight="1" x14ac:dyDescent="0.2">
      <c r="A919" s="1062">
        <v>25</v>
      </c>
      <c r="B919" s="106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4" customHeight="1" x14ac:dyDescent="0.2">
      <c r="A920" s="1062">
        <v>26</v>
      </c>
      <c r="B920" s="106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4" customHeight="1" x14ac:dyDescent="0.2">
      <c r="A921" s="1062">
        <v>27</v>
      </c>
      <c r="B921" s="106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4" customHeight="1" x14ac:dyDescent="0.2">
      <c r="A922" s="1062">
        <v>28</v>
      </c>
      <c r="B922" s="106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4" customHeight="1" x14ac:dyDescent="0.2">
      <c r="A923" s="1062">
        <v>29</v>
      </c>
      <c r="B923" s="106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4" customHeight="1" x14ac:dyDescent="0.2">
      <c r="A924" s="1062">
        <v>30</v>
      </c>
      <c r="B924" s="106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4" customHeight="1" x14ac:dyDescent="0.2">
      <c r="A928" s="1062">
        <v>1</v>
      </c>
      <c r="B928" s="106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4" customHeight="1" x14ac:dyDescent="0.2">
      <c r="A929" s="1062">
        <v>2</v>
      </c>
      <c r="B929" s="106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4" customHeight="1" x14ac:dyDescent="0.2">
      <c r="A930" s="1062">
        <v>3</v>
      </c>
      <c r="B930" s="106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4" customHeight="1" x14ac:dyDescent="0.2">
      <c r="A931" s="1062">
        <v>4</v>
      </c>
      <c r="B931" s="106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4" customHeight="1" x14ac:dyDescent="0.2">
      <c r="A932" s="1062">
        <v>5</v>
      </c>
      <c r="B932" s="106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4" customHeight="1" x14ac:dyDescent="0.2">
      <c r="A933" s="1062">
        <v>6</v>
      </c>
      <c r="B933" s="106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4" customHeight="1" x14ac:dyDescent="0.2">
      <c r="A934" s="1062">
        <v>7</v>
      </c>
      <c r="B934" s="106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4" customHeight="1" x14ac:dyDescent="0.2">
      <c r="A935" s="1062">
        <v>8</v>
      </c>
      <c r="B935" s="106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4" customHeight="1" x14ac:dyDescent="0.2">
      <c r="A936" s="1062">
        <v>9</v>
      </c>
      <c r="B936" s="106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4" customHeight="1" x14ac:dyDescent="0.2">
      <c r="A937" s="1062">
        <v>10</v>
      </c>
      <c r="B937" s="106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4" customHeight="1" x14ac:dyDescent="0.2">
      <c r="A938" s="1062">
        <v>11</v>
      </c>
      <c r="B938" s="106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4" customHeight="1" x14ac:dyDescent="0.2">
      <c r="A939" s="1062">
        <v>12</v>
      </c>
      <c r="B939" s="106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4" customHeight="1" x14ac:dyDescent="0.2">
      <c r="A940" s="1062">
        <v>13</v>
      </c>
      <c r="B940" s="106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4" customHeight="1" x14ac:dyDescent="0.2">
      <c r="A941" s="1062">
        <v>14</v>
      </c>
      <c r="B941" s="106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4" customHeight="1" x14ac:dyDescent="0.2">
      <c r="A942" s="1062">
        <v>15</v>
      </c>
      <c r="B942" s="106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4" customHeight="1" x14ac:dyDescent="0.2">
      <c r="A943" s="1062">
        <v>16</v>
      </c>
      <c r="B943" s="106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4" customHeight="1" x14ac:dyDescent="0.2">
      <c r="A944" s="1062">
        <v>17</v>
      </c>
      <c r="B944" s="106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4" customHeight="1" x14ac:dyDescent="0.2">
      <c r="A945" s="1062">
        <v>18</v>
      </c>
      <c r="B945" s="106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4" customHeight="1" x14ac:dyDescent="0.2">
      <c r="A946" s="1062">
        <v>19</v>
      </c>
      <c r="B946" s="106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4" customHeight="1" x14ac:dyDescent="0.2">
      <c r="A947" s="1062">
        <v>20</v>
      </c>
      <c r="B947" s="106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4" customHeight="1" x14ac:dyDescent="0.2">
      <c r="A948" s="1062">
        <v>21</v>
      </c>
      <c r="B948" s="106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4" customHeight="1" x14ac:dyDescent="0.2">
      <c r="A949" s="1062">
        <v>22</v>
      </c>
      <c r="B949" s="106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4" customHeight="1" x14ac:dyDescent="0.2">
      <c r="A950" s="1062">
        <v>23</v>
      </c>
      <c r="B950" s="106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4" customHeight="1" x14ac:dyDescent="0.2">
      <c r="A951" s="1062">
        <v>24</v>
      </c>
      <c r="B951" s="106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4" customHeight="1" x14ac:dyDescent="0.2">
      <c r="A952" s="1062">
        <v>25</v>
      </c>
      <c r="B952" s="106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4" customHeight="1" x14ac:dyDescent="0.2">
      <c r="A953" s="1062">
        <v>26</v>
      </c>
      <c r="B953" s="106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4" customHeight="1" x14ac:dyDescent="0.2">
      <c r="A954" s="1062">
        <v>27</v>
      </c>
      <c r="B954" s="106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4" customHeight="1" x14ac:dyDescent="0.2">
      <c r="A955" s="1062">
        <v>28</v>
      </c>
      <c r="B955" s="106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4" customHeight="1" x14ac:dyDescent="0.2">
      <c r="A956" s="1062">
        <v>29</v>
      </c>
      <c r="B956" s="106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4" customHeight="1" x14ac:dyDescent="0.2">
      <c r="A957" s="1062">
        <v>30</v>
      </c>
      <c r="B957" s="106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4" customHeight="1" x14ac:dyDescent="0.2">
      <c r="A961" s="1062">
        <v>1</v>
      </c>
      <c r="B961" s="106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4" customHeight="1" x14ac:dyDescent="0.2">
      <c r="A962" s="1062">
        <v>2</v>
      </c>
      <c r="B962" s="106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4" customHeight="1" x14ac:dyDescent="0.2">
      <c r="A963" s="1062">
        <v>3</v>
      </c>
      <c r="B963" s="106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4" customHeight="1" x14ac:dyDescent="0.2">
      <c r="A964" s="1062">
        <v>4</v>
      </c>
      <c r="B964" s="106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4" customHeight="1" x14ac:dyDescent="0.2">
      <c r="A965" s="1062">
        <v>5</v>
      </c>
      <c r="B965" s="106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4" customHeight="1" x14ac:dyDescent="0.2">
      <c r="A966" s="1062">
        <v>6</v>
      </c>
      <c r="B966" s="106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4" customHeight="1" x14ac:dyDescent="0.2">
      <c r="A967" s="1062">
        <v>7</v>
      </c>
      <c r="B967" s="106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4" customHeight="1" x14ac:dyDescent="0.2">
      <c r="A968" s="1062">
        <v>8</v>
      </c>
      <c r="B968" s="106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4" customHeight="1" x14ac:dyDescent="0.2">
      <c r="A969" s="1062">
        <v>9</v>
      </c>
      <c r="B969" s="106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4" customHeight="1" x14ac:dyDescent="0.2">
      <c r="A970" s="1062">
        <v>10</v>
      </c>
      <c r="B970" s="106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4" customHeight="1" x14ac:dyDescent="0.2">
      <c r="A971" s="1062">
        <v>11</v>
      </c>
      <c r="B971" s="106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4" customHeight="1" x14ac:dyDescent="0.2">
      <c r="A972" s="1062">
        <v>12</v>
      </c>
      <c r="B972" s="106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4" customHeight="1" x14ac:dyDescent="0.2">
      <c r="A973" s="1062">
        <v>13</v>
      </c>
      <c r="B973" s="106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4" customHeight="1" x14ac:dyDescent="0.2">
      <c r="A974" s="1062">
        <v>14</v>
      </c>
      <c r="B974" s="106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4" customHeight="1" x14ac:dyDescent="0.2">
      <c r="A975" s="1062">
        <v>15</v>
      </c>
      <c r="B975" s="106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4" customHeight="1" x14ac:dyDescent="0.2">
      <c r="A976" s="1062">
        <v>16</v>
      </c>
      <c r="B976" s="106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4" customHeight="1" x14ac:dyDescent="0.2">
      <c r="A977" s="1062">
        <v>17</v>
      </c>
      <c r="B977" s="106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4" customHeight="1" x14ac:dyDescent="0.2">
      <c r="A978" s="1062">
        <v>18</v>
      </c>
      <c r="B978" s="106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4" customHeight="1" x14ac:dyDescent="0.2">
      <c r="A979" s="1062">
        <v>19</v>
      </c>
      <c r="B979" s="106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4" customHeight="1" x14ac:dyDescent="0.2">
      <c r="A980" s="1062">
        <v>20</v>
      </c>
      <c r="B980" s="106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4" customHeight="1" x14ac:dyDescent="0.2">
      <c r="A981" s="1062">
        <v>21</v>
      </c>
      <c r="B981" s="106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4" customHeight="1" x14ac:dyDescent="0.2">
      <c r="A982" s="1062">
        <v>22</v>
      </c>
      <c r="B982" s="106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4" customHeight="1" x14ac:dyDescent="0.2">
      <c r="A983" s="1062">
        <v>23</v>
      </c>
      <c r="B983" s="106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4" customHeight="1" x14ac:dyDescent="0.2">
      <c r="A984" s="1062">
        <v>24</v>
      </c>
      <c r="B984" s="106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4" customHeight="1" x14ac:dyDescent="0.2">
      <c r="A985" s="1062">
        <v>25</v>
      </c>
      <c r="B985" s="106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4" customHeight="1" x14ac:dyDescent="0.2">
      <c r="A986" s="1062">
        <v>26</v>
      </c>
      <c r="B986" s="106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4" customHeight="1" x14ac:dyDescent="0.2">
      <c r="A987" s="1062">
        <v>27</v>
      </c>
      <c r="B987" s="106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4" customHeight="1" x14ac:dyDescent="0.2">
      <c r="A988" s="1062">
        <v>28</v>
      </c>
      <c r="B988" s="106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4" customHeight="1" x14ac:dyDescent="0.2">
      <c r="A989" s="1062">
        <v>29</v>
      </c>
      <c r="B989" s="106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4" customHeight="1" x14ac:dyDescent="0.2">
      <c r="A990" s="1062">
        <v>30</v>
      </c>
      <c r="B990" s="106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4" customHeight="1" x14ac:dyDescent="0.2">
      <c r="A994" s="1062">
        <v>1</v>
      </c>
      <c r="B994" s="106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4" customHeight="1" x14ac:dyDescent="0.2">
      <c r="A995" s="1062">
        <v>2</v>
      </c>
      <c r="B995" s="106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4" customHeight="1" x14ac:dyDescent="0.2">
      <c r="A996" s="1062">
        <v>3</v>
      </c>
      <c r="B996" s="106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4" customHeight="1" x14ac:dyDescent="0.2">
      <c r="A997" s="1062">
        <v>4</v>
      </c>
      <c r="B997" s="106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4" customHeight="1" x14ac:dyDescent="0.2">
      <c r="A998" s="1062">
        <v>5</v>
      </c>
      <c r="B998" s="106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4" customHeight="1" x14ac:dyDescent="0.2">
      <c r="A999" s="1062">
        <v>6</v>
      </c>
      <c r="B999" s="106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4" customHeight="1" x14ac:dyDescent="0.2">
      <c r="A1000" s="1062">
        <v>7</v>
      </c>
      <c r="B1000" s="106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4" customHeight="1" x14ac:dyDescent="0.2">
      <c r="A1001" s="1062">
        <v>8</v>
      </c>
      <c r="B1001" s="106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4" customHeight="1" x14ac:dyDescent="0.2">
      <c r="A1002" s="1062">
        <v>9</v>
      </c>
      <c r="B1002" s="106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4" customHeight="1" x14ac:dyDescent="0.2">
      <c r="A1003" s="1062">
        <v>10</v>
      </c>
      <c r="B1003" s="106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4" customHeight="1" x14ac:dyDescent="0.2">
      <c r="A1004" s="1062">
        <v>11</v>
      </c>
      <c r="B1004" s="106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4" customHeight="1" x14ac:dyDescent="0.2">
      <c r="A1005" s="1062">
        <v>12</v>
      </c>
      <c r="B1005" s="106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4" customHeight="1" x14ac:dyDescent="0.2">
      <c r="A1006" s="1062">
        <v>13</v>
      </c>
      <c r="B1006" s="106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4" customHeight="1" x14ac:dyDescent="0.2">
      <c r="A1007" s="1062">
        <v>14</v>
      </c>
      <c r="B1007" s="106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4" customHeight="1" x14ac:dyDescent="0.2">
      <c r="A1008" s="1062">
        <v>15</v>
      </c>
      <c r="B1008" s="106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4" customHeight="1" x14ac:dyDescent="0.2">
      <c r="A1009" s="1062">
        <v>16</v>
      </c>
      <c r="B1009" s="106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4" customHeight="1" x14ac:dyDescent="0.2">
      <c r="A1010" s="1062">
        <v>17</v>
      </c>
      <c r="B1010" s="106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4" customHeight="1" x14ac:dyDescent="0.2">
      <c r="A1011" s="1062">
        <v>18</v>
      </c>
      <c r="B1011" s="106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4" customHeight="1" x14ac:dyDescent="0.2">
      <c r="A1012" s="1062">
        <v>19</v>
      </c>
      <c r="B1012" s="106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4" customHeight="1" x14ac:dyDescent="0.2">
      <c r="A1013" s="1062">
        <v>20</v>
      </c>
      <c r="B1013" s="106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4" customHeight="1" x14ac:dyDescent="0.2">
      <c r="A1014" s="1062">
        <v>21</v>
      </c>
      <c r="B1014" s="106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4" customHeight="1" x14ac:dyDescent="0.2">
      <c r="A1015" s="1062">
        <v>22</v>
      </c>
      <c r="B1015" s="106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4" customHeight="1" x14ac:dyDescent="0.2">
      <c r="A1016" s="1062">
        <v>23</v>
      </c>
      <c r="B1016" s="106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4" customHeight="1" x14ac:dyDescent="0.2">
      <c r="A1017" s="1062">
        <v>24</v>
      </c>
      <c r="B1017" s="106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4" customHeight="1" x14ac:dyDescent="0.2">
      <c r="A1018" s="1062">
        <v>25</v>
      </c>
      <c r="B1018" s="106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4" customHeight="1" x14ac:dyDescent="0.2">
      <c r="A1019" s="1062">
        <v>26</v>
      </c>
      <c r="B1019" s="106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4" customHeight="1" x14ac:dyDescent="0.2">
      <c r="A1020" s="1062">
        <v>27</v>
      </c>
      <c r="B1020" s="106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4" customHeight="1" x14ac:dyDescent="0.2">
      <c r="A1021" s="1062">
        <v>28</v>
      </c>
      <c r="B1021" s="106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4" customHeight="1" x14ac:dyDescent="0.2">
      <c r="A1022" s="1062">
        <v>29</v>
      </c>
      <c r="B1022" s="106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4" customHeight="1" x14ac:dyDescent="0.2">
      <c r="A1023" s="1062">
        <v>30</v>
      </c>
      <c r="B1023" s="106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4" customHeight="1" x14ac:dyDescent="0.2">
      <c r="A1027" s="1062">
        <v>1</v>
      </c>
      <c r="B1027" s="106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4" customHeight="1" x14ac:dyDescent="0.2">
      <c r="A1028" s="1062">
        <v>2</v>
      </c>
      <c r="B1028" s="106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4" customHeight="1" x14ac:dyDescent="0.2">
      <c r="A1029" s="1062">
        <v>3</v>
      </c>
      <c r="B1029" s="106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4" customHeight="1" x14ac:dyDescent="0.2">
      <c r="A1030" s="1062">
        <v>4</v>
      </c>
      <c r="B1030" s="106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4" customHeight="1" x14ac:dyDescent="0.2">
      <c r="A1031" s="1062">
        <v>5</v>
      </c>
      <c r="B1031" s="106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4" customHeight="1" x14ac:dyDescent="0.2">
      <c r="A1032" s="1062">
        <v>6</v>
      </c>
      <c r="B1032" s="106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4" customHeight="1" x14ac:dyDescent="0.2">
      <c r="A1033" s="1062">
        <v>7</v>
      </c>
      <c r="B1033" s="106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4" customHeight="1" x14ac:dyDescent="0.2">
      <c r="A1034" s="1062">
        <v>8</v>
      </c>
      <c r="B1034" s="106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4" customHeight="1" x14ac:dyDescent="0.2">
      <c r="A1035" s="1062">
        <v>9</v>
      </c>
      <c r="B1035" s="106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4" customHeight="1" x14ac:dyDescent="0.2">
      <c r="A1036" s="1062">
        <v>10</v>
      </c>
      <c r="B1036" s="106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4" customHeight="1" x14ac:dyDescent="0.2">
      <c r="A1037" s="1062">
        <v>11</v>
      </c>
      <c r="B1037" s="106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4" customHeight="1" x14ac:dyDescent="0.2">
      <c r="A1038" s="1062">
        <v>12</v>
      </c>
      <c r="B1038" s="106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4" customHeight="1" x14ac:dyDescent="0.2">
      <c r="A1039" s="1062">
        <v>13</v>
      </c>
      <c r="B1039" s="106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4" customHeight="1" x14ac:dyDescent="0.2">
      <c r="A1040" s="1062">
        <v>14</v>
      </c>
      <c r="B1040" s="106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4" customHeight="1" x14ac:dyDescent="0.2">
      <c r="A1041" s="1062">
        <v>15</v>
      </c>
      <c r="B1041" s="106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4" customHeight="1" x14ac:dyDescent="0.2">
      <c r="A1042" s="1062">
        <v>16</v>
      </c>
      <c r="B1042" s="106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4" customHeight="1" x14ac:dyDescent="0.2">
      <c r="A1043" s="1062">
        <v>17</v>
      </c>
      <c r="B1043" s="106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4" customHeight="1" x14ac:dyDescent="0.2">
      <c r="A1044" s="1062">
        <v>18</v>
      </c>
      <c r="B1044" s="106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4" customHeight="1" x14ac:dyDescent="0.2">
      <c r="A1045" s="1062">
        <v>19</v>
      </c>
      <c r="B1045" s="106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4" customHeight="1" x14ac:dyDescent="0.2">
      <c r="A1046" s="1062">
        <v>20</v>
      </c>
      <c r="B1046" s="106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4" customHeight="1" x14ac:dyDescent="0.2">
      <c r="A1047" s="1062">
        <v>21</v>
      </c>
      <c r="B1047" s="106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4" customHeight="1" x14ac:dyDescent="0.2">
      <c r="A1048" s="1062">
        <v>22</v>
      </c>
      <c r="B1048" s="106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4" customHeight="1" x14ac:dyDescent="0.2">
      <c r="A1049" s="1062">
        <v>23</v>
      </c>
      <c r="B1049" s="106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4" customHeight="1" x14ac:dyDescent="0.2">
      <c r="A1050" s="1062">
        <v>24</v>
      </c>
      <c r="B1050" s="106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4" customHeight="1" x14ac:dyDescent="0.2">
      <c r="A1051" s="1062">
        <v>25</v>
      </c>
      <c r="B1051" s="106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4" customHeight="1" x14ac:dyDescent="0.2">
      <c r="A1052" s="1062">
        <v>26</v>
      </c>
      <c r="B1052" s="106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4" customHeight="1" x14ac:dyDescent="0.2">
      <c r="A1053" s="1062">
        <v>27</v>
      </c>
      <c r="B1053" s="106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4" customHeight="1" x14ac:dyDescent="0.2">
      <c r="A1054" s="1062">
        <v>28</v>
      </c>
      <c r="B1054" s="106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4" customHeight="1" x14ac:dyDescent="0.2">
      <c r="A1055" s="1062">
        <v>29</v>
      </c>
      <c r="B1055" s="106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4" customHeight="1" x14ac:dyDescent="0.2">
      <c r="A1056" s="1062">
        <v>30</v>
      </c>
      <c r="B1056" s="106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4" customHeight="1" x14ac:dyDescent="0.2">
      <c r="A1060" s="1062">
        <v>1</v>
      </c>
      <c r="B1060" s="106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4" customHeight="1" x14ac:dyDescent="0.2">
      <c r="A1061" s="1062">
        <v>2</v>
      </c>
      <c r="B1061" s="106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4" customHeight="1" x14ac:dyDescent="0.2">
      <c r="A1062" s="1062">
        <v>3</v>
      </c>
      <c r="B1062" s="106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4" customHeight="1" x14ac:dyDescent="0.2">
      <c r="A1063" s="1062">
        <v>4</v>
      </c>
      <c r="B1063" s="106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4" customHeight="1" x14ac:dyDescent="0.2">
      <c r="A1064" s="1062">
        <v>5</v>
      </c>
      <c r="B1064" s="106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4" customHeight="1" x14ac:dyDescent="0.2">
      <c r="A1065" s="1062">
        <v>6</v>
      </c>
      <c r="B1065" s="106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4" customHeight="1" x14ac:dyDescent="0.2">
      <c r="A1066" s="1062">
        <v>7</v>
      </c>
      <c r="B1066" s="106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4" customHeight="1" x14ac:dyDescent="0.2">
      <c r="A1067" s="1062">
        <v>8</v>
      </c>
      <c r="B1067" s="106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4" customHeight="1" x14ac:dyDescent="0.2">
      <c r="A1068" s="1062">
        <v>9</v>
      </c>
      <c r="B1068" s="106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4" customHeight="1" x14ac:dyDescent="0.2">
      <c r="A1069" s="1062">
        <v>10</v>
      </c>
      <c r="B1069" s="106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4" customHeight="1" x14ac:dyDescent="0.2">
      <c r="A1070" s="1062">
        <v>11</v>
      </c>
      <c r="B1070" s="106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4" customHeight="1" x14ac:dyDescent="0.2">
      <c r="A1071" s="1062">
        <v>12</v>
      </c>
      <c r="B1071" s="106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4" customHeight="1" x14ac:dyDescent="0.2">
      <c r="A1072" s="1062">
        <v>13</v>
      </c>
      <c r="B1072" s="106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4" customHeight="1" x14ac:dyDescent="0.2">
      <c r="A1073" s="1062">
        <v>14</v>
      </c>
      <c r="B1073" s="106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4" customHeight="1" x14ac:dyDescent="0.2">
      <c r="A1074" s="1062">
        <v>15</v>
      </c>
      <c r="B1074" s="106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4" customHeight="1" x14ac:dyDescent="0.2">
      <c r="A1075" s="1062">
        <v>16</v>
      </c>
      <c r="B1075" s="106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4" customHeight="1" x14ac:dyDescent="0.2">
      <c r="A1076" s="1062">
        <v>17</v>
      </c>
      <c r="B1076" s="106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4" customHeight="1" x14ac:dyDescent="0.2">
      <c r="A1077" s="1062">
        <v>18</v>
      </c>
      <c r="B1077" s="106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4" customHeight="1" x14ac:dyDescent="0.2">
      <c r="A1078" s="1062">
        <v>19</v>
      </c>
      <c r="B1078" s="106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4" customHeight="1" x14ac:dyDescent="0.2">
      <c r="A1079" s="1062">
        <v>20</v>
      </c>
      <c r="B1079" s="106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4" customHeight="1" x14ac:dyDescent="0.2">
      <c r="A1080" s="1062">
        <v>21</v>
      </c>
      <c r="B1080" s="106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4" customHeight="1" x14ac:dyDescent="0.2">
      <c r="A1081" s="1062">
        <v>22</v>
      </c>
      <c r="B1081" s="106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4" customHeight="1" x14ac:dyDescent="0.2">
      <c r="A1082" s="1062">
        <v>23</v>
      </c>
      <c r="B1082" s="106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4" customHeight="1" x14ac:dyDescent="0.2">
      <c r="A1083" s="1062">
        <v>24</v>
      </c>
      <c r="B1083" s="106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4" customHeight="1" x14ac:dyDescent="0.2">
      <c r="A1084" s="1062">
        <v>25</v>
      </c>
      <c r="B1084" s="106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4" customHeight="1" x14ac:dyDescent="0.2">
      <c r="A1085" s="1062">
        <v>26</v>
      </c>
      <c r="B1085" s="106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4" customHeight="1" x14ac:dyDescent="0.2">
      <c r="A1086" s="1062">
        <v>27</v>
      </c>
      <c r="B1086" s="106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4" customHeight="1" x14ac:dyDescent="0.2">
      <c r="A1087" s="1062">
        <v>28</v>
      </c>
      <c r="B1087" s="106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4" customHeight="1" x14ac:dyDescent="0.2">
      <c r="A1088" s="1062">
        <v>29</v>
      </c>
      <c r="B1088" s="106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4" customHeight="1" x14ac:dyDescent="0.2">
      <c r="A1089" s="1062">
        <v>30</v>
      </c>
      <c r="B1089" s="106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4" customHeight="1" x14ac:dyDescent="0.2">
      <c r="A1093" s="1062">
        <v>1</v>
      </c>
      <c r="B1093" s="106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4" customHeight="1" x14ac:dyDescent="0.2">
      <c r="A1094" s="1062">
        <v>2</v>
      </c>
      <c r="B1094" s="106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4" customHeight="1" x14ac:dyDescent="0.2">
      <c r="A1095" s="1062">
        <v>3</v>
      </c>
      <c r="B1095" s="106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4" customHeight="1" x14ac:dyDescent="0.2">
      <c r="A1096" s="1062">
        <v>4</v>
      </c>
      <c r="B1096" s="106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4" customHeight="1" x14ac:dyDescent="0.2">
      <c r="A1097" s="1062">
        <v>5</v>
      </c>
      <c r="B1097" s="106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4" customHeight="1" x14ac:dyDescent="0.2">
      <c r="A1098" s="1062">
        <v>6</v>
      </c>
      <c r="B1098" s="106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4" customHeight="1" x14ac:dyDescent="0.2">
      <c r="A1099" s="1062">
        <v>7</v>
      </c>
      <c r="B1099" s="106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4" customHeight="1" x14ac:dyDescent="0.2">
      <c r="A1100" s="1062">
        <v>8</v>
      </c>
      <c r="B1100" s="106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4" customHeight="1" x14ac:dyDescent="0.2">
      <c r="A1101" s="1062">
        <v>9</v>
      </c>
      <c r="B1101" s="106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4" customHeight="1" x14ac:dyDescent="0.2">
      <c r="A1102" s="1062">
        <v>10</v>
      </c>
      <c r="B1102" s="106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4" customHeight="1" x14ac:dyDescent="0.2">
      <c r="A1103" s="1062">
        <v>11</v>
      </c>
      <c r="B1103" s="106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4" customHeight="1" x14ac:dyDescent="0.2">
      <c r="A1104" s="1062">
        <v>12</v>
      </c>
      <c r="B1104" s="106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4" customHeight="1" x14ac:dyDescent="0.2">
      <c r="A1105" s="1062">
        <v>13</v>
      </c>
      <c r="B1105" s="106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4" customHeight="1" x14ac:dyDescent="0.2">
      <c r="A1106" s="1062">
        <v>14</v>
      </c>
      <c r="B1106" s="106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4" customHeight="1" x14ac:dyDescent="0.2">
      <c r="A1107" s="1062">
        <v>15</v>
      </c>
      <c r="B1107" s="106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4" customHeight="1" x14ac:dyDescent="0.2">
      <c r="A1108" s="1062">
        <v>16</v>
      </c>
      <c r="B1108" s="106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4" customHeight="1" x14ac:dyDescent="0.2">
      <c r="A1109" s="1062">
        <v>17</v>
      </c>
      <c r="B1109" s="106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4" customHeight="1" x14ac:dyDescent="0.2">
      <c r="A1110" s="1062">
        <v>18</v>
      </c>
      <c r="B1110" s="106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4" customHeight="1" x14ac:dyDescent="0.2">
      <c r="A1111" s="1062">
        <v>19</v>
      </c>
      <c r="B1111" s="106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4" customHeight="1" x14ac:dyDescent="0.2">
      <c r="A1112" s="1062">
        <v>20</v>
      </c>
      <c r="B1112" s="106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4" customHeight="1" x14ac:dyDescent="0.2">
      <c r="A1113" s="1062">
        <v>21</v>
      </c>
      <c r="B1113" s="106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4" customHeight="1" x14ac:dyDescent="0.2">
      <c r="A1114" s="1062">
        <v>22</v>
      </c>
      <c r="B1114" s="106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4" customHeight="1" x14ac:dyDescent="0.2">
      <c r="A1115" s="1062">
        <v>23</v>
      </c>
      <c r="B1115" s="106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4" customHeight="1" x14ac:dyDescent="0.2">
      <c r="A1116" s="1062">
        <v>24</v>
      </c>
      <c r="B1116" s="106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4" customHeight="1" x14ac:dyDescent="0.2">
      <c r="A1117" s="1062">
        <v>25</v>
      </c>
      <c r="B1117" s="106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4" customHeight="1" x14ac:dyDescent="0.2">
      <c r="A1118" s="1062">
        <v>26</v>
      </c>
      <c r="B1118" s="106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4" customHeight="1" x14ac:dyDescent="0.2">
      <c r="A1119" s="1062">
        <v>27</v>
      </c>
      <c r="B1119" s="106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4" customHeight="1" x14ac:dyDescent="0.2">
      <c r="A1120" s="1062">
        <v>28</v>
      </c>
      <c r="B1120" s="106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4" customHeight="1" x14ac:dyDescent="0.2">
      <c r="A1121" s="1062">
        <v>29</v>
      </c>
      <c r="B1121" s="106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4" customHeight="1" x14ac:dyDescent="0.2">
      <c r="A1122" s="1062">
        <v>30</v>
      </c>
      <c r="B1122" s="106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4" customHeight="1" x14ac:dyDescent="0.2">
      <c r="A1126" s="1062">
        <v>1</v>
      </c>
      <c r="B1126" s="106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4" customHeight="1" x14ac:dyDescent="0.2">
      <c r="A1127" s="1062">
        <v>2</v>
      </c>
      <c r="B1127" s="106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4" customHeight="1" x14ac:dyDescent="0.2">
      <c r="A1128" s="1062">
        <v>3</v>
      </c>
      <c r="B1128" s="106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4" customHeight="1" x14ac:dyDescent="0.2">
      <c r="A1129" s="1062">
        <v>4</v>
      </c>
      <c r="B1129" s="106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4" customHeight="1" x14ac:dyDescent="0.2">
      <c r="A1130" s="1062">
        <v>5</v>
      </c>
      <c r="B1130" s="106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4" customHeight="1" x14ac:dyDescent="0.2">
      <c r="A1131" s="1062">
        <v>6</v>
      </c>
      <c r="B1131" s="106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4" customHeight="1" x14ac:dyDescent="0.2">
      <c r="A1132" s="1062">
        <v>7</v>
      </c>
      <c r="B1132" s="106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4" customHeight="1" x14ac:dyDescent="0.2">
      <c r="A1133" s="1062">
        <v>8</v>
      </c>
      <c r="B1133" s="106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4" customHeight="1" x14ac:dyDescent="0.2">
      <c r="A1134" s="1062">
        <v>9</v>
      </c>
      <c r="B1134" s="106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4" customHeight="1" x14ac:dyDescent="0.2">
      <c r="A1135" s="1062">
        <v>10</v>
      </c>
      <c r="B1135" s="106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4" customHeight="1" x14ac:dyDescent="0.2">
      <c r="A1136" s="1062">
        <v>11</v>
      </c>
      <c r="B1136" s="106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4" customHeight="1" x14ac:dyDescent="0.2">
      <c r="A1137" s="1062">
        <v>12</v>
      </c>
      <c r="B1137" s="106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4" customHeight="1" x14ac:dyDescent="0.2">
      <c r="A1138" s="1062">
        <v>13</v>
      </c>
      <c r="B1138" s="106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4" customHeight="1" x14ac:dyDescent="0.2">
      <c r="A1139" s="1062">
        <v>14</v>
      </c>
      <c r="B1139" s="106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4" customHeight="1" x14ac:dyDescent="0.2">
      <c r="A1140" s="1062">
        <v>15</v>
      </c>
      <c r="B1140" s="106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4" customHeight="1" x14ac:dyDescent="0.2">
      <c r="A1141" s="1062">
        <v>16</v>
      </c>
      <c r="B1141" s="106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4" customHeight="1" x14ac:dyDescent="0.2">
      <c r="A1142" s="1062">
        <v>17</v>
      </c>
      <c r="B1142" s="106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4" customHeight="1" x14ac:dyDescent="0.2">
      <c r="A1143" s="1062">
        <v>18</v>
      </c>
      <c r="B1143" s="106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4" customHeight="1" x14ac:dyDescent="0.2">
      <c r="A1144" s="1062">
        <v>19</v>
      </c>
      <c r="B1144" s="106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4" customHeight="1" x14ac:dyDescent="0.2">
      <c r="A1145" s="1062">
        <v>20</v>
      </c>
      <c r="B1145" s="106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4" customHeight="1" x14ac:dyDescent="0.2">
      <c r="A1146" s="1062">
        <v>21</v>
      </c>
      <c r="B1146" s="106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4" customHeight="1" x14ac:dyDescent="0.2">
      <c r="A1147" s="1062">
        <v>22</v>
      </c>
      <c r="B1147" s="106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4" customHeight="1" x14ac:dyDescent="0.2">
      <c r="A1148" s="1062">
        <v>23</v>
      </c>
      <c r="B1148" s="106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4" customHeight="1" x14ac:dyDescent="0.2">
      <c r="A1149" s="1062">
        <v>24</v>
      </c>
      <c r="B1149" s="106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4" customHeight="1" x14ac:dyDescent="0.2">
      <c r="A1150" s="1062">
        <v>25</v>
      </c>
      <c r="B1150" s="106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4" customHeight="1" x14ac:dyDescent="0.2">
      <c r="A1151" s="1062">
        <v>26</v>
      </c>
      <c r="B1151" s="106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4" customHeight="1" x14ac:dyDescent="0.2">
      <c r="A1152" s="1062">
        <v>27</v>
      </c>
      <c r="B1152" s="106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4" customHeight="1" x14ac:dyDescent="0.2">
      <c r="A1153" s="1062">
        <v>28</v>
      </c>
      <c r="B1153" s="106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4" customHeight="1" x14ac:dyDescent="0.2">
      <c r="A1154" s="1062">
        <v>29</v>
      </c>
      <c r="B1154" s="106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4" customHeight="1" x14ac:dyDescent="0.2">
      <c r="A1155" s="1062">
        <v>30</v>
      </c>
      <c r="B1155" s="106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4" customHeight="1" x14ac:dyDescent="0.2">
      <c r="A1159" s="1062">
        <v>1</v>
      </c>
      <c r="B1159" s="106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4" customHeight="1" x14ac:dyDescent="0.2">
      <c r="A1160" s="1062">
        <v>2</v>
      </c>
      <c r="B1160" s="106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4" customHeight="1" x14ac:dyDescent="0.2">
      <c r="A1161" s="1062">
        <v>3</v>
      </c>
      <c r="B1161" s="106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4" customHeight="1" x14ac:dyDescent="0.2">
      <c r="A1162" s="1062">
        <v>4</v>
      </c>
      <c r="B1162" s="106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4" customHeight="1" x14ac:dyDescent="0.2">
      <c r="A1163" s="1062">
        <v>5</v>
      </c>
      <c r="B1163" s="106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4" customHeight="1" x14ac:dyDescent="0.2">
      <c r="A1164" s="1062">
        <v>6</v>
      </c>
      <c r="B1164" s="106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4" customHeight="1" x14ac:dyDescent="0.2">
      <c r="A1165" s="1062">
        <v>7</v>
      </c>
      <c r="B1165" s="106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4" customHeight="1" x14ac:dyDescent="0.2">
      <c r="A1166" s="1062">
        <v>8</v>
      </c>
      <c r="B1166" s="106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4" customHeight="1" x14ac:dyDescent="0.2">
      <c r="A1167" s="1062">
        <v>9</v>
      </c>
      <c r="B1167" s="106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4" customHeight="1" x14ac:dyDescent="0.2">
      <c r="A1168" s="1062">
        <v>10</v>
      </c>
      <c r="B1168" s="106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4" customHeight="1" x14ac:dyDescent="0.2">
      <c r="A1169" s="1062">
        <v>11</v>
      </c>
      <c r="B1169" s="106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4" customHeight="1" x14ac:dyDescent="0.2">
      <c r="A1170" s="1062">
        <v>12</v>
      </c>
      <c r="B1170" s="106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4" customHeight="1" x14ac:dyDescent="0.2">
      <c r="A1171" s="1062">
        <v>13</v>
      </c>
      <c r="B1171" s="106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4" customHeight="1" x14ac:dyDescent="0.2">
      <c r="A1172" s="1062">
        <v>14</v>
      </c>
      <c r="B1172" s="106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4" customHeight="1" x14ac:dyDescent="0.2">
      <c r="A1173" s="1062">
        <v>15</v>
      </c>
      <c r="B1173" s="106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4" customHeight="1" x14ac:dyDescent="0.2">
      <c r="A1174" s="1062">
        <v>16</v>
      </c>
      <c r="B1174" s="106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4" customHeight="1" x14ac:dyDescent="0.2">
      <c r="A1175" s="1062">
        <v>17</v>
      </c>
      <c r="B1175" s="106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4" customHeight="1" x14ac:dyDescent="0.2">
      <c r="A1176" s="1062">
        <v>18</v>
      </c>
      <c r="B1176" s="106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4" customHeight="1" x14ac:dyDescent="0.2">
      <c r="A1177" s="1062">
        <v>19</v>
      </c>
      <c r="B1177" s="106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4" customHeight="1" x14ac:dyDescent="0.2">
      <c r="A1178" s="1062">
        <v>20</v>
      </c>
      <c r="B1178" s="106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4" customHeight="1" x14ac:dyDescent="0.2">
      <c r="A1179" s="1062">
        <v>21</v>
      </c>
      <c r="B1179" s="106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4" customHeight="1" x14ac:dyDescent="0.2">
      <c r="A1180" s="1062">
        <v>22</v>
      </c>
      <c r="B1180" s="106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4" customHeight="1" x14ac:dyDescent="0.2">
      <c r="A1181" s="1062">
        <v>23</v>
      </c>
      <c r="B1181" s="106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4" customHeight="1" x14ac:dyDescent="0.2">
      <c r="A1182" s="1062">
        <v>24</v>
      </c>
      <c r="B1182" s="106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4" customHeight="1" x14ac:dyDescent="0.2">
      <c r="A1183" s="1062">
        <v>25</v>
      </c>
      <c r="B1183" s="106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4" customHeight="1" x14ac:dyDescent="0.2">
      <c r="A1184" s="1062">
        <v>26</v>
      </c>
      <c r="B1184" s="106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4" customHeight="1" x14ac:dyDescent="0.2">
      <c r="A1185" s="1062">
        <v>27</v>
      </c>
      <c r="B1185" s="106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4" customHeight="1" x14ac:dyDescent="0.2">
      <c r="A1186" s="1062">
        <v>28</v>
      </c>
      <c r="B1186" s="106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4" customHeight="1" x14ac:dyDescent="0.2">
      <c r="A1187" s="1062">
        <v>29</v>
      </c>
      <c r="B1187" s="106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4" customHeight="1" x14ac:dyDescent="0.2">
      <c r="A1188" s="1062">
        <v>30</v>
      </c>
      <c r="B1188" s="106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4" customHeight="1" x14ac:dyDescent="0.2">
      <c r="A1192" s="1062">
        <v>1</v>
      </c>
      <c r="B1192" s="106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4" customHeight="1" x14ac:dyDescent="0.2">
      <c r="A1193" s="1062">
        <v>2</v>
      </c>
      <c r="B1193" s="106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4" customHeight="1" x14ac:dyDescent="0.2">
      <c r="A1194" s="1062">
        <v>3</v>
      </c>
      <c r="B1194" s="106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4" customHeight="1" x14ac:dyDescent="0.2">
      <c r="A1195" s="1062">
        <v>4</v>
      </c>
      <c r="B1195" s="106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4" customHeight="1" x14ac:dyDescent="0.2">
      <c r="A1196" s="1062">
        <v>5</v>
      </c>
      <c r="B1196" s="106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4" customHeight="1" x14ac:dyDescent="0.2">
      <c r="A1197" s="1062">
        <v>6</v>
      </c>
      <c r="B1197" s="106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4" customHeight="1" x14ac:dyDescent="0.2">
      <c r="A1198" s="1062">
        <v>7</v>
      </c>
      <c r="B1198" s="106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4" customHeight="1" x14ac:dyDescent="0.2">
      <c r="A1199" s="1062">
        <v>8</v>
      </c>
      <c r="B1199" s="106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4" customHeight="1" x14ac:dyDescent="0.2">
      <c r="A1200" s="1062">
        <v>9</v>
      </c>
      <c r="B1200" s="106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4" customHeight="1" x14ac:dyDescent="0.2">
      <c r="A1201" s="1062">
        <v>10</v>
      </c>
      <c r="B1201" s="106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4" customHeight="1" x14ac:dyDescent="0.2">
      <c r="A1202" s="1062">
        <v>11</v>
      </c>
      <c r="B1202" s="106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4" customHeight="1" x14ac:dyDescent="0.2">
      <c r="A1203" s="1062">
        <v>12</v>
      </c>
      <c r="B1203" s="106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4" customHeight="1" x14ac:dyDescent="0.2">
      <c r="A1204" s="1062">
        <v>13</v>
      </c>
      <c r="B1204" s="106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4" customHeight="1" x14ac:dyDescent="0.2">
      <c r="A1205" s="1062">
        <v>14</v>
      </c>
      <c r="B1205" s="106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4" customHeight="1" x14ac:dyDescent="0.2">
      <c r="A1206" s="1062">
        <v>15</v>
      </c>
      <c r="B1206" s="106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4" customHeight="1" x14ac:dyDescent="0.2">
      <c r="A1207" s="1062">
        <v>16</v>
      </c>
      <c r="B1207" s="106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4" customHeight="1" x14ac:dyDescent="0.2">
      <c r="A1208" s="1062">
        <v>17</v>
      </c>
      <c r="B1208" s="106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4" customHeight="1" x14ac:dyDescent="0.2">
      <c r="A1209" s="1062">
        <v>18</v>
      </c>
      <c r="B1209" s="106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4" customHeight="1" x14ac:dyDescent="0.2">
      <c r="A1210" s="1062">
        <v>19</v>
      </c>
      <c r="B1210" s="106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4" customHeight="1" x14ac:dyDescent="0.2">
      <c r="A1211" s="1062">
        <v>20</v>
      </c>
      <c r="B1211" s="106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4" customHeight="1" x14ac:dyDescent="0.2">
      <c r="A1212" s="1062">
        <v>21</v>
      </c>
      <c r="B1212" s="106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4" customHeight="1" x14ac:dyDescent="0.2">
      <c r="A1213" s="1062">
        <v>22</v>
      </c>
      <c r="B1213" s="106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4" customHeight="1" x14ac:dyDescent="0.2">
      <c r="A1214" s="1062">
        <v>23</v>
      </c>
      <c r="B1214" s="106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4" customHeight="1" x14ac:dyDescent="0.2">
      <c r="A1215" s="1062">
        <v>24</v>
      </c>
      <c r="B1215" s="106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4" customHeight="1" x14ac:dyDescent="0.2">
      <c r="A1216" s="1062">
        <v>25</v>
      </c>
      <c r="B1216" s="106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4" customHeight="1" x14ac:dyDescent="0.2">
      <c r="A1217" s="1062">
        <v>26</v>
      </c>
      <c r="B1217" s="106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4" customHeight="1" x14ac:dyDescent="0.2">
      <c r="A1218" s="1062">
        <v>27</v>
      </c>
      <c r="B1218" s="106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4" customHeight="1" x14ac:dyDescent="0.2">
      <c r="A1219" s="1062">
        <v>28</v>
      </c>
      <c r="B1219" s="106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4" customHeight="1" x14ac:dyDescent="0.2">
      <c r="A1220" s="1062">
        <v>29</v>
      </c>
      <c r="B1220" s="106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4" customHeight="1" x14ac:dyDescent="0.2">
      <c r="A1221" s="1062">
        <v>30</v>
      </c>
      <c r="B1221" s="106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4" customHeight="1" x14ac:dyDescent="0.2">
      <c r="A1225" s="1062">
        <v>1</v>
      </c>
      <c r="B1225" s="106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4" customHeight="1" x14ac:dyDescent="0.2">
      <c r="A1226" s="1062">
        <v>2</v>
      </c>
      <c r="B1226" s="106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4" customHeight="1" x14ac:dyDescent="0.2">
      <c r="A1227" s="1062">
        <v>3</v>
      </c>
      <c r="B1227" s="106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4" customHeight="1" x14ac:dyDescent="0.2">
      <c r="A1228" s="1062">
        <v>4</v>
      </c>
      <c r="B1228" s="106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4" customHeight="1" x14ac:dyDescent="0.2">
      <c r="A1229" s="1062">
        <v>5</v>
      </c>
      <c r="B1229" s="106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4" customHeight="1" x14ac:dyDescent="0.2">
      <c r="A1230" s="1062">
        <v>6</v>
      </c>
      <c r="B1230" s="106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4" customHeight="1" x14ac:dyDescent="0.2">
      <c r="A1231" s="1062">
        <v>7</v>
      </c>
      <c r="B1231" s="106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4" customHeight="1" x14ac:dyDescent="0.2">
      <c r="A1232" s="1062">
        <v>8</v>
      </c>
      <c r="B1232" s="106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4" customHeight="1" x14ac:dyDescent="0.2">
      <c r="A1233" s="1062">
        <v>9</v>
      </c>
      <c r="B1233" s="106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4" customHeight="1" x14ac:dyDescent="0.2">
      <c r="A1234" s="1062">
        <v>10</v>
      </c>
      <c r="B1234" s="106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4" customHeight="1" x14ac:dyDescent="0.2">
      <c r="A1235" s="1062">
        <v>11</v>
      </c>
      <c r="B1235" s="106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4" customHeight="1" x14ac:dyDescent="0.2">
      <c r="A1236" s="1062">
        <v>12</v>
      </c>
      <c r="B1236" s="106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4" customHeight="1" x14ac:dyDescent="0.2">
      <c r="A1237" s="1062">
        <v>13</v>
      </c>
      <c r="B1237" s="106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4" customHeight="1" x14ac:dyDescent="0.2">
      <c r="A1238" s="1062">
        <v>14</v>
      </c>
      <c r="B1238" s="106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4" customHeight="1" x14ac:dyDescent="0.2">
      <c r="A1239" s="1062">
        <v>15</v>
      </c>
      <c r="B1239" s="106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4" customHeight="1" x14ac:dyDescent="0.2">
      <c r="A1240" s="1062">
        <v>16</v>
      </c>
      <c r="B1240" s="106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4" customHeight="1" x14ac:dyDescent="0.2">
      <c r="A1241" s="1062">
        <v>17</v>
      </c>
      <c r="B1241" s="106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4" customHeight="1" x14ac:dyDescent="0.2">
      <c r="A1242" s="1062">
        <v>18</v>
      </c>
      <c r="B1242" s="106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4" customHeight="1" x14ac:dyDescent="0.2">
      <c r="A1243" s="1062">
        <v>19</v>
      </c>
      <c r="B1243" s="106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4" customHeight="1" x14ac:dyDescent="0.2">
      <c r="A1244" s="1062">
        <v>20</v>
      </c>
      <c r="B1244" s="106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4" customHeight="1" x14ac:dyDescent="0.2">
      <c r="A1245" s="1062">
        <v>21</v>
      </c>
      <c r="B1245" s="106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4" customHeight="1" x14ac:dyDescent="0.2">
      <c r="A1246" s="1062">
        <v>22</v>
      </c>
      <c r="B1246" s="106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4" customHeight="1" x14ac:dyDescent="0.2">
      <c r="A1247" s="1062">
        <v>23</v>
      </c>
      <c r="B1247" s="106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4" customHeight="1" x14ac:dyDescent="0.2">
      <c r="A1248" s="1062">
        <v>24</v>
      </c>
      <c r="B1248" s="106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4" customHeight="1" x14ac:dyDescent="0.2">
      <c r="A1249" s="1062">
        <v>25</v>
      </c>
      <c r="B1249" s="106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4" customHeight="1" x14ac:dyDescent="0.2">
      <c r="A1250" s="1062">
        <v>26</v>
      </c>
      <c r="B1250" s="106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4" customHeight="1" x14ac:dyDescent="0.2">
      <c r="A1251" s="1062">
        <v>27</v>
      </c>
      <c r="B1251" s="106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4" customHeight="1" x14ac:dyDescent="0.2">
      <c r="A1252" s="1062">
        <v>28</v>
      </c>
      <c r="B1252" s="106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4" customHeight="1" x14ac:dyDescent="0.2">
      <c r="A1253" s="1062">
        <v>29</v>
      </c>
      <c r="B1253" s="106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4" customHeight="1" x14ac:dyDescent="0.2">
      <c r="A1254" s="1062">
        <v>30</v>
      </c>
      <c r="B1254" s="106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4" customHeight="1" x14ac:dyDescent="0.2">
      <c r="A1258" s="1062">
        <v>1</v>
      </c>
      <c r="B1258" s="106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4" customHeight="1" x14ac:dyDescent="0.2">
      <c r="A1259" s="1062">
        <v>2</v>
      </c>
      <c r="B1259" s="106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4" customHeight="1" x14ac:dyDescent="0.2">
      <c r="A1260" s="1062">
        <v>3</v>
      </c>
      <c r="B1260" s="106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4" customHeight="1" x14ac:dyDescent="0.2">
      <c r="A1261" s="1062">
        <v>4</v>
      </c>
      <c r="B1261" s="106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4" customHeight="1" x14ac:dyDescent="0.2">
      <c r="A1262" s="1062">
        <v>5</v>
      </c>
      <c r="B1262" s="106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4" customHeight="1" x14ac:dyDescent="0.2">
      <c r="A1263" s="1062">
        <v>6</v>
      </c>
      <c r="B1263" s="106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4" customHeight="1" x14ac:dyDescent="0.2">
      <c r="A1264" s="1062">
        <v>7</v>
      </c>
      <c r="B1264" s="106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4" customHeight="1" x14ac:dyDescent="0.2">
      <c r="A1265" s="1062">
        <v>8</v>
      </c>
      <c r="B1265" s="106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4" customHeight="1" x14ac:dyDescent="0.2">
      <c r="A1266" s="1062">
        <v>9</v>
      </c>
      <c r="B1266" s="106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4" customHeight="1" x14ac:dyDescent="0.2">
      <c r="A1267" s="1062">
        <v>10</v>
      </c>
      <c r="B1267" s="106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4" customHeight="1" x14ac:dyDescent="0.2">
      <c r="A1268" s="1062">
        <v>11</v>
      </c>
      <c r="B1268" s="106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4" customHeight="1" x14ac:dyDescent="0.2">
      <c r="A1269" s="1062">
        <v>12</v>
      </c>
      <c r="B1269" s="106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4" customHeight="1" x14ac:dyDescent="0.2">
      <c r="A1270" s="1062">
        <v>13</v>
      </c>
      <c r="B1270" s="106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4" customHeight="1" x14ac:dyDescent="0.2">
      <c r="A1271" s="1062">
        <v>14</v>
      </c>
      <c r="B1271" s="106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4" customHeight="1" x14ac:dyDescent="0.2">
      <c r="A1272" s="1062">
        <v>15</v>
      </c>
      <c r="B1272" s="106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4" customHeight="1" x14ac:dyDescent="0.2">
      <c r="A1273" s="1062">
        <v>16</v>
      </c>
      <c r="B1273" s="106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4" customHeight="1" x14ac:dyDescent="0.2">
      <c r="A1274" s="1062">
        <v>17</v>
      </c>
      <c r="B1274" s="106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4" customHeight="1" x14ac:dyDescent="0.2">
      <c r="A1275" s="1062">
        <v>18</v>
      </c>
      <c r="B1275" s="106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4" customHeight="1" x14ac:dyDescent="0.2">
      <c r="A1276" s="1062">
        <v>19</v>
      </c>
      <c r="B1276" s="106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4" customHeight="1" x14ac:dyDescent="0.2">
      <c r="A1277" s="1062">
        <v>20</v>
      </c>
      <c r="B1277" s="106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4" customHeight="1" x14ac:dyDescent="0.2">
      <c r="A1278" s="1062">
        <v>21</v>
      </c>
      <c r="B1278" s="106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4" customHeight="1" x14ac:dyDescent="0.2">
      <c r="A1279" s="1062">
        <v>22</v>
      </c>
      <c r="B1279" s="106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4" customHeight="1" x14ac:dyDescent="0.2">
      <c r="A1280" s="1062">
        <v>23</v>
      </c>
      <c r="B1280" s="106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4" customHeight="1" x14ac:dyDescent="0.2">
      <c r="A1281" s="1062">
        <v>24</v>
      </c>
      <c r="B1281" s="106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4" customHeight="1" x14ac:dyDescent="0.2">
      <c r="A1282" s="1062">
        <v>25</v>
      </c>
      <c r="B1282" s="106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4" customHeight="1" x14ac:dyDescent="0.2">
      <c r="A1283" s="1062">
        <v>26</v>
      </c>
      <c r="B1283" s="106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4" customHeight="1" x14ac:dyDescent="0.2">
      <c r="A1284" s="1062">
        <v>27</v>
      </c>
      <c r="B1284" s="106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4" customHeight="1" x14ac:dyDescent="0.2">
      <c r="A1285" s="1062">
        <v>28</v>
      </c>
      <c r="B1285" s="106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4" customHeight="1" x14ac:dyDescent="0.2">
      <c r="A1286" s="1062">
        <v>29</v>
      </c>
      <c r="B1286" s="106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4" customHeight="1" x14ac:dyDescent="0.2">
      <c r="A1287" s="1062">
        <v>30</v>
      </c>
      <c r="B1287" s="106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4" customHeight="1" x14ac:dyDescent="0.2">
      <c r="A1291" s="1062">
        <v>1</v>
      </c>
      <c r="B1291" s="106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4" customHeight="1" x14ac:dyDescent="0.2">
      <c r="A1292" s="1062">
        <v>2</v>
      </c>
      <c r="B1292" s="106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4" customHeight="1" x14ac:dyDescent="0.2">
      <c r="A1293" s="1062">
        <v>3</v>
      </c>
      <c r="B1293" s="106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4" customHeight="1" x14ac:dyDescent="0.2">
      <c r="A1294" s="1062">
        <v>4</v>
      </c>
      <c r="B1294" s="106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4" customHeight="1" x14ac:dyDescent="0.2">
      <c r="A1295" s="1062">
        <v>5</v>
      </c>
      <c r="B1295" s="106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4" customHeight="1" x14ac:dyDescent="0.2">
      <c r="A1296" s="1062">
        <v>6</v>
      </c>
      <c r="B1296" s="106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4" customHeight="1" x14ac:dyDescent="0.2">
      <c r="A1297" s="1062">
        <v>7</v>
      </c>
      <c r="B1297" s="106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4" customHeight="1" x14ac:dyDescent="0.2">
      <c r="A1298" s="1062">
        <v>8</v>
      </c>
      <c r="B1298" s="106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4" customHeight="1" x14ac:dyDescent="0.2">
      <c r="A1299" s="1062">
        <v>9</v>
      </c>
      <c r="B1299" s="106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4" customHeight="1" x14ac:dyDescent="0.2">
      <c r="A1300" s="1062">
        <v>10</v>
      </c>
      <c r="B1300" s="106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4" customHeight="1" x14ac:dyDescent="0.2">
      <c r="A1301" s="1062">
        <v>11</v>
      </c>
      <c r="B1301" s="106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4" customHeight="1" x14ac:dyDescent="0.2">
      <c r="A1302" s="1062">
        <v>12</v>
      </c>
      <c r="B1302" s="106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4" customHeight="1" x14ac:dyDescent="0.2">
      <c r="A1303" s="1062">
        <v>13</v>
      </c>
      <c r="B1303" s="106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4" customHeight="1" x14ac:dyDescent="0.2">
      <c r="A1304" s="1062">
        <v>14</v>
      </c>
      <c r="B1304" s="106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4" customHeight="1" x14ac:dyDescent="0.2">
      <c r="A1305" s="1062">
        <v>15</v>
      </c>
      <c r="B1305" s="106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4" customHeight="1" x14ac:dyDescent="0.2">
      <c r="A1306" s="1062">
        <v>16</v>
      </c>
      <c r="B1306" s="106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4" customHeight="1" x14ac:dyDescent="0.2">
      <c r="A1307" s="1062">
        <v>17</v>
      </c>
      <c r="B1307" s="106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4" customHeight="1" x14ac:dyDescent="0.2">
      <c r="A1308" s="1062">
        <v>18</v>
      </c>
      <c r="B1308" s="106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4" customHeight="1" x14ac:dyDescent="0.2">
      <c r="A1309" s="1062">
        <v>19</v>
      </c>
      <c r="B1309" s="106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4" customHeight="1" x14ac:dyDescent="0.2">
      <c r="A1310" s="1062">
        <v>20</v>
      </c>
      <c r="B1310" s="106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4" customHeight="1" x14ac:dyDescent="0.2">
      <c r="A1311" s="1062">
        <v>21</v>
      </c>
      <c r="B1311" s="106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4" customHeight="1" x14ac:dyDescent="0.2">
      <c r="A1312" s="1062">
        <v>22</v>
      </c>
      <c r="B1312" s="106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4" customHeight="1" x14ac:dyDescent="0.2">
      <c r="A1313" s="1062">
        <v>23</v>
      </c>
      <c r="B1313" s="106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4" customHeight="1" x14ac:dyDescent="0.2">
      <c r="A1314" s="1062">
        <v>24</v>
      </c>
      <c r="B1314" s="106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4" customHeight="1" x14ac:dyDescent="0.2">
      <c r="A1315" s="1062">
        <v>25</v>
      </c>
      <c r="B1315" s="106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4" customHeight="1" x14ac:dyDescent="0.2">
      <c r="A1316" s="1062">
        <v>26</v>
      </c>
      <c r="B1316" s="106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4" customHeight="1" x14ac:dyDescent="0.2">
      <c r="A1317" s="1062">
        <v>27</v>
      </c>
      <c r="B1317" s="106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4" customHeight="1" x14ac:dyDescent="0.2">
      <c r="A1318" s="1062">
        <v>28</v>
      </c>
      <c r="B1318" s="106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4" customHeight="1" x14ac:dyDescent="0.2">
      <c r="A1319" s="1062">
        <v>29</v>
      </c>
      <c r="B1319" s="106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4" customHeight="1" x14ac:dyDescent="0.2">
      <c r="A1320" s="1062">
        <v>30</v>
      </c>
      <c r="B1320" s="106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小池 克実</cp:lastModifiedBy>
  <cp:lastPrinted>2018-05-29T02:38:37Z</cp:lastPrinted>
  <dcterms:created xsi:type="dcterms:W3CDTF">2012-03-13T00:50:25Z</dcterms:created>
  <dcterms:modified xsi:type="dcterms:W3CDTF">2018-08-23T12:06:21Z</dcterms:modified>
</cp:coreProperties>
</file>