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0" windowWidth="20730" windowHeight="67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<sst xmlns="http://schemas.openxmlformats.org/spreadsheetml/2006/main" count="2823" uniqueCount="581">
  <si>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</si>
  <si>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</si>
  <si>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</si>
  <si>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</si>
  <si>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</si>
  <si>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</si>
  <si>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</si>
  <si>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</si>
  <si>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</si>
  <si>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</si>
  <si>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</si>
  <si>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</si>
  <si>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</si>
  <si>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</si>
  <si>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</si>
  <si>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</si>
  <si>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</si>
  <si>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</si>
  <si>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</si>
  <si>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</si>
  <si>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</si>
  <si>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</si>
  <si>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</si>
  <si>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</si>
  <si>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</si>
  <si>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</si>
  <si>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</si>
  <si>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</si>
  <si>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</si>
  <si>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</si>
  <si>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</si>
  <si>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</si>
  <si>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</si>
  <si>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</si>
  <si>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</si>
  <si>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</si>
  <si>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</si>
  <si>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</si>
  <si>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</si>
  <si>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</si>
  <si>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</si>
  <si>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</si>
  <si>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</si>
  <si>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</si>
  <si>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</si>
  <si>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</si>
  <si>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</si>
  <si>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</si>
  <si>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</si>
  <si>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</si>
  <si>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</si>
  <si>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</si>
  <si>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</si>
  <si>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</si>
  <si>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</si>
  <si>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</si>
  <si>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</si>
  <si>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</si>
  <si>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</si>
  <si>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</si>
  <si>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</si>
  <si>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</si>
  <si>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</si>
  <si>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</si>
  <si>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</si>
  <si>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</si>
  <si>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</si>
  <si>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</si>
  <si>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</si>
  <si>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</si>
  <si>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</si>
  <si>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</si>
  <si>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</si>
  <si>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</si>
  <si>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</si>
  <si>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</si>
  <si>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</si>
  <si>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</si>
  <si>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</si>
  <si>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</si>
  <si>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</si>
  <si>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</si>
  <si>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</si>
  <si>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</si>
  <si>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</si>
  <si>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</si>
  <si>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</si>
  <si>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</si>
  <si>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</si>
  <si>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</si>
  <si>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</si>
  <si>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</si>
  <si>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</si>
  <si>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</si>
  <si>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</si>
  <si>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</si>
  <si>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</si>
  <si>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</si>
  <si>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</si>
  <si>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</si>
  <si>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</si>
  <si>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</si>
  <si>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</si>
  <si>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</si>
  <si>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</si>
  <si>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</si>
  <si>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</si>
  <si>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</si>
  <si>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</si>
  <si>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</si>
  <si>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</si>
  <si>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</si>
  <si>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</si>
  <si>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</si>
  <si>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</si>
  <si>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</si>
  <si>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</si>
  <si>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</si>
  <si>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</si>
  <si>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</si>
  <si>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</si>
  <si>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</si>
  <si>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</si>
  <si>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</si>
  <si>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</si>
  <si>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</si>
  <si>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</si>
  <si>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</si>
  <si>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</si>
  <si>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</si>
  <si>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</si>
  <si>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</si>
  <si>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</si>
  <si>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</si>
  <si>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</si>
  <si>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</si>
  <si>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</si>
  <si>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</si>
  <si>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</si>
  <si>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</si>
  <si>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</si>
  <si>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</si>
  <si>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</si>
  <si>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</si>
  <si>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</si>
  <si>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</si>
  <si>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</si>
  <si>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</si>
  <si>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</si>
  <si>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</si>
  <si>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</si>
  <si>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</si>
  <si>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</si>
  <si>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</si>
  <si>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</si>
  <si>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</si>
  <si>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</si>
  <si>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</si>
  <si>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</si>
  <si>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</si>
  <si>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</si>
  <si>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</si>
  <si>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</si>
  <si>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</si>
  <si>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</si>
  <si>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</si>
  <si>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</si>
  <si>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</si>
  <si>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</si>
  <si>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</si>
  <si>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</si>
  <si>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</si>
  <si>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</si>
  <si>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</si>
  <si>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</si>
  <si>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</si>
  <si>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</si>
  <si>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</si>
  <si>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</si>
  <si>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</si>
  <si>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</si>
  <si>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</si>
  <si>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</si>
  <si>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</si>
  <si>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</si>
  <si>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</si>
  <si>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</si>
  <si>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</si>
  <si>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</si>
  <si>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</si>
  <si>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</si>
  <si>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</si>
  <si>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</si>
  <si>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</si>
  <si>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</si>
  <si>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</si>
  <si>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</si>
  <si>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</si>
  <si>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</si>
  <si>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</si>
  <si>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</si>
  <si>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</si>
  <si>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</si>
  <si>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</si>
  <si>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</si>
  <si>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</si>
  <si>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</si>
  <si>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</si>
  <si>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</si>
  <si>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</si>
  <si>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</si>
  <si>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</si>
  <si>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</si>
  <si>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</si>
  <si>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</si>
  <si>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</si>
  <si>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</si>
  <si>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</si>
  <si>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</si>
  <si>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</si>
  <si>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</si>
  <si>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</si>
  <si>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</si>
  <si>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</si>
  <si>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</si>
  <si>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</si>
  <si>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</si>
  <si>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</si>
  <si>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</si>
  <si>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</si>
  <si>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</si>
  <si>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</si>
  <si>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</si>
  <si>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</si>
  <si>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</si>
  <si>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</si>
  <si>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</si>
  <si>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</si>
  <si>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</si>
  <si>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</si>
  <si>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</si>
  <si>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</si>
  <si>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</si>
  <si>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</si>
  <si>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</si>
  <si>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</si>
  <si>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</si>
  <si>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</si>
  <si>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</si>
  <si>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</si>
  <si>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</si>
  <si>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</si>
  <si>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</si>
  <si>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</si>
  <si>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</si>
  <si>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</si>
  <si>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</si>
  <si>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</si>
  <si>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</si>
  <si>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</si>
  <si>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</si>
  <si>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</si>
  <si>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</si>
  <si>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</si>
  <si>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</si>
  <si>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</si>
  <si>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</si>
  <si>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</si>
  <si>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</si>
  <si>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</si>
  <si>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</si>
  <si>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</si>
  <si>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</si>
  <si>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</si>
  <si>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</si>
  <si>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</si>
  <si>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</si>
  <si>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</si>
  <si>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</si>
  <si>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</si>
  <si>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</si>
  <si>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</si>
  <si>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</si>
  <si>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</si>
  <si>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</si>
  <si>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</si>
  <si>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</si>
  <si>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</si>
  <si>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</si>
  <si>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</si>
  <si>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</si>
  <si>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</si>
  <si>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</si>
  <si>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</si>
  <si>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</si>
  <si>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</si>
  <si>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</si>
  <si>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</si>
  <si>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</si>
  <si>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</si>
  <si>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</si>
  <si>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</si>
  <si>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</si>
  <si>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</si>
  <si>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</si>
  <si>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</si>
  <si>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</si>
  <si>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</si>
  <si>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</si>
  <si>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</si>
  <si>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</si>
  <si>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</si>
  <si>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</si>
  <si>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</si>
  <si>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</si>
  <si>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</si>
  <si>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</si>
  <si>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</si>
  <si>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</si>
  <si>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</si>
  <si>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</si>
  <si>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</si>
  <si>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</si>
  <si>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</si>
  <si>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</si>
  <si>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</si>
  <si>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</si>
  <si>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</si>
  <si>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</si>
  <si>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</si>
  <si>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</si>
  <si>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</si>
  <si>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</si>
  <si>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</si>
  <si>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</si>
  <si>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</si>
  <si>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</si>
  <si>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</si>
  <si>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</si>
  <si>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</si>
  <si>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</si>
  <si>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</si>
  <si>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</si>
  <si>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</si>
  <si>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</si>
  <si>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</si>
  <si>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</si>
  <si>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</si>
  <si>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</si>
  <si>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</si>
  <si>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</si>
  <si>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</si>
  <si>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</si>
  <si>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</si>
  <si>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</si>
  <si>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</si>
  <si>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</si>
  <si>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</si>
  <si>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</si>
  <si>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</si>
  <si>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</si>
  <si>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</si>
  <si>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</si>
  <si>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</si>
  <si>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</si>
  <si>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</si>
  <si>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</si>
  <si>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</si>
  <si>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</si>
  <si>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</si>
  <si>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</si>
  <si>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</si>
  <si>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</si>
  <si>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</si>
  <si>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</si>
  <si>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</si>
  <si>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</si>
  <si>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</si>
  <si>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</si>
  <si>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</si>
  <si>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</si>
  <si>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</si>
  <si>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</si>
  <si>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</si>
  <si>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</si>
  <si>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</si>
  <si>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</si>
  <si>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</si>
  <si>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</si>
  <si>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</si>
  <si>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</si>
  <si>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</si>
  <si>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</si>
  <si>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</si>
  <si>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</si>
  <si>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</si>
  <si>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</si>
  <si>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</si>
  <si>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</si>
  <si>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</si>
  <si>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</si>
  <si>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</si>
  <si>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</si>
  <si>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</si>
  <si>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</si>
  <si>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</si>
  <si>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</si>
  <si>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</si>
  <si>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</si>
  <si>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</si>
  <si>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</si>
  <si>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</si>
  <si>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</si>
  <si>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</si>
  <si>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</si>
  <si>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</si>
  <si>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</si>
  <si>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</si>
  <si>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</si>
  <si>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</si>
  <si>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</si>
  <si>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</si>
  <si>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</si>
  <si>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</si>
  <si>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</si>
  <si>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</si>
  <si>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</si>
  <si>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</si>
  <si>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</si>
  <si>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</si>
  <si>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</si>
  <si>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</si>
  <si>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</si>
  <si>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</si>
  <si>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</si>
  <si>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</si>
  <si>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</si>
  <si>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</si>
  <si>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</si>
  <si>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</si>
  <si>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</si>
  <si>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</si>
  <si>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</si>
  <si>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</si>
  <si>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</si>
  <si>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</si>
  <si>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</si>
  <si>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</si>
  <si>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</si>
  <si>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</si>
  <si>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</si>
  <si>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</si>
  <si>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</si>
  <si>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</si>
  <si>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</si>
  <si>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</si>
  <si>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</si>
  <si>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</si>
  <si>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</si>
  <si>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</si>
  <si>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</si>
  <si>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</si>
  <si>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</si>
  <si>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</si>
  <si>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</si>
  <si>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</si>
  <si>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</si>
  <si>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</si>
  <si>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</si>
  <si>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</si>
  <si>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</si>
  <si>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</si>
  <si>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</si>
  <si>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</si>
  <si>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</si>
  <si>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</si>
  <si>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</si>
  <si>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</si>
  <si>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</si>
  <si>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</si>
  <si>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</si>
  <si>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</si>
  <si>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</si>
  <si>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</si>
  <si>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</si>
  <si>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</si>
  <si>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</si>
  <si>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</si>
  <si>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</si>
  <si>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</si>
  <si>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</si>
  <si>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</si>
  <si>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</si>
  <si>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</si>
  <si>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</si>
  <si>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</si>
  <si>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</si>
  <si>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</si>
  <si>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</si>
  <si>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</si>
  <si>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</si>
  <si>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</si>
  <si>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</si>
  <si>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</si>
  <si>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</si>
  <si>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</si>
  <si>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</si>
  <si>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</si>
  <si>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</si>
  <si>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</si>
  <si>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</si>
  <si>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</si>
  <si>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</si>
  <si>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</si>
  <si>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</si>
  <si>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</si>
  <si>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</si>
  <si>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</si>
  <si>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</si>
  <si>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</si>
  <si>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</si>
  <si>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</si>
  <si>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</si>
  <si>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</si>
  <si>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</si>
  <si>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</si>
  <si>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</si>
  <si>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</si>
  <si>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</si>
  <si>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</si>
  <si>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</si>
  <si>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</si>
  <si>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</si>
  <si>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</si>
  <si>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</si>
  <si>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</si>
  <si>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</si>
  <si>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</si>
  <si>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</si>
  <si>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</si>
  <si>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</si>
  <si>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</si>
  <si>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</si>
  <si>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カーボンプライシング導入可能性調査事業</t>
    <phoneticPr fontId="5"/>
  </si>
  <si>
    <t>地球環境局</t>
    <rPh sb="0" eb="2">
      <t>チキュウ</t>
    </rPh>
    <rPh sb="2" eb="5">
      <t>カンキョウキョク</t>
    </rPh>
    <phoneticPr fontId="5"/>
  </si>
  <si>
    <t>地球温暖化対策課市場メカニズム室</t>
    <rPh sb="0" eb="5">
      <t>チキュウオンダンカ</t>
    </rPh>
    <rPh sb="5" eb="8">
      <t>タイサクカ</t>
    </rPh>
    <rPh sb="8" eb="10">
      <t>シジョウ</t>
    </rPh>
    <rPh sb="15" eb="16">
      <t>シツ</t>
    </rPh>
    <phoneticPr fontId="5"/>
  </si>
  <si>
    <t>室長　成田　浩司</t>
    <rPh sb="0" eb="2">
      <t>シツチョウ</t>
    </rPh>
    <rPh sb="3" eb="5">
      <t>ナリタ</t>
    </rPh>
    <rPh sb="6" eb="8">
      <t>コウジ</t>
    </rPh>
    <phoneticPr fontId="5"/>
  </si>
  <si>
    <t>特別会計に関する法律第85条第３項１号ホ
特別会計に関する法律施行令第50条第７項第11号</t>
    <phoneticPr fontId="5"/>
  </si>
  <si>
    <t>○</t>
  </si>
  <si>
    <t>「地球温暖化対策の主要３施策について」地球温暖化問題に関する閣僚委員会（平成22年12月28日）
地球温暖化対策計画（平成28年５月13日閣議決定）</t>
    <rPh sb="49" eb="54">
      <t>チキュウオンダンカ</t>
    </rPh>
    <rPh sb="54" eb="56">
      <t>タイサク</t>
    </rPh>
    <rPh sb="56" eb="58">
      <t>ケイカク</t>
    </rPh>
    <rPh sb="59" eb="61">
      <t>ヘイセイ</t>
    </rPh>
    <rPh sb="63" eb="64">
      <t>ネン</t>
    </rPh>
    <rPh sb="65" eb="66">
      <t>ガツ</t>
    </rPh>
    <rPh sb="68" eb="69">
      <t>ニチ</t>
    </rPh>
    <rPh sb="69" eb="71">
      <t>カクギ</t>
    </rPh>
    <rPh sb="71" eb="73">
      <t>ケッテイ</t>
    </rPh>
    <phoneticPr fontId="5"/>
  </si>
  <si>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5"/>
  </si>
  <si>
    <t>当該事業年度時点で最新の年度の我が国全体のCO2排出量のうち、本事業で検討した業種の排出量が占める割合</t>
    <rPh sb="0" eb="2">
      <t>トウガイ</t>
    </rPh>
    <rPh sb="2" eb="4">
      <t>ジギョウ</t>
    </rPh>
    <rPh sb="4" eb="6">
      <t>ネンド</t>
    </rPh>
    <rPh sb="6" eb="8">
      <t>ジテン</t>
    </rPh>
    <rPh sb="9" eb="11">
      <t>サイシン</t>
    </rPh>
    <rPh sb="12" eb="14">
      <t>ネンド</t>
    </rPh>
    <rPh sb="15" eb="16">
      <t>ワ</t>
    </rPh>
    <rPh sb="17" eb="18">
      <t>クニ</t>
    </rPh>
    <rPh sb="18" eb="20">
      <t>ゼンタイ</t>
    </rPh>
    <rPh sb="24" eb="27">
      <t>ハイシュツリョウ</t>
    </rPh>
    <rPh sb="31" eb="32">
      <t>ホン</t>
    </rPh>
    <rPh sb="32" eb="34">
      <t>ジギョウ</t>
    </rPh>
    <rPh sb="35" eb="37">
      <t>ケントウ</t>
    </rPh>
    <rPh sb="39" eb="41">
      <t>ギョウシュ</t>
    </rPh>
    <rPh sb="42" eb="44">
      <t>ハイシュツ</t>
    </rPh>
    <rPh sb="44" eb="45">
      <t>リョウ</t>
    </rPh>
    <rPh sb="46" eb="47">
      <t>シ</t>
    </rPh>
    <rPh sb="49" eb="51">
      <t>ワリアイ</t>
    </rPh>
    <phoneticPr fontId="5"/>
  </si>
  <si>
    <t>評価分析を行った海外の国・地域等の数</t>
    <phoneticPr fontId="5"/>
  </si>
  <si>
    <t>執行額／評価分析を行った海外の国・地域等の数　　　　　　　　</t>
    <phoneticPr fontId="5"/>
  </si>
  <si>
    <t>百万円/ヵ国・地域</t>
    <phoneticPr fontId="5"/>
  </si>
  <si>
    <t>カ国・地域</t>
    <rPh sb="1" eb="2">
      <t>コク</t>
    </rPh>
    <rPh sb="3" eb="5">
      <t>チイキ</t>
    </rPh>
    <phoneticPr fontId="6"/>
  </si>
  <si>
    <t>二酸化炭素排出抑制対策等委託費</t>
    <rPh sb="0" eb="3">
      <t>ニサンカ</t>
    </rPh>
    <rPh sb="3" eb="5">
      <t>タンソ</t>
    </rPh>
    <rPh sb="5" eb="7">
      <t>ハイシュツ</t>
    </rPh>
    <rPh sb="7" eb="9">
      <t>ヨクセイ</t>
    </rPh>
    <rPh sb="9" eb="11">
      <t>タイサク</t>
    </rPh>
    <rPh sb="11" eb="12">
      <t>トウ</t>
    </rPh>
    <rPh sb="12" eb="15">
      <t>イタクヒ</t>
    </rPh>
    <phoneticPr fontId="6"/>
  </si>
  <si>
    <t>・「地球温暖化対策計画」において示された、産業への負担、海外における排出量取引制度の動向とその効果、先行する主な地球温暖化対策の運用評価等の見極めに資する。
・国内排出量取引制度等カーボンプライシングを導入した際の効果的かつ効率的な排出削減の実現に資する。</t>
    <rPh sb="2" eb="7">
      <t>チキュウオンダンカ</t>
    </rPh>
    <rPh sb="7" eb="9">
      <t>タイサク</t>
    </rPh>
    <rPh sb="9" eb="11">
      <t>ケイカク</t>
    </rPh>
    <rPh sb="87" eb="89">
      <t>セイド</t>
    </rPh>
    <rPh sb="89" eb="90">
      <t>トウ</t>
    </rPh>
    <phoneticPr fontId="5"/>
  </si>
  <si>
    <t>平成28年度の「国内排出量取引推進事業」の組替えによる新設のため。</t>
    <rPh sb="8" eb="10">
      <t>コクナイ</t>
    </rPh>
    <rPh sb="10" eb="13">
      <t>ハイシュツリョウ</t>
    </rPh>
    <rPh sb="13" eb="15">
      <t>トリヒキ</t>
    </rPh>
    <rPh sb="15" eb="17">
      <t>スイシン</t>
    </rPh>
    <phoneticPr fontId="5"/>
  </si>
  <si>
    <t>費用の使途は事業目的に即し真に必要なものに限られている。</t>
    <phoneticPr fontId="5"/>
  </si>
  <si>
    <t>カーボンプライシングはCOP21決定やG7伊勢志摩首脳宣言でも言及されており、社会的気運が高まっているところ。また、地球温暖化対策計画においても、カーボンプライシングの一施策である国内排出量取引制度は、「慎重に検討する」こととされており、社会のニーズを反映している。</t>
    <rPh sb="16" eb="18">
      <t>ケッテイ</t>
    </rPh>
    <rPh sb="31" eb="33">
      <t>ゲンキュウ</t>
    </rPh>
    <rPh sb="39" eb="42">
      <t>シャカイテキ</t>
    </rPh>
    <rPh sb="42" eb="44">
      <t>キウン</t>
    </rPh>
    <rPh sb="45" eb="46">
      <t>タカ</t>
    </rPh>
    <rPh sb="58" eb="63">
      <t>チキュウオンダンカ</t>
    </rPh>
    <rPh sb="63" eb="65">
      <t>タイサク</t>
    </rPh>
    <rPh sb="65" eb="67">
      <t>ケイカク</t>
    </rPh>
    <rPh sb="84" eb="85">
      <t>イチ</t>
    </rPh>
    <rPh sb="85" eb="87">
      <t>セサク</t>
    </rPh>
    <rPh sb="90" eb="92">
      <t>コクナイ</t>
    </rPh>
    <rPh sb="92" eb="95">
      <t>ハイシュツリョウ</t>
    </rPh>
    <rPh sb="95" eb="97">
      <t>トリヒキ</t>
    </rPh>
    <rPh sb="97" eb="99">
      <t>セイド</t>
    </rPh>
    <rPh sb="102" eb="104">
      <t>シンチョウ</t>
    </rPh>
    <rPh sb="105" eb="107">
      <t>ケントウ</t>
    </rPh>
    <rPh sb="119" eb="121">
      <t>シャカイ</t>
    </rPh>
    <rPh sb="126" eb="128">
      <t>ハンエイ</t>
    </rPh>
    <phoneticPr fontId="5"/>
  </si>
  <si>
    <t>-</t>
    <phoneticPr fontId="5"/>
  </si>
  <si>
    <t>-</t>
    <phoneticPr fontId="5"/>
  </si>
  <si>
    <t>-</t>
    <phoneticPr fontId="5"/>
  </si>
  <si>
    <t>-</t>
    <phoneticPr fontId="5"/>
  </si>
  <si>
    <t>-</t>
    <phoneticPr fontId="5"/>
  </si>
  <si>
    <t>-</t>
    <phoneticPr fontId="5"/>
  </si>
  <si>
    <t>外部有識者点検対象外</t>
    <rPh sb="0" eb="2">
      <t>ガイブ</t>
    </rPh>
    <rPh sb="2" eb="5">
      <t>ユウシキシャ</t>
    </rPh>
    <rPh sb="5" eb="7">
      <t>テンケン</t>
    </rPh>
    <rPh sb="7" eb="9">
      <t>タイショウ</t>
    </rPh>
    <rPh sb="9" eb="10">
      <t>ガイ</t>
    </rPh>
    <phoneticPr fontId="5"/>
  </si>
  <si>
    <t>１．地球温暖化対策の推進</t>
    <rPh sb="2" eb="4">
      <t>チキュウ</t>
    </rPh>
    <rPh sb="4" eb="7">
      <t>オンダンカ</t>
    </rPh>
    <rPh sb="7" eb="9">
      <t>タイサク</t>
    </rPh>
    <rPh sb="10" eb="12">
      <t>スイシン</t>
    </rPh>
    <phoneticPr fontId="5"/>
  </si>
  <si>
    <t>-</t>
    <phoneticPr fontId="5"/>
  </si>
  <si>
    <t>-</t>
    <phoneticPr fontId="5"/>
  </si>
  <si>
    <t>-</t>
    <phoneticPr fontId="5"/>
  </si>
  <si>
    <t>予算の範囲内で効率的・効果的に効果が得られるよう事業の実施に努める。</t>
    <phoneticPr fontId="5"/>
  </si>
  <si>
    <t>-</t>
    <phoneticPr fontId="5"/>
  </si>
  <si>
    <t>-</t>
    <phoneticPr fontId="5"/>
  </si>
  <si>
    <t xml:space="preserve">2030年度目標の達成に向けて、施策の進捗状況に応じて、施策の見直しを行い、導入することとなった場合に速やかに効果的な制度を実施できるよう、国内排出量取引制度の制度設計を行う。具体的には、諸外国の事例なども参考に、対象の範囲、割当の方法などの項目について、幅広く選択肢を検討する。
</t>
    <phoneticPr fontId="5"/>
  </si>
  <si>
    <t>2030年目標や長期目標の達成に向けた施策の一つとして、国内排出量取引制度等についても、必要な場合には速やかに制度導入を行えるよう、制度案や必要性等を検討する。</t>
    <phoneticPr fontId="5"/>
  </si>
  <si>
    <t>我が国のCO2排出量のうち、本事業で検討した業種の排出量が占める割合が平成33年度までに100％に達することを目指す。</t>
    <rPh sb="0" eb="1">
      <t>ワ</t>
    </rPh>
    <rPh sb="2" eb="3">
      <t>クニ</t>
    </rPh>
    <rPh sb="7" eb="10">
      <t>ハイシュツリョウ</t>
    </rPh>
    <rPh sb="14" eb="15">
      <t>ホン</t>
    </rPh>
    <rPh sb="15" eb="17">
      <t>ジギョウ</t>
    </rPh>
    <rPh sb="18" eb="20">
      <t>ケントウ</t>
    </rPh>
    <rPh sb="22" eb="24">
      <t>ギョウシュ</t>
    </rPh>
    <rPh sb="25" eb="28">
      <t>ハイシュツリョウ</t>
    </rPh>
    <rPh sb="29" eb="30">
      <t>シ</t>
    </rPh>
    <rPh sb="32" eb="34">
      <t>ワリアイ</t>
    </rPh>
    <rPh sb="35" eb="37">
      <t>ヘイセイ</t>
    </rPh>
    <rPh sb="39" eb="41">
      <t>ネンド</t>
    </rPh>
    <rPh sb="49" eb="50">
      <t>タッ</t>
    </rPh>
    <rPh sb="55" eb="57">
      <t>メザ</t>
    </rPh>
    <phoneticPr fontId="5"/>
  </si>
  <si>
    <t>費用効果的な執行を行える形で精査して要求している。</t>
    <rPh sb="0" eb="2">
      <t>ヒヨウ</t>
    </rPh>
    <rPh sb="2" eb="5">
      <t>コウカテキ</t>
    </rPh>
    <rPh sb="6" eb="8">
      <t>シッコウ</t>
    </rPh>
    <rPh sb="9" eb="10">
      <t>オコナ</t>
    </rPh>
    <rPh sb="12" eb="13">
      <t>カタチ</t>
    </rPh>
    <rPh sb="14" eb="16">
      <t>セイサ</t>
    </rPh>
    <rPh sb="18" eb="20">
      <t>ヨウキュウ</t>
    </rPh>
    <phoneticPr fontId="5"/>
  </si>
  <si>
    <t>上記の位置づけのとおり、国内排出量取引制度等の制度案の検討は国において実施することが適当と考えられる。</t>
    <rPh sb="0" eb="2">
      <t>ジョウキ</t>
    </rPh>
    <rPh sb="3" eb="5">
      <t>イチ</t>
    </rPh>
    <rPh sb="12" eb="14">
      <t>コクナイ</t>
    </rPh>
    <rPh sb="14" eb="16">
      <t>ハイシュツ</t>
    </rPh>
    <rPh sb="16" eb="17">
      <t>リョウ</t>
    </rPh>
    <rPh sb="17" eb="19">
      <t>トリヒキ</t>
    </rPh>
    <rPh sb="19" eb="21">
      <t>セイド</t>
    </rPh>
    <rPh sb="21" eb="22">
      <t>ナド</t>
    </rPh>
    <rPh sb="23" eb="25">
      <t>セイド</t>
    </rPh>
    <rPh sb="25" eb="26">
      <t>アン</t>
    </rPh>
    <rPh sb="27" eb="29">
      <t>ケントウ</t>
    </rPh>
    <rPh sb="30" eb="31">
      <t>クニ</t>
    </rPh>
    <rPh sb="35" eb="37">
      <t>ジッシ</t>
    </rPh>
    <rPh sb="42" eb="44">
      <t>テキトウ</t>
    </rPh>
    <rPh sb="45" eb="46">
      <t>カンガ</t>
    </rPh>
    <phoneticPr fontId="5"/>
  </si>
  <si>
    <t>本事業は国内排出取引制度等の導入のために不可欠な調査・検討事業であり、必要性が高い事業である。</t>
    <rPh sb="0" eb="1">
      <t>ホン</t>
    </rPh>
    <rPh sb="1" eb="3">
      <t>ジギョウ</t>
    </rPh>
    <rPh sb="4" eb="6">
      <t>コクナイ</t>
    </rPh>
    <rPh sb="6" eb="8">
      <t>ハイシュツ</t>
    </rPh>
    <rPh sb="8" eb="10">
      <t>トリヒキ</t>
    </rPh>
    <rPh sb="10" eb="12">
      <t>セイド</t>
    </rPh>
    <rPh sb="12" eb="13">
      <t>ナド</t>
    </rPh>
    <rPh sb="14" eb="16">
      <t>ドウニュウ</t>
    </rPh>
    <rPh sb="20" eb="23">
      <t>フカケツ</t>
    </rPh>
    <rPh sb="24" eb="26">
      <t>チョウサ</t>
    </rPh>
    <rPh sb="27" eb="29">
      <t>ケントウ</t>
    </rPh>
    <rPh sb="29" eb="31">
      <t>ジギョウ</t>
    </rPh>
    <rPh sb="35" eb="38">
      <t>ヒツヨウセイ</t>
    </rPh>
    <rPh sb="39" eb="40">
      <t>タカ</t>
    </rPh>
    <rPh sb="41" eb="4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</si>
</sst>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66675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757</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138999</xdr:colOff>
      <xdr:row>724</xdr:row>
      <xdr:rowOff>0</xdr:rowOff>
    </xdr:from>
    <xdr:to>
      <xdr:col>30</xdr:col>
      <xdr:colOff>17655</xdr:colOff>
      <xdr:row>727</xdr:row>
      <xdr:rowOff>59484</xdr:rowOff>
    </xdr:to>
    <xdr:sp macro="" textlink="">
      <xdr:nvSpPr>
        <xdr:cNvPr id="5" name="正方形/長方形 4"/>
        <xdr:cNvSpPr/>
      </xdr:nvSpPr>
      <xdr:spPr>
        <a:xfrm>
          <a:off x="3782312" y="43410188"/>
          <a:ext cx="2307531" cy="113104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250</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24</xdr:col>
      <xdr:colOff>96697</xdr:colOff>
      <xdr:row>728</xdr:row>
      <xdr:rowOff>11579</xdr:rowOff>
    </xdr:from>
    <xdr:to>
      <xdr:col>24</xdr:col>
      <xdr:colOff>96697</xdr:colOff>
      <xdr:row>730</xdr:row>
      <xdr:rowOff>312457</xdr:rowOff>
    </xdr:to>
    <xdr:cxnSp macro="">
      <xdr:nvCxnSpPr>
        <xdr:cNvPr id="6" name="直線矢印コネクタ 5"/>
        <xdr:cNvCxnSpPr/>
      </xdr:nvCxnSpPr>
      <xdr:spPr>
        <a:xfrm>
          <a:off x="4954447" y="44850517"/>
          <a:ext cx="0" cy="1015253"/>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17</xdr:col>
      <xdr:colOff>0</xdr:colOff>
      <xdr:row>733</xdr:row>
      <xdr:rowOff>132135</xdr:rowOff>
    </xdr:from>
    <xdr:to>
      <xdr:col>32</xdr:col>
      <xdr:colOff>178500</xdr:colOff>
      <xdr:row>737</xdr:row>
      <xdr:rowOff>248035</xdr:rowOff>
    </xdr:to>
    <xdr:sp macro="" textlink="">
      <xdr:nvSpPr>
        <xdr:cNvPr id="7" name="正方形/長方形 6"/>
        <xdr:cNvSpPr/>
      </xdr:nvSpPr>
      <xdr:spPr>
        <a:xfrm>
          <a:off x="3440906" y="46757010"/>
          <a:ext cx="3214594" cy="154465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民間団体等</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250</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154687</xdr:colOff>
      <xdr:row>731</xdr:row>
      <xdr:rowOff>347477</xdr:rowOff>
    </xdr:from>
    <xdr:to>
      <xdr:col>30</xdr:col>
      <xdr:colOff>28995</xdr:colOff>
      <xdr:row>733</xdr:row>
      <xdr:rowOff>83942</xdr:rowOff>
    </xdr:to>
    <xdr:sp macro="" textlink="">
      <xdr:nvSpPr>
        <xdr:cNvPr id="8" name="正方形/長方形 7"/>
        <xdr:cNvSpPr/>
      </xdr:nvSpPr>
      <xdr:spPr>
        <a:xfrm>
          <a:off x="3798000" y="46257977"/>
          <a:ext cx="2303183" cy="450840"/>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委託・総合評価</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12</xdr:col>
      <xdr:colOff>119062</xdr:colOff>
      <xdr:row>737</xdr:row>
      <xdr:rowOff>320861</xdr:rowOff>
    </xdr:from>
    <xdr:to>
      <xdr:col>40</xdr:col>
      <xdr:colOff>47624</xdr:colOff>
      <xdr:row>741</xdr:row>
      <xdr:rowOff>273845</xdr:rowOff>
    </xdr:to>
    <xdr:sp macro="" textlink="">
      <xdr:nvSpPr>
        <xdr:cNvPr id="10" name="大かっこ 9"/>
        <xdr:cNvSpPr/>
      </xdr:nvSpPr>
      <xdr:spPr bwMode="auto">
        <a:xfrm>
          <a:off x="2547937" y="48684049"/>
          <a:ext cx="5595937" cy="138173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・国内排出量取引制度等の検討 （諸外国の事例なども　参考に、対象の範囲、割当の方法などの項目について、幅広く選択肢を検討）</a:t>
          </a:r>
          <a:endParaRPr kumimoji="1" lang="en-US" altLang="ja-JP" sz="1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470</v>
      </c>
      <c r="AR2" s="800"/>
      <c r="AS2" s="52" t="str">
        <f>IF(OR(AQ2="　", AQ2=""), "", "-")</f>
        <v>-</v>
      </c>
      <c r="AT2" s="801">
        <v>11</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517</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543</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544</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86</v>
      </c>
      <c r="H5" s="710"/>
      <c r="I5" s="710"/>
      <c r="J5" s="710"/>
      <c r="K5" s="710"/>
      <c r="L5" s="710"/>
      <c r="M5" s="711" t="s">
        <v>75</v>
      </c>
      <c r="N5" s="712"/>
      <c r="O5" s="712"/>
      <c r="P5" s="712"/>
      <c r="Q5" s="712"/>
      <c r="R5" s="713"/>
      <c r="S5" s="714" t="s">
        <v>94</v>
      </c>
      <c r="T5" s="710"/>
      <c r="U5" s="710"/>
      <c r="V5" s="710"/>
      <c r="W5" s="710"/>
      <c r="X5" s="715"/>
      <c r="Y5" s="558" t="s">
        <v>3</v>
      </c>
      <c r="Z5" s="293"/>
      <c r="AA5" s="293"/>
      <c r="AB5" s="293"/>
      <c r="AC5" s="293"/>
      <c r="AD5" s="294"/>
      <c r="AE5" s="559" t="s">
        <v>545</v>
      </c>
      <c r="AF5" s="559"/>
      <c r="AG5" s="559"/>
      <c r="AH5" s="559"/>
      <c r="AI5" s="559"/>
      <c r="AJ5" s="559"/>
      <c r="AK5" s="559"/>
      <c r="AL5" s="559"/>
      <c r="AM5" s="559"/>
      <c r="AN5" s="559"/>
      <c r="AO5" s="559"/>
      <c r="AP5" s="560"/>
      <c r="AQ5" s="561" t="s">
        <v>546</v>
      </c>
      <c r="AR5" s="562"/>
      <c r="AS5" s="562"/>
      <c r="AT5" s="562"/>
      <c r="AU5" s="562"/>
      <c r="AV5" s="562"/>
      <c r="AW5" s="562"/>
      <c r="AX5" s="563"/>
    </row>
    <row r="6" spans="1:50" ht="39" customHeight="1" x14ac:dyDescent="0.15">
      <c r="A6" s="566" t="s">
        <v>4</v>
      </c>
      <c r="B6" s="567"/>
      <c r="C6" s="567"/>
      <c r="D6" s="567"/>
      <c r="E6" s="567"/>
      <c r="F6" s="567"/>
      <c r="G6" s="267" t="str">
        <f>入力規則等!F39</f>
        <v>エネルギー対策特別会計エネルギー需給勘定</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547</v>
      </c>
      <c r="H7" s="337"/>
      <c r="I7" s="337"/>
      <c r="J7" s="337"/>
      <c r="K7" s="337"/>
      <c r="L7" s="337"/>
      <c r="M7" s="337"/>
      <c r="N7" s="337"/>
      <c r="O7" s="337"/>
      <c r="P7" s="337"/>
      <c r="Q7" s="337"/>
      <c r="R7" s="337"/>
      <c r="S7" s="337"/>
      <c r="T7" s="337"/>
      <c r="U7" s="337"/>
      <c r="V7" s="337"/>
      <c r="W7" s="337"/>
      <c r="X7" s="338"/>
      <c r="Y7" s="814" t="s">
        <v>5</v>
      </c>
      <c r="Z7" s="319"/>
      <c r="AA7" s="319"/>
      <c r="AB7" s="319"/>
      <c r="AC7" s="319"/>
      <c r="AD7" s="815"/>
      <c r="AE7" s="805" t="s">
        <v>549</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3" t="s">
        <v>414</v>
      </c>
      <c r="B8" s="334"/>
      <c r="C8" s="334"/>
      <c r="D8" s="334"/>
      <c r="E8" s="334"/>
      <c r="F8" s="335"/>
      <c r="G8" s="869" t="str">
        <f>入力規則等!A26</f>
        <v>地球温暖化対策</v>
      </c>
      <c r="H8" s="581"/>
      <c r="I8" s="581"/>
      <c r="J8" s="581"/>
      <c r="K8" s="581"/>
      <c r="L8" s="581"/>
      <c r="M8" s="581"/>
      <c r="N8" s="581"/>
      <c r="O8" s="581"/>
      <c r="P8" s="581"/>
      <c r="Q8" s="581"/>
      <c r="R8" s="581"/>
      <c r="S8" s="581"/>
      <c r="T8" s="581"/>
      <c r="U8" s="581"/>
      <c r="V8" s="581"/>
      <c r="W8" s="581"/>
      <c r="X8" s="870"/>
      <c r="Y8" s="716" t="s">
        <v>415</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576</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575</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5" t="s">
        <v>525</v>
      </c>
      <c r="Q13" s="256"/>
      <c r="R13" s="256"/>
      <c r="S13" s="256"/>
      <c r="T13" s="256"/>
      <c r="U13" s="256"/>
      <c r="V13" s="257"/>
      <c r="W13" s="255" t="s">
        <v>528</v>
      </c>
      <c r="X13" s="256"/>
      <c r="Y13" s="256"/>
      <c r="Z13" s="256"/>
      <c r="AA13" s="256"/>
      <c r="AB13" s="256"/>
      <c r="AC13" s="257"/>
      <c r="AD13" s="255" t="s">
        <v>530</v>
      </c>
      <c r="AE13" s="256"/>
      <c r="AF13" s="256"/>
      <c r="AG13" s="256"/>
      <c r="AH13" s="256"/>
      <c r="AI13" s="256"/>
      <c r="AJ13" s="257"/>
      <c r="AK13" s="255" t="s">
        <v>529</v>
      </c>
      <c r="AL13" s="256"/>
      <c r="AM13" s="256"/>
      <c r="AN13" s="256"/>
      <c r="AO13" s="256"/>
      <c r="AP13" s="256"/>
      <c r="AQ13" s="257"/>
      <c r="AR13" s="811">
        <v>250</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5" t="s">
        <v>526</v>
      </c>
      <c r="Q14" s="256"/>
      <c r="R14" s="256"/>
      <c r="S14" s="256"/>
      <c r="T14" s="256"/>
      <c r="U14" s="256"/>
      <c r="V14" s="257"/>
      <c r="W14" s="255" t="s">
        <v>528</v>
      </c>
      <c r="X14" s="256"/>
      <c r="Y14" s="256"/>
      <c r="Z14" s="256"/>
      <c r="AA14" s="256"/>
      <c r="AB14" s="256"/>
      <c r="AC14" s="257"/>
      <c r="AD14" s="255" t="s">
        <v>531</v>
      </c>
      <c r="AE14" s="256"/>
      <c r="AF14" s="256"/>
      <c r="AG14" s="256"/>
      <c r="AH14" s="256"/>
      <c r="AI14" s="256"/>
      <c r="AJ14" s="257"/>
      <c r="AK14" s="255" t="s">
        <v>532</v>
      </c>
      <c r="AL14" s="256"/>
      <c r="AM14" s="256"/>
      <c r="AN14" s="256"/>
      <c r="AO14" s="256"/>
      <c r="AP14" s="256"/>
      <c r="AQ14" s="257"/>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5" t="s">
        <v>526</v>
      </c>
      <c r="Q15" s="256"/>
      <c r="R15" s="256"/>
      <c r="S15" s="256"/>
      <c r="T15" s="256"/>
      <c r="U15" s="256"/>
      <c r="V15" s="257"/>
      <c r="W15" s="255" t="s">
        <v>529</v>
      </c>
      <c r="X15" s="256"/>
      <c r="Y15" s="256"/>
      <c r="Z15" s="256"/>
      <c r="AA15" s="256"/>
      <c r="AB15" s="256"/>
      <c r="AC15" s="257"/>
      <c r="AD15" s="255" t="s">
        <v>529</v>
      </c>
      <c r="AE15" s="256"/>
      <c r="AF15" s="256"/>
      <c r="AG15" s="256"/>
      <c r="AH15" s="256"/>
      <c r="AI15" s="256"/>
      <c r="AJ15" s="257"/>
      <c r="AK15" s="255" t="s">
        <v>532</v>
      </c>
      <c r="AL15" s="256"/>
      <c r="AM15" s="256"/>
      <c r="AN15" s="256"/>
      <c r="AO15" s="256"/>
      <c r="AP15" s="256"/>
      <c r="AQ15" s="257"/>
      <c r="AR15" s="255" t="s">
        <v>574</v>
      </c>
      <c r="AS15" s="256"/>
      <c r="AT15" s="256"/>
      <c r="AU15" s="256"/>
      <c r="AV15" s="256"/>
      <c r="AW15" s="256"/>
      <c r="AX15" s="653"/>
    </row>
    <row r="16" spans="1:50" ht="21" customHeight="1" x14ac:dyDescent="0.15">
      <c r="A16" s="598"/>
      <c r="B16" s="599"/>
      <c r="C16" s="599"/>
      <c r="D16" s="599"/>
      <c r="E16" s="599"/>
      <c r="F16" s="600"/>
      <c r="G16" s="588"/>
      <c r="H16" s="589"/>
      <c r="I16" s="571" t="s">
        <v>59</v>
      </c>
      <c r="J16" s="572"/>
      <c r="K16" s="572"/>
      <c r="L16" s="572"/>
      <c r="M16" s="572"/>
      <c r="N16" s="572"/>
      <c r="O16" s="573"/>
      <c r="P16" s="255" t="s">
        <v>526</v>
      </c>
      <c r="Q16" s="256"/>
      <c r="R16" s="256"/>
      <c r="S16" s="256"/>
      <c r="T16" s="256"/>
      <c r="U16" s="256"/>
      <c r="V16" s="257"/>
      <c r="W16" s="255" t="s">
        <v>529</v>
      </c>
      <c r="X16" s="256"/>
      <c r="Y16" s="256"/>
      <c r="Z16" s="256"/>
      <c r="AA16" s="256"/>
      <c r="AB16" s="256"/>
      <c r="AC16" s="257"/>
      <c r="AD16" s="255" t="s">
        <v>531</v>
      </c>
      <c r="AE16" s="256"/>
      <c r="AF16" s="256"/>
      <c r="AG16" s="256"/>
      <c r="AH16" s="256"/>
      <c r="AI16" s="256"/>
      <c r="AJ16" s="257"/>
      <c r="AK16" s="255" t="s">
        <v>530</v>
      </c>
      <c r="AL16" s="256"/>
      <c r="AM16" s="256"/>
      <c r="AN16" s="256"/>
      <c r="AO16" s="256"/>
      <c r="AP16" s="256"/>
      <c r="AQ16" s="257"/>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5" t="s">
        <v>526</v>
      </c>
      <c r="Q17" s="256"/>
      <c r="R17" s="256"/>
      <c r="S17" s="256"/>
      <c r="T17" s="256"/>
      <c r="U17" s="256"/>
      <c r="V17" s="257"/>
      <c r="W17" s="255" t="s">
        <v>529</v>
      </c>
      <c r="X17" s="256"/>
      <c r="Y17" s="256"/>
      <c r="Z17" s="256"/>
      <c r="AA17" s="256"/>
      <c r="AB17" s="256"/>
      <c r="AC17" s="257"/>
      <c r="AD17" s="255" t="s">
        <v>532</v>
      </c>
      <c r="AE17" s="256"/>
      <c r="AF17" s="256"/>
      <c r="AG17" s="256"/>
      <c r="AH17" s="256"/>
      <c r="AI17" s="256"/>
      <c r="AJ17" s="257"/>
      <c r="AK17" s="255" t="s">
        <v>525</v>
      </c>
      <c r="AL17" s="256"/>
      <c r="AM17" s="256"/>
      <c r="AN17" s="256"/>
      <c r="AO17" s="256"/>
      <c r="AP17" s="256"/>
      <c r="AQ17" s="257"/>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0</v>
      </c>
      <c r="Q18" s="736"/>
      <c r="R18" s="736"/>
      <c r="S18" s="736"/>
      <c r="T18" s="736"/>
      <c r="U18" s="736"/>
      <c r="V18" s="737"/>
      <c r="W18" s="735">
        <f>SUM(W13:AC17)</f>
        <v>0</v>
      </c>
      <c r="X18" s="736"/>
      <c r="Y18" s="736"/>
      <c r="Z18" s="736"/>
      <c r="AA18" s="736"/>
      <c r="AB18" s="736"/>
      <c r="AC18" s="737"/>
      <c r="AD18" s="735">
        <f>SUM(AD13:AJ17)</f>
        <v>0</v>
      </c>
      <c r="AE18" s="736"/>
      <c r="AF18" s="736"/>
      <c r="AG18" s="736"/>
      <c r="AH18" s="736"/>
      <c r="AI18" s="736"/>
      <c r="AJ18" s="737"/>
      <c r="AK18" s="735">
        <f>SUM(AK13:AQ17)</f>
        <v>0</v>
      </c>
      <c r="AL18" s="736"/>
      <c r="AM18" s="736"/>
      <c r="AN18" s="736"/>
      <c r="AO18" s="736"/>
      <c r="AP18" s="736"/>
      <c r="AQ18" s="737"/>
      <c r="AR18" s="735">
        <f>SUM(AR13:AX17)</f>
        <v>250</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5" t="s">
        <v>527</v>
      </c>
      <c r="Q19" s="256"/>
      <c r="R19" s="256"/>
      <c r="S19" s="256"/>
      <c r="T19" s="256"/>
      <c r="U19" s="256"/>
      <c r="V19" s="257"/>
      <c r="W19" s="255" t="s">
        <v>530</v>
      </c>
      <c r="X19" s="256"/>
      <c r="Y19" s="256"/>
      <c r="Z19" s="256"/>
      <c r="AA19" s="256"/>
      <c r="AB19" s="256"/>
      <c r="AC19" s="257"/>
      <c r="AD19" s="255" t="s">
        <v>525</v>
      </c>
      <c r="AE19" s="256"/>
      <c r="AF19" s="256"/>
      <c r="AG19" s="256"/>
      <c r="AH19" s="256"/>
      <c r="AI19" s="256"/>
      <c r="AJ19" s="257"/>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t="str">
        <f>IF(P18=0, "-", P19/P18)</f>
        <v>-</v>
      </c>
      <c r="Q20" s="739"/>
      <c r="R20" s="739"/>
      <c r="S20" s="739"/>
      <c r="T20" s="739"/>
      <c r="U20" s="739"/>
      <c r="V20" s="739"/>
      <c r="W20" s="739" t="str">
        <f>IF(W18=0, "-", W19/W18)</f>
        <v>-</v>
      </c>
      <c r="X20" s="739"/>
      <c r="Y20" s="739"/>
      <c r="Z20" s="739"/>
      <c r="AA20" s="739"/>
      <c r="AB20" s="739"/>
      <c r="AC20" s="739"/>
      <c r="AD20" s="739" t="str">
        <f>IF(AD18=0, "-", AD19/AD18)</f>
        <v>-</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5" t="s">
        <v>372</v>
      </c>
      <c r="AF21" s="615"/>
      <c r="AG21" s="615"/>
      <c r="AH21" s="615"/>
      <c r="AI21" s="615" t="s">
        <v>373</v>
      </c>
      <c r="AJ21" s="615"/>
      <c r="AK21" s="615"/>
      <c r="AL21" s="615"/>
      <c r="AM21" s="615" t="s">
        <v>374</v>
      </c>
      <c r="AN21" s="615"/>
      <c r="AO21" s="615"/>
      <c r="AP21" s="285"/>
      <c r="AQ21" s="146" t="s">
        <v>370</v>
      </c>
      <c r="AR21" s="149"/>
      <c r="AS21" s="149"/>
      <c r="AT21" s="150"/>
      <c r="AU21" s="357" t="s">
        <v>262</v>
      </c>
      <c r="AV21" s="357"/>
      <c r="AW21" s="357"/>
      <c r="AX21" s="808"/>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6"/>
      <c r="AF22" s="616"/>
      <c r="AG22" s="616"/>
      <c r="AH22" s="616"/>
      <c r="AI22" s="616"/>
      <c r="AJ22" s="616"/>
      <c r="AK22" s="616"/>
      <c r="AL22" s="616"/>
      <c r="AM22" s="616"/>
      <c r="AN22" s="616"/>
      <c r="AO22" s="616"/>
      <c r="AP22" s="288"/>
      <c r="AQ22" s="202">
        <v>31</v>
      </c>
      <c r="AR22" s="151"/>
      <c r="AS22" s="152" t="s">
        <v>371</v>
      </c>
      <c r="AT22" s="153"/>
      <c r="AU22" s="274">
        <v>33</v>
      </c>
      <c r="AV22" s="274"/>
      <c r="AW22" s="272" t="s">
        <v>313</v>
      </c>
      <c r="AX22" s="273"/>
    </row>
    <row r="23" spans="1:50" ht="32.25" customHeight="1" x14ac:dyDescent="0.15">
      <c r="A23" s="278"/>
      <c r="B23" s="276"/>
      <c r="C23" s="276"/>
      <c r="D23" s="276"/>
      <c r="E23" s="276"/>
      <c r="F23" s="277"/>
      <c r="G23" s="398" t="s">
        <v>577</v>
      </c>
      <c r="H23" s="399"/>
      <c r="I23" s="399"/>
      <c r="J23" s="399"/>
      <c r="K23" s="399"/>
      <c r="L23" s="399"/>
      <c r="M23" s="399"/>
      <c r="N23" s="399"/>
      <c r="O23" s="400"/>
      <c r="P23" s="111" t="s">
        <v>551</v>
      </c>
      <c r="Q23" s="111"/>
      <c r="R23" s="111"/>
      <c r="S23" s="111"/>
      <c r="T23" s="111"/>
      <c r="U23" s="111"/>
      <c r="V23" s="111"/>
      <c r="W23" s="111"/>
      <c r="X23" s="131"/>
      <c r="Y23" s="374" t="s">
        <v>14</v>
      </c>
      <c r="Z23" s="375"/>
      <c r="AA23" s="376"/>
      <c r="AB23" s="324"/>
      <c r="AC23" s="324"/>
      <c r="AD23" s="324"/>
      <c r="AE23" s="390" t="s">
        <v>529</v>
      </c>
      <c r="AF23" s="361"/>
      <c r="AG23" s="361"/>
      <c r="AH23" s="361"/>
      <c r="AI23" s="390" t="s">
        <v>530</v>
      </c>
      <c r="AJ23" s="361"/>
      <c r="AK23" s="361"/>
      <c r="AL23" s="361"/>
      <c r="AM23" s="390" t="s">
        <v>529</v>
      </c>
      <c r="AN23" s="361"/>
      <c r="AO23" s="361"/>
      <c r="AP23" s="361"/>
      <c r="AQ23" s="270"/>
      <c r="AR23" s="208"/>
      <c r="AS23" s="208"/>
      <c r="AT23" s="271"/>
      <c r="AU23" s="361"/>
      <c r="AV23" s="361"/>
      <c r="AW23" s="361"/>
      <c r="AX23" s="362"/>
    </row>
    <row r="24" spans="1:50" ht="3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c r="AC24" s="369"/>
      <c r="AD24" s="369"/>
      <c r="AE24" s="390" t="s">
        <v>530</v>
      </c>
      <c r="AF24" s="361"/>
      <c r="AG24" s="361"/>
      <c r="AH24" s="361"/>
      <c r="AI24" s="390" t="s">
        <v>530</v>
      </c>
      <c r="AJ24" s="361"/>
      <c r="AK24" s="361"/>
      <c r="AL24" s="361"/>
      <c r="AM24" s="390" t="s">
        <v>530</v>
      </c>
      <c r="AN24" s="361"/>
      <c r="AO24" s="361"/>
      <c r="AP24" s="361"/>
      <c r="AQ24" s="270">
        <v>90</v>
      </c>
      <c r="AR24" s="208"/>
      <c r="AS24" s="208"/>
      <c r="AT24" s="271"/>
      <c r="AU24" s="361">
        <v>100</v>
      </c>
      <c r="AV24" s="361"/>
      <c r="AW24" s="361"/>
      <c r="AX24" s="362"/>
    </row>
    <row r="25" spans="1:50" ht="36.7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529</v>
      </c>
      <c r="AF25" s="361"/>
      <c r="AG25" s="361"/>
      <c r="AH25" s="361"/>
      <c r="AI25" s="390" t="s">
        <v>533</v>
      </c>
      <c r="AJ25" s="361"/>
      <c r="AK25" s="361"/>
      <c r="AL25" s="361"/>
      <c r="AM25" s="390" t="s">
        <v>530</v>
      </c>
      <c r="AN25" s="361"/>
      <c r="AO25" s="361"/>
      <c r="AP25" s="361"/>
      <c r="AQ25" s="270"/>
      <c r="AR25" s="208"/>
      <c r="AS25" s="208"/>
      <c r="AT25" s="271"/>
      <c r="AU25" s="361"/>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5" t="s">
        <v>372</v>
      </c>
      <c r="AF26" s="615"/>
      <c r="AG26" s="615"/>
      <c r="AH26" s="615"/>
      <c r="AI26" s="615" t="s">
        <v>373</v>
      </c>
      <c r="AJ26" s="615"/>
      <c r="AK26" s="615"/>
      <c r="AL26" s="615"/>
      <c r="AM26" s="615" t="s">
        <v>374</v>
      </c>
      <c r="AN26" s="615"/>
      <c r="AO26" s="615"/>
      <c r="AP26" s="285"/>
      <c r="AQ26" s="146" t="s">
        <v>370</v>
      </c>
      <c r="AR26" s="149"/>
      <c r="AS26" s="149"/>
      <c r="AT26" s="150"/>
      <c r="AU26" s="803" t="s">
        <v>262</v>
      </c>
      <c r="AV26" s="803"/>
      <c r="AW26" s="803"/>
      <c r="AX26" s="804"/>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6"/>
      <c r="AF27" s="616"/>
      <c r="AG27" s="616"/>
      <c r="AH27" s="616"/>
      <c r="AI27" s="616"/>
      <c r="AJ27" s="616"/>
      <c r="AK27" s="616"/>
      <c r="AL27" s="616"/>
      <c r="AM27" s="616"/>
      <c r="AN27" s="616"/>
      <c r="AO27" s="616"/>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5" t="s">
        <v>372</v>
      </c>
      <c r="AF31" s="615"/>
      <c r="AG31" s="615"/>
      <c r="AH31" s="615"/>
      <c r="AI31" s="615" t="s">
        <v>373</v>
      </c>
      <c r="AJ31" s="615"/>
      <c r="AK31" s="615"/>
      <c r="AL31" s="615"/>
      <c r="AM31" s="615" t="s">
        <v>374</v>
      </c>
      <c r="AN31" s="615"/>
      <c r="AO31" s="615"/>
      <c r="AP31" s="285"/>
      <c r="AQ31" s="146" t="s">
        <v>370</v>
      </c>
      <c r="AR31" s="149"/>
      <c r="AS31" s="149"/>
      <c r="AT31" s="150"/>
      <c r="AU31" s="803" t="s">
        <v>262</v>
      </c>
      <c r="AV31" s="803"/>
      <c r="AW31" s="803"/>
      <c r="AX31" s="804"/>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6"/>
      <c r="AF32" s="616"/>
      <c r="AG32" s="616"/>
      <c r="AH32" s="616"/>
      <c r="AI32" s="616"/>
      <c r="AJ32" s="616"/>
      <c r="AK32" s="616"/>
      <c r="AL32" s="616"/>
      <c r="AM32" s="616"/>
      <c r="AN32" s="616"/>
      <c r="AO32" s="616"/>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5" t="s">
        <v>372</v>
      </c>
      <c r="AF36" s="615"/>
      <c r="AG36" s="615"/>
      <c r="AH36" s="615"/>
      <c r="AI36" s="615" t="s">
        <v>373</v>
      </c>
      <c r="AJ36" s="615"/>
      <c r="AK36" s="615"/>
      <c r="AL36" s="615"/>
      <c r="AM36" s="615" t="s">
        <v>374</v>
      </c>
      <c r="AN36" s="615"/>
      <c r="AO36" s="615"/>
      <c r="AP36" s="285"/>
      <c r="AQ36" s="146" t="s">
        <v>370</v>
      </c>
      <c r="AR36" s="149"/>
      <c r="AS36" s="149"/>
      <c r="AT36" s="150"/>
      <c r="AU36" s="803" t="s">
        <v>262</v>
      </c>
      <c r="AV36" s="803"/>
      <c r="AW36" s="803"/>
      <c r="AX36" s="804"/>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6"/>
      <c r="AF37" s="616"/>
      <c r="AG37" s="616"/>
      <c r="AH37" s="616"/>
      <c r="AI37" s="616"/>
      <c r="AJ37" s="616"/>
      <c r="AK37" s="616"/>
      <c r="AL37" s="616"/>
      <c r="AM37" s="616"/>
      <c r="AN37" s="616"/>
      <c r="AO37" s="616"/>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5" t="s">
        <v>372</v>
      </c>
      <c r="AF41" s="615"/>
      <c r="AG41" s="615"/>
      <c r="AH41" s="615"/>
      <c r="AI41" s="615" t="s">
        <v>373</v>
      </c>
      <c r="AJ41" s="615"/>
      <c r="AK41" s="615"/>
      <c r="AL41" s="615"/>
      <c r="AM41" s="615" t="s">
        <v>374</v>
      </c>
      <c r="AN41" s="615"/>
      <c r="AO41" s="615"/>
      <c r="AP41" s="285"/>
      <c r="AQ41" s="146" t="s">
        <v>370</v>
      </c>
      <c r="AR41" s="149"/>
      <c r="AS41" s="149"/>
      <c r="AT41" s="150"/>
      <c r="AU41" s="803" t="s">
        <v>262</v>
      </c>
      <c r="AV41" s="803"/>
      <c r="AW41" s="803"/>
      <c r="AX41" s="804"/>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6"/>
      <c r="AF42" s="616"/>
      <c r="AG42" s="616"/>
      <c r="AH42" s="616"/>
      <c r="AI42" s="616"/>
      <c r="AJ42" s="616"/>
      <c r="AK42" s="616"/>
      <c r="AL42" s="616"/>
      <c r="AM42" s="616"/>
      <c r="AN42" s="616"/>
      <c r="AO42" s="616"/>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1" t="s">
        <v>16</v>
      </c>
      <c r="AC45" s="741"/>
      <c r="AD45" s="741"/>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customHeight="1" x14ac:dyDescent="0.15">
      <c r="A46" s="350" t="s">
        <v>487</v>
      </c>
      <c r="B46" s="351"/>
      <c r="C46" s="351"/>
      <c r="D46" s="351"/>
      <c r="E46" s="351"/>
      <c r="F46" s="352"/>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3"/>
      <c r="B47" s="354"/>
      <c r="C47" s="354"/>
      <c r="D47" s="354"/>
      <c r="E47" s="354"/>
      <c r="F47" s="355"/>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573</v>
      </c>
      <c r="AR47" s="151"/>
      <c r="AS47" s="152" t="s">
        <v>371</v>
      </c>
      <c r="AT47" s="153"/>
      <c r="AU47" s="151" t="s">
        <v>561</v>
      </c>
      <c r="AV47" s="151"/>
      <c r="AW47" s="152" t="s">
        <v>313</v>
      </c>
      <c r="AX47" s="203"/>
    </row>
    <row r="48" spans="1:50" ht="22.5" customHeight="1" x14ac:dyDescent="0.15">
      <c r="A48" s="353"/>
      <c r="B48" s="354"/>
      <c r="C48" s="354"/>
      <c r="D48" s="354"/>
      <c r="E48" s="354"/>
      <c r="F48" s="355"/>
      <c r="G48" s="429" t="s">
        <v>386</v>
      </c>
      <c r="H48" s="111" t="s">
        <v>550</v>
      </c>
      <c r="I48" s="111"/>
      <c r="J48" s="111"/>
      <c r="K48" s="111"/>
      <c r="L48" s="111"/>
      <c r="M48" s="111"/>
      <c r="N48" s="111"/>
      <c r="O48" s="131"/>
      <c r="P48" s="111" t="s">
        <v>519</v>
      </c>
      <c r="Q48" s="111"/>
      <c r="R48" s="111"/>
      <c r="S48" s="111"/>
      <c r="T48" s="111"/>
      <c r="U48" s="111"/>
      <c r="V48" s="111"/>
      <c r="W48" s="111"/>
      <c r="X48" s="131"/>
      <c r="Y48" s="204" t="s">
        <v>14</v>
      </c>
      <c r="Z48" s="205"/>
      <c r="AA48" s="206"/>
      <c r="AB48" s="213"/>
      <c r="AC48" s="213"/>
      <c r="AD48" s="213"/>
      <c r="AE48" s="270" t="s">
        <v>534</v>
      </c>
      <c r="AF48" s="208"/>
      <c r="AG48" s="208"/>
      <c r="AH48" s="208"/>
      <c r="AI48" s="270" t="s">
        <v>535</v>
      </c>
      <c r="AJ48" s="208"/>
      <c r="AK48" s="208"/>
      <c r="AL48" s="208"/>
      <c r="AM48" s="270" t="s">
        <v>530</v>
      </c>
      <c r="AN48" s="208"/>
      <c r="AO48" s="208"/>
      <c r="AP48" s="208"/>
      <c r="AQ48" s="270" t="s">
        <v>573</v>
      </c>
      <c r="AR48" s="208"/>
      <c r="AS48" s="208"/>
      <c r="AT48" s="271"/>
      <c r="AU48" s="361" t="s">
        <v>570</v>
      </c>
      <c r="AV48" s="361"/>
      <c r="AW48" s="361"/>
      <c r="AX48" s="362"/>
    </row>
    <row r="49" spans="1:50" ht="22.5"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t="s">
        <v>532</v>
      </c>
      <c r="AF49" s="208"/>
      <c r="AG49" s="208"/>
      <c r="AH49" s="208"/>
      <c r="AI49" s="270" t="s">
        <v>536</v>
      </c>
      <c r="AJ49" s="208"/>
      <c r="AK49" s="208"/>
      <c r="AL49" s="208"/>
      <c r="AM49" s="270" t="s">
        <v>536</v>
      </c>
      <c r="AN49" s="208"/>
      <c r="AO49" s="208"/>
      <c r="AP49" s="208"/>
      <c r="AQ49" s="270" t="s">
        <v>573</v>
      </c>
      <c r="AR49" s="208"/>
      <c r="AS49" s="208"/>
      <c r="AT49" s="271"/>
      <c r="AU49" s="361" t="s">
        <v>574</v>
      </c>
      <c r="AV49" s="361"/>
      <c r="AW49" s="361"/>
      <c r="AX49" s="362"/>
    </row>
    <row r="50" spans="1:50" ht="131.25"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2" t="s">
        <v>532</v>
      </c>
      <c r="AF50" s="823"/>
      <c r="AG50" s="823"/>
      <c r="AH50" s="823"/>
      <c r="AI50" s="822" t="s">
        <v>536</v>
      </c>
      <c r="AJ50" s="823"/>
      <c r="AK50" s="823"/>
      <c r="AL50" s="823"/>
      <c r="AM50" s="822" t="s">
        <v>536</v>
      </c>
      <c r="AN50" s="823"/>
      <c r="AO50" s="823"/>
      <c r="AP50" s="823"/>
      <c r="AQ50" s="270" t="s">
        <v>573</v>
      </c>
      <c r="AR50" s="208"/>
      <c r="AS50" s="208"/>
      <c r="AT50" s="271"/>
      <c r="AU50" s="361" t="s">
        <v>574</v>
      </c>
      <c r="AV50" s="361"/>
      <c r="AW50" s="361"/>
      <c r="AX50" s="362"/>
    </row>
    <row r="51" spans="1:50" ht="57" customHeight="1" x14ac:dyDescent="0.15">
      <c r="A51" s="92" t="s">
        <v>518</v>
      </c>
      <c r="B51" s="93"/>
      <c r="C51" s="93"/>
      <c r="D51" s="93"/>
      <c r="E51" s="90" t="s">
        <v>509</v>
      </c>
      <c r="F51" s="91"/>
      <c r="G51" s="59" t="s">
        <v>387</v>
      </c>
      <c r="H51" s="395" t="s">
        <v>519</v>
      </c>
      <c r="I51" s="396"/>
      <c r="J51" s="396"/>
      <c r="K51" s="396"/>
      <c r="L51" s="396"/>
      <c r="M51" s="396"/>
      <c r="N51" s="396"/>
      <c r="O51" s="397"/>
      <c r="P51" s="106" t="s">
        <v>519</v>
      </c>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2"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2"/>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2"/>
      <c r="B55" s="370"/>
      <c r="C55" s="304"/>
      <c r="D55" s="304"/>
      <c r="E55" s="304"/>
      <c r="F55" s="305"/>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2"/>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2"/>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2"/>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5" t="s">
        <v>372</v>
      </c>
      <c r="AF58" s="615"/>
      <c r="AG58" s="615"/>
      <c r="AH58" s="615"/>
      <c r="AI58" s="615" t="s">
        <v>373</v>
      </c>
      <c r="AJ58" s="615"/>
      <c r="AK58" s="615"/>
      <c r="AL58" s="615"/>
      <c r="AM58" s="615" t="s">
        <v>374</v>
      </c>
      <c r="AN58" s="615"/>
      <c r="AO58" s="615"/>
      <c r="AP58" s="285"/>
      <c r="AQ58" s="146" t="s">
        <v>370</v>
      </c>
      <c r="AR58" s="149"/>
      <c r="AS58" s="149"/>
      <c r="AT58" s="150"/>
      <c r="AU58" s="803" t="s">
        <v>262</v>
      </c>
      <c r="AV58" s="803"/>
      <c r="AW58" s="803"/>
      <c r="AX58" s="804"/>
    </row>
    <row r="59" spans="1:50" ht="18.75" hidden="1" customHeight="1" x14ac:dyDescent="0.15">
      <c r="A59" s="722"/>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6"/>
      <c r="AF59" s="616"/>
      <c r="AG59" s="616"/>
      <c r="AH59" s="616"/>
      <c r="AI59" s="616"/>
      <c r="AJ59" s="616"/>
      <c r="AK59" s="616"/>
      <c r="AL59" s="616"/>
      <c r="AM59" s="616"/>
      <c r="AN59" s="616"/>
      <c r="AO59" s="616"/>
      <c r="AP59" s="288"/>
      <c r="AQ59" s="411"/>
      <c r="AR59" s="274"/>
      <c r="AS59" s="152" t="s">
        <v>371</v>
      </c>
      <c r="AT59" s="153"/>
      <c r="AU59" s="274"/>
      <c r="AV59" s="274"/>
      <c r="AW59" s="272" t="s">
        <v>313</v>
      </c>
      <c r="AX59" s="273"/>
    </row>
    <row r="60" spans="1:50" ht="22.5" hidden="1" customHeight="1" x14ac:dyDescent="0.15">
      <c r="A60" s="722"/>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2"/>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thickBot="1" x14ac:dyDescent="0.2">
      <c r="A62" s="722"/>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2"/>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5" t="s">
        <v>372</v>
      </c>
      <c r="AF63" s="615"/>
      <c r="AG63" s="615"/>
      <c r="AH63" s="615"/>
      <c r="AI63" s="615" t="s">
        <v>373</v>
      </c>
      <c r="AJ63" s="615"/>
      <c r="AK63" s="615"/>
      <c r="AL63" s="615"/>
      <c r="AM63" s="615" t="s">
        <v>374</v>
      </c>
      <c r="AN63" s="615"/>
      <c r="AO63" s="615"/>
      <c r="AP63" s="285"/>
      <c r="AQ63" s="146" t="s">
        <v>370</v>
      </c>
      <c r="AR63" s="149"/>
      <c r="AS63" s="149"/>
      <c r="AT63" s="150"/>
      <c r="AU63" s="803" t="s">
        <v>262</v>
      </c>
      <c r="AV63" s="803"/>
      <c r="AW63" s="803"/>
      <c r="AX63" s="804"/>
    </row>
    <row r="64" spans="1:50" ht="18.75" hidden="1" customHeight="1" x14ac:dyDescent="0.15">
      <c r="A64" s="722"/>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6"/>
      <c r="AF64" s="616"/>
      <c r="AG64" s="616"/>
      <c r="AH64" s="616"/>
      <c r="AI64" s="616"/>
      <c r="AJ64" s="616"/>
      <c r="AK64" s="616"/>
      <c r="AL64" s="616"/>
      <c r="AM64" s="616"/>
      <c r="AN64" s="616"/>
      <c r="AO64" s="616"/>
      <c r="AP64" s="288"/>
      <c r="AQ64" s="411"/>
      <c r="AR64" s="274"/>
      <c r="AS64" s="152" t="s">
        <v>371</v>
      </c>
      <c r="AT64" s="153"/>
      <c r="AU64" s="274"/>
      <c r="AV64" s="274"/>
      <c r="AW64" s="272" t="s">
        <v>313</v>
      </c>
      <c r="AX64" s="273"/>
    </row>
    <row r="65" spans="1:60" ht="22.5" hidden="1" customHeight="1" x14ac:dyDescent="0.15">
      <c r="A65" s="722"/>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2"/>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2"/>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2"/>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3" t="s">
        <v>262</v>
      </c>
      <c r="AV68" s="803"/>
      <c r="AW68" s="803"/>
      <c r="AX68" s="804"/>
    </row>
    <row r="69" spans="1:60" ht="18.75" hidden="1" customHeight="1" x14ac:dyDescent="0.15">
      <c r="A69" s="722"/>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2"/>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50"/>
      <c r="AC70" s="751"/>
      <c r="AD70" s="752"/>
      <c r="AE70" s="390"/>
      <c r="AF70" s="361"/>
      <c r="AG70" s="361"/>
      <c r="AH70" s="824"/>
      <c r="AI70" s="390"/>
      <c r="AJ70" s="361"/>
      <c r="AK70" s="361"/>
      <c r="AL70" s="824"/>
      <c r="AM70" s="390"/>
      <c r="AN70" s="361"/>
      <c r="AO70" s="361"/>
      <c r="AP70" s="361"/>
      <c r="AQ70" s="270"/>
      <c r="AR70" s="208"/>
      <c r="AS70" s="208"/>
      <c r="AT70" s="271"/>
      <c r="AU70" s="361"/>
      <c r="AV70" s="361"/>
      <c r="AW70" s="361"/>
      <c r="AX70" s="362"/>
    </row>
    <row r="71" spans="1:60" ht="22.5" hidden="1" customHeight="1" x14ac:dyDescent="0.15">
      <c r="A71" s="722"/>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4"/>
      <c r="AI71" s="390"/>
      <c r="AJ71" s="361"/>
      <c r="AK71" s="361"/>
      <c r="AL71" s="824"/>
      <c r="AM71" s="390"/>
      <c r="AN71" s="361"/>
      <c r="AO71" s="361"/>
      <c r="AP71" s="361"/>
      <c r="AQ71" s="270"/>
      <c r="AR71" s="208"/>
      <c r="AS71" s="208"/>
      <c r="AT71" s="271"/>
      <c r="AU71" s="361"/>
      <c r="AV71" s="361"/>
      <c r="AW71" s="361"/>
      <c r="AX71" s="362"/>
    </row>
    <row r="72" spans="1:60" ht="22.5" hidden="1" customHeight="1" thickBot="1" x14ac:dyDescent="0.2">
      <c r="A72" s="723"/>
      <c r="B72" s="306"/>
      <c r="C72" s="306"/>
      <c r="D72" s="306"/>
      <c r="E72" s="306"/>
      <c r="F72" s="307"/>
      <c r="G72" s="742"/>
      <c r="H72" s="743"/>
      <c r="I72" s="743"/>
      <c r="J72" s="743"/>
      <c r="K72" s="743"/>
      <c r="L72" s="743"/>
      <c r="M72" s="743"/>
      <c r="N72" s="743"/>
      <c r="O72" s="744"/>
      <c r="P72" s="367"/>
      <c r="Q72" s="367"/>
      <c r="R72" s="367"/>
      <c r="S72" s="367"/>
      <c r="T72" s="367"/>
      <c r="U72" s="367"/>
      <c r="V72" s="367"/>
      <c r="W72" s="367"/>
      <c r="X72" s="368"/>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8"/>
      <c r="B74" s="299"/>
      <c r="C74" s="299"/>
      <c r="D74" s="299"/>
      <c r="E74" s="299"/>
      <c r="F74" s="300"/>
      <c r="G74" s="111" t="s">
        <v>552</v>
      </c>
      <c r="H74" s="111"/>
      <c r="I74" s="111"/>
      <c r="J74" s="111"/>
      <c r="K74" s="111"/>
      <c r="L74" s="111"/>
      <c r="M74" s="111"/>
      <c r="N74" s="111"/>
      <c r="O74" s="111"/>
      <c r="P74" s="111"/>
      <c r="Q74" s="111"/>
      <c r="R74" s="111"/>
      <c r="S74" s="111"/>
      <c r="T74" s="111"/>
      <c r="U74" s="111"/>
      <c r="V74" s="111"/>
      <c r="W74" s="111"/>
      <c r="X74" s="131"/>
      <c r="Y74" s="292" t="s">
        <v>62</v>
      </c>
      <c r="Z74" s="293"/>
      <c r="AA74" s="294"/>
      <c r="AB74" s="324" t="s">
        <v>555</v>
      </c>
      <c r="AC74" s="324"/>
      <c r="AD74" s="324"/>
      <c r="AE74" s="249" t="s">
        <v>530</v>
      </c>
      <c r="AF74" s="249"/>
      <c r="AG74" s="249"/>
      <c r="AH74" s="249"/>
      <c r="AI74" s="249" t="s">
        <v>535</v>
      </c>
      <c r="AJ74" s="249"/>
      <c r="AK74" s="249"/>
      <c r="AL74" s="249"/>
      <c r="AM74" s="249" t="s">
        <v>538</v>
      </c>
      <c r="AN74" s="249"/>
      <c r="AO74" s="249"/>
      <c r="AP74" s="249"/>
      <c r="AQ74" s="249" t="s">
        <v>538</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555</v>
      </c>
      <c r="AC75" s="324"/>
      <c r="AD75" s="324"/>
      <c r="AE75" s="249" t="s">
        <v>537</v>
      </c>
      <c r="AF75" s="249"/>
      <c r="AG75" s="249"/>
      <c r="AH75" s="249"/>
      <c r="AI75" s="249" t="s">
        <v>532</v>
      </c>
      <c r="AJ75" s="249"/>
      <c r="AK75" s="249"/>
      <c r="AL75" s="249"/>
      <c r="AM75" s="249" t="s">
        <v>525</v>
      </c>
      <c r="AN75" s="249"/>
      <c r="AO75" s="249"/>
      <c r="AP75" s="249"/>
      <c r="AQ75" s="249" t="s">
        <v>540</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8"/>
      <c r="AA78" s="749"/>
      <c r="AB78" s="750"/>
      <c r="AC78" s="751"/>
      <c r="AD78" s="752"/>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8"/>
      <c r="AA81" s="749"/>
      <c r="AB81" s="750"/>
      <c r="AC81" s="751"/>
      <c r="AD81" s="752"/>
      <c r="AE81" s="249"/>
      <c r="AF81" s="249"/>
      <c r="AG81" s="249"/>
      <c r="AH81" s="249"/>
      <c r="AI81" s="249"/>
      <c r="AJ81" s="249"/>
      <c r="AK81" s="249"/>
      <c r="AL81" s="249"/>
      <c r="AM81" s="249" t="s">
        <v>539</v>
      </c>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8"/>
      <c r="AA84" s="749"/>
      <c r="AB84" s="750"/>
      <c r="AC84" s="751"/>
      <c r="AD84" s="752"/>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8"/>
      <c r="AA87" s="749"/>
      <c r="AB87" s="750"/>
      <c r="AC87" s="751"/>
      <c r="AD87" s="752"/>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8"/>
      <c r="Z88" s="639"/>
      <c r="AA88" s="640"/>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553</v>
      </c>
      <c r="H89" s="383"/>
      <c r="I89" s="383"/>
      <c r="J89" s="383"/>
      <c r="K89" s="383"/>
      <c r="L89" s="383"/>
      <c r="M89" s="383"/>
      <c r="N89" s="383"/>
      <c r="O89" s="383"/>
      <c r="P89" s="383"/>
      <c r="Q89" s="383"/>
      <c r="R89" s="383"/>
      <c r="S89" s="383"/>
      <c r="T89" s="383"/>
      <c r="U89" s="383"/>
      <c r="V89" s="383"/>
      <c r="W89" s="383"/>
      <c r="X89" s="383"/>
      <c r="Y89" s="258" t="s">
        <v>17</v>
      </c>
      <c r="Z89" s="259"/>
      <c r="AA89" s="260"/>
      <c r="AB89" s="325" t="s">
        <v>554</v>
      </c>
      <c r="AC89" s="326"/>
      <c r="AD89" s="327"/>
      <c r="AE89" s="249" t="s">
        <v>535</v>
      </c>
      <c r="AF89" s="249"/>
      <c r="AG89" s="249"/>
      <c r="AH89" s="249"/>
      <c r="AI89" s="249" t="s">
        <v>538</v>
      </c>
      <c r="AJ89" s="249"/>
      <c r="AK89" s="249"/>
      <c r="AL89" s="249"/>
      <c r="AM89" s="249" t="s">
        <v>540</v>
      </c>
      <c r="AN89" s="249"/>
      <c r="AO89" s="249"/>
      <c r="AP89" s="249"/>
      <c r="AQ89" s="390" t="s">
        <v>540</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6" t="s">
        <v>554</v>
      </c>
      <c r="AC90" s="697"/>
      <c r="AD90" s="698"/>
      <c r="AE90" s="379" t="s">
        <v>532</v>
      </c>
      <c r="AF90" s="379"/>
      <c r="AG90" s="379"/>
      <c r="AH90" s="379"/>
      <c r="AI90" s="379" t="s">
        <v>535</v>
      </c>
      <c r="AJ90" s="379"/>
      <c r="AK90" s="379"/>
      <c r="AL90" s="379"/>
      <c r="AM90" s="379" t="s">
        <v>538</v>
      </c>
      <c r="AN90" s="379"/>
      <c r="AO90" s="379"/>
      <c r="AP90" s="379"/>
      <c r="AQ90" s="379" t="s">
        <v>538</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8"/>
      <c r="Z91" s="639"/>
      <c r="AA91" s="640"/>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488</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6" t="s">
        <v>56</v>
      </c>
      <c r="AC93" s="697"/>
      <c r="AD93" s="698"/>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8"/>
      <c r="Z94" s="639"/>
      <c r="AA94" s="640"/>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510</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6" t="s">
        <v>56</v>
      </c>
      <c r="AC96" s="697"/>
      <c r="AD96" s="698"/>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8"/>
      <c r="Z97" s="639"/>
      <c r="AA97" s="640"/>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5"/>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6"/>
      <c r="Y99" s="374" t="s">
        <v>55</v>
      </c>
      <c r="Z99" s="322"/>
      <c r="AA99" s="323"/>
      <c r="AB99" s="696" t="s">
        <v>56</v>
      </c>
      <c r="AC99" s="697"/>
      <c r="AD99" s="698"/>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6"/>
      <c r="Z100" s="837"/>
      <c r="AA100" s="838"/>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516</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6" t="s">
        <v>368</v>
      </c>
      <c r="AC102" s="697"/>
      <c r="AD102" s="698"/>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53.25" customHeight="1" x14ac:dyDescent="0.15">
      <c r="A104" s="784"/>
      <c r="B104" s="785"/>
      <c r="C104" s="847" t="s">
        <v>556</v>
      </c>
      <c r="D104" s="848"/>
      <c r="E104" s="848"/>
      <c r="F104" s="848"/>
      <c r="G104" s="848"/>
      <c r="H104" s="848"/>
      <c r="I104" s="848"/>
      <c r="J104" s="848"/>
      <c r="K104" s="849"/>
      <c r="L104" s="255" t="s">
        <v>541</v>
      </c>
      <c r="M104" s="256"/>
      <c r="N104" s="256"/>
      <c r="O104" s="256"/>
      <c r="P104" s="256"/>
      <c r="Q104" s="257"/>
      <c r="R104" s="255">
        <v>250</v>
      </c>
      <c r="S104" s="256"/>
      <c r="T104" s="256"/>
      <c r="U104" s="256"/>
      <c r="V104" s="256"/>
      <c r="W104" s="257"/>
      <c r="X104" s="438" t="s">
        <v>558</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4"/>
      <c r="B105" s="785"/>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c r="D109" s="789"/>
      <c r="E109" s="789"/>
      <c r="F109" s="789"/>
      <c r="G109" s="789"/>
      <c r="H109" s="789"/>
      <c r="I109" s="789"/>
      <c r="J109" s="789"/>
      <c r="K109" s="790"/>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2">
        <f>SUM(L104:Q109)</f>
        <v>0</v>
      </c>
      <c r="M110" s="343"/>
      <c r="N110" s="343"/>
      <c r="O110" s="343"/>
      <c r="P110" s="343"/>
      <c r="Q110" s="344"/>
      <c r="R110" s="342">
        <f>SUM(R104:W109)</f>
        <v>250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t="s">
        <v>467</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568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t="s">
        <v>569</v>
      </c>
      <c r="AR114" s="274"/>
      <c r="AS114" s="152" t="s">
        <v>371</v>
      </c>
      <c r="AT114" s="153"/>
      <c r="AU114" s="151" t="s">
        <v>569</v>
      </c>
      <c r="AV114" s="151"/>
      <c r="AW114" s="152" t="s">
        <v>313</v>
      </c>
      <c r="AX114" s="203"/>
    </row>
    <row r="115" spans="1:50" ht="39.75" customHeight="1" x14ac:dyDescent="0.15">
      <c r="A115" s="862"/>
      <c r="B115" s="857"/>
      <c r="C115" s="164"/>
      <c r="D115" s="857"/>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569</v>
      </c>
      <c r="AC115" s="207"/>
      <c r="AD115" s="207"/>
      <c r="AE115" s="181" t="s">
        <v>569</v>
      </c>
      <c r="AF115" s="208"/>
      <c r="AG115" s="208"/>
      <c r="AH115" s="208"/>
      <c r="AI115" s="181" t="s">
        <v>569</v>
      </c>
      <c r="AJ115" s="208"/>
      <c r="AK115" s="208"/>
      <c r="AL115" s="208"/>
      <c r="AM115" s="181" t="s">
        <v>569</v>
      </c>
      <c r="AN115" s="208"/>
      <c r="AO115" s="208"/>
      <c r="AP115" s="208"/>
      <c r="AQ115" s="181" t="s">
        <v>562</v>
      </c>
      <c r="AR115" s="208"/>
      <c r="AS115" s="208"/>
      <c r="AT115" s="208"/>
      <c r="AU115" s="181" t="s">
        <v>569</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569</v>
      </c>
      <c r="AC116" s="213"/>
      <c r="AD116" s="213"/>
      <c r="AE116" s="181" t="s">
        <v>569</v>
      </c>
      <c r="AF116" s="208"/>
      <c r="AG116" s="208"/>
      <c r="AH116" s="208"/>
      <c r="AI116" s="181" t="s">
        <v>569</v>
      </c>
      <c r="AJ116" s="208"/>
      <c r="AK116" s="208"/>
      <c r="AL116" s="208"/>
      <c r="AM116" s="181" t="s">
        <v>570</v>
      </c>
      <c r="AN116" s="208"/>
      <c r="AO116" s="208"/>
      <c r="AP116" s="208"/>
      <c r="AQ116" s="181" t="s">
        <v>571</v>
      </c>
      <c r="AR116" s="208"/>
      <c r="AS116" s="208"/>
      <c r="AT116" s="208"/>
      <c r="AU116" s="181" t="s">
        <v>569</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557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519</v>
      </c>
      <c r="K411" s="779"/>
      <c r="L411" s="779"/>
      <c r="M411" s="779"/>
      <c r="N411" s="779"/>
      <c r="O411" s="779"/>
      <c r="P411" s="779"/>
      <c r="Q411" s="779"/>
      <c r="R411" s="779"/>
      <c r="S411" s="779"/>
      <c r="T411" s="78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customHeight="1" x14ac:dyDescent="0.15">
      <c r="A414" s="862"/>
      <c r="B414" s="857"/>
      <c r="C414" s="164"/>
      <c r="D414" s="857"/>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0" t="s">
        <v>524</v>
      </c>
      <c r="AF414" s="208"/>
      <c r="AG414" s="208"/>
      <c r="AH414" s="208"/>
      <c r="AI414" s="270" t="s">
        <v>524</v>
      </c>
      <c r="AJ414" s="208"/>
      <c r="AK414" s="208"/>
      <c r="AL414" s="208"/>
      <c r="AM414" s="270" t="s">
        <v>521</v>
      </c>
      <c r="AN414" s="208"/>
      <c r="AO414" s="208"/>
      <c r="AP414" s="271"/>
      <c r="AQ414" s="270" t="s">
        <v>521</v>
      </c>
      <c r="AR414" s="208"/>
      <c r="AS414" s="208"/>
      <c r="AT414" s="271"/>
      <c r="AU414" s="208" t="s">
        <v>523</v>
      </c>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0" t="s">
        <v>521</v>
      </c>
      <c r="AF415" s="208"/>
      <c r="AG415" s="208"/>
      <c r="AH415" s="271"/>
      <c r="AI415" s="270" t="s">
        <v>521</v>
      </c>
      <c r="AJ415" s="208"/>
      <c r="AK415" s="208"/>
      <c r="AL415" s="208"/>
      <c r="AM415" s="270" t="s">
        <v>521</v>
      </c>
      <c r="AN415" s="208"/>
      <c r="AO415" s="208"/>
      <c r="AP415" s="271"/>
      <c r="AQ415" s="270" t="s">
        <v>521</v>
      </c>
      <c r="AR415" s="208"/>
      <c r="AS415" s="208"/>
      <c r="AT415" s="271"/>
      <c r="AU415" s="208" t="s">
        <v>521</v>
      </c>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t="s">
        <v>521</v>
      </c>
      <c r="AF416" s="208"/>
      <c r="AG416" s="208"/>
      <c r="AH416" s="271"/>
      <c r="AI416" s="270" t="s">
        <v>523</v>
      </c>
      <c r="AJ416" s="208"/>
      <c r="AK416" s="208"/>
      <c r="AL416" s="208"/>
      <c r="AM416" s="270" t="s">
        <v>524</v>
      </c>
      <c r="AN416" s="208"/>
      <c r="AO416" s="208"/>
      <c r="AP416" s="271"/>
      <c r="AQ416" s="270" t="s">
        <v>524</v>
      </c>
      <c r="AR416" s="208"/>
      <c r="AS416" s="208"/>
      <c r="AT416" s="271"/>
      <c r="AU416" s="208" t="s">
        <v>521</v>
      </c>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customHeight="1" x14ac:dyDescent="0.15">
      <c r="A439" s="862"/>
      <c r="B439" s="857"/>
      <c r="C439" s="164"/>
      <c r="D439" s="857"/>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0" t="s">
        <v>521</v>
      </c>
      <c r="AF439" s="208"/>
      <c r="AG439" s="208"/>
      <c r="AH439" s="208"/>
      <c r="AI439" s="270" t="s">
        <v>521</v>
      </c>
      <c r="AJ439" s="208"/>
      <c r="AK439" s="208"/>
      <c r="AL439" s="208"/>
      <c r="AM439" s="270" t="s">
        <v>521</v>
      </c>
      <c r="AN439" s="208"/>
      <c r="AO439" s="208"/>
      <c r="AP439" s="271"/>
      <c r="AQ439" s="270" t="s">
        <v>521</v>
      </c>
      <c r="AR439" s="208"/>
      <c r="AS439" s="208"/>
      <c r="AT439" s="271"/>
      <c r="AU439" s="208" t="s">
        <v>521</v>
      </c>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0" t="s">
        <v>523</v>
      </c>
      <c r="AF440" s="208"/>
      <c r="AG440" s="208"/>
      <c r="AH440" s="271"/>
      <c r="AI440" s="270" t="s">
        <v>524</v>
      </c>
      <c r="AJ440" s="208"/>
      <c r="AK440" s="208"/>
      <c r="AL440" s="208"/>
      <c r="AM440" s="270" t="s">
        <v>521</v>
      </c>
      <c r="AN440" s="208"/>
      <c r="AO440" s="208"/>
      <c r="AP440" s="271"/>
      <c r="AQ440" s="270" t="s">
        <v>523</v>
      </c>
      <c r="AR440" s="208"/>
      <c r="AS440" s="208"/>
      <c r="AT440" s="271"/>
      <c r="AU440" s="208" t="s">
        <v>523</v>
      </c>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t="s">
        <v>521</v>
      </c>
      <c r="AF441" s="208"/>
      <c r="AG441" s="208"/>
      <c r="AH441" s="271"/>
      <c r="AI441" s="270" t="s">
        <v>521</v>
      </c>
      <c r="AJ441" s="208"/>
      <c r="AK441" s="208"/>
      <c r="AL441" s="208"/>
      <c r="AM441" s="270" t="s">
        <v>521</v>
      </c>
      <c r="AN441" s="208"/>
      <c r="AO441" s="208"/>
      <c r="AP441" s="271"/>
      <c r="AQ441" s="270" t="s">
        <v>521</v>
      </c>
      <c r="AR441" s="208"/>
      <c r="AS441" s="208"/>
      <c r="AT441" s="271"/>
      <c r="AU441" s="208" t="s">
        <v>521</v>
      </c>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8"/>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5" t="s">
        <v>36</v>
      </c>
      <c r="AH682" s="243"/>
      <c r="AI682" s="243"/>
      <c r="AJ682" s="243"/>
      <c r="AK682" s="243"/>
      <c r="AL682" s="243"/>
      <c r="AM682" s="243"/>
      <c r="AN682" s="243"/>
      <c r="AO682" s="243"/>
      <c r="AP682" s="243"/>
      <c r="AQ682" s="243"/>
      <c r="AR682" s="243"/>
      <c r="AS682" s="243"/>
      <c r="AT682" s="243"/>
      <c r="AU682" s="243"/>
      <c r="AV682" s="243"/>
      <c r="AW682" s="243"/>
      <c r="AX682" s="776"/>
    </row>
    <row r="683" spans="1:50" ht="84.7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3" t="s">
        <v>548</v>
      </c>
      <c r="AE683" s="254"/>
      <c r="AF683" s="254"/>
      <c r="AG683" s="246" t="s">
        <v>560</v>
      </c>
      <c r="AH683" s="247"/>
      <c r="AI683" s="247"/>
      <c r="AJ683" s="247"/>
      <c r="AK683" s="247"/>
      <c r="AL683" s="247"/>
      <c r="AM683" s="247"/>
      <c r="AN683" s="247"/>
      <c r="AO683" s="247"/>
      <c r="AP683" s="247"/>
      <c r="AQ683" s="247"/>
      <c r="AR683" s="247"/>
      <c r="AS683" s="247"/>
      <c r="AT683" s="247"/>
      <c r="AU683" s="247"/>
      <c r="AV683" s="247"/>
      <c r="AW683" s="247"/>
      <c r="AX683" s="248"/>
    </row>
    <row r="684" spans="1:50" ht="68.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5"/>
      <c r="AD684" s="143" t="s">
        <v>548</v>
      </c>
      <c r="AE684" s="144"/>
      <c r="AF684" s="144"/>
      <c r="AG684" s="140" t="s">
        <v>579</v>
      </c>
      <c r="AH684" s="141"/>
      <c r="AI684" s="141"/>
      <c r="AJ684" s="141"/>
      <c r="AK684" s="141"/>
      <c r="AL684" s="141"/>
      <c r="AM684" s="141"/>
      <c r="AN684" s="141"/>
      <c r="AO684" s="141"/>
      <c r="AP684" s="141"/>
      <c r="AQ684" s="141"/>
      <c r="AR684" s="141"/>
      <c r="AS684" s="141"/>
      <c r="AT684" s="141"/>
      <c r="AU684" s="141"/>
      <c r="AV684" s="141"/>
      <c r="AW684" s="141"/>
      <c r="AX684" s="142"/>
    </row>
    <row r="685" spans="1:50" ht="42"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548</v>
      </c>
      <c r="AE685" s="637"/>
      <c r="AF685" s="637"/>
      <c r="AG685" s="449" t="s">
        <v>580</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542</v>
      </c>
      <c r="AE686" s="448"/>
      <c r="AF686" s="448"/>
      <c r="AG686" s="110" t="s">
        <v>561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8" t="s">
        <v>542</v>
      </c>
      <c r="AE689" s="419"/>
      <c r="AF689" s="419"/>
      <c r="AG689" s="626" t="s">
        <v>562</v>
      </c>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542</v>
      </c>
      <c r="AE690" s="144"/>
      <c r="AF690" s="144"/>
      <c r="AG690" s="140" t="s">
        <v>563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542</v>
      </c>
      <c r="AE691" s="144"/>
      <c r="AF691" s="144"/>
      <c r="AG691" s="140" t="s">
        <v>564</v>
      </c>
      <c r="AH691" s="141"/>
      <c r="AI691" s="141"/>
      <c r="AJ691" s="141"/>
      <c r="AK691" s="141"/>
      <c r="AL691" s="141"/>
      <c r="AM691" s="141"/>
      <c r="AN691" s="141"/>
      <c r="AO691" s="141"/>
      <c r="AP691" s="141"/>
      <c r="AQ691" s="141"/>
      <c r="AR691" s="141"/>
      <c r="AS691" s="141"/>
      <c r="AT691" s="141"/>
      <c r="AU691" s="141"/>
      <c r="AV691" s="141"/>
      <c r="AW691" s="141"/>
      <c r="AX691" s="142"/>
    </row>
    <row r="692" spans="1:64" ht="34.5" customHeight="1" x14ac:dyDescent="0.15">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43" t="s">
        <v>548</v>
      </c>
      <c r="AE692" s="144"/>
      <c r="AF692" s="144"/>
      <c r="AG692" s="140" t="s">
        <v>559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6" t="s">
        <v>542</v>
      </c>
      <c r="AE693" s="637"/>
      <c r="AF693" s="637"/>
      <c r="AG693" s="691" t="s">
        <v>562</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1.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548</v>
      </c>
      <c r="AE694" s="689"/>
      <c r="AF694" s="690"/>
      <c r="AG694" s="683" t="s">
        <v>578</v>
      </c>
      <c r="AH694" s="416"/>
      <c r="AI694" s="416"/>
      <c r="AJ694" s="416"/>
      <c r="AK694" s="416"/>
      <c r="AL694" s="416"/>
      <c r="AM694" s="416"/>
      <c r="AN694" s="416"/>
      <c r="AO694" s="416"/>
      <c r="AP694" s="416"/>
      <c r="AQ694" s="416"/>
      <c r="AR694" s="416"/>
      <c r="AS694" s="416"/>
      <c r="AT694" s="416"/>
      <c r="AU694" s="416"/>
      <c r="AV694" s="416"/>
      <c r="AW694" s="416"/>
      <c r="AX694" s="684"/>
      <c r="BG694" s="10"/>
      <c r="BH694" s="10"/>
      <c r="BI694" s="10"/>
      <c r="BJ694" s="10"/>
    </row>
    <row r="695" spans="1:64" ht="21"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8" t="s">
        <v>542</v>
      </c>
      <c r="AE695" s="419"/>
      <c r="AF695" s="654"/>
      <c r="AG695" s="626" t="s">
        <v>565</v>
      </c>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542</v>
      </c>
      <c r="AE696" s="487"/>
      <c r="AF696" s="487"/>
      <c r="AG696" s="140" t="s">
        <v>565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542</v>
      </c>
      <c r="AE697" s="144"/>
      <c r="AF697" s="144"/>
      <c r="AG697" s="140" t="s">
        <v>562</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542</v>
      </c>
      <c r="AE698" s="144"/>
      <c r="AF698" s="144"/>
      <c r="AG698" s="113" t="s">
        <v>564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8" t="s">
        <v>542</v>
      </c>
      <c r="AE699" s="419"/>
      <c r="AF699" s="419"/>
      <c r="AG699" s="110" t="s">
        <v>566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3" t="s">
        <v>0</v>
      </c>
      <c r="Q700" s="413"/>
      <c r="R700" s="413"/>
      <c r="S700" s="629"/>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2"/>
      <c r="B704" s="633"/>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4"/>
      <c r="B705" s="635"/>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572</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525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29.25" customHeight="1" thickBot="1" x14ac:dyDescent="0.2">
      <c r="A709" s="495" t="s">
        <v>567</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28.5" customHeight="1" thickBot="1" x14ac:dyDescent="0.2">
      <c r="A711" s="675"/>
      <c r="B711" s="676"/>
      <c r="C711" s="676"/>
      <c r="D711" s="676"/>
      <c r="E711" s="677"/>
      <c r="F711" s="619" t="s">
        <v>525</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27.75" customHeight="1" thickBot="1" x14ac:dyDescent="0.2">
      <c r="A713" s="528"/>
      <c r="B713" s="529"/>
      <c r="C713" s="529"/>
      <c r="D713" s="529"/>
      <c r="E713" s="530"/>
      <c r="F713" s="498" t="s">
        <v>540</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47.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3" t="s">
        <v>529</v>
      </c>
      <c r="H717" s="434"/>
      <c r="I717" s="434"/>
      <c r="J717" s="434"/>
      <c r="K717" s="434"/>
      <c r="L717" s="434"/>
      <c r="M717" s="434"/>
      <c r="N717" s="434"/>
      <c r="O717" s="434"/>
      <c r="P717" s="434"/>
      <c r="Q717" s="437" t="s">
        <v>376</v>
      </c>
      <c r="R717" s="437"/>
      <c r="S717" s="437"/>
      <c r="T717" s="437"/>
      <c r="U717" s="437"/>
      <c r="V717" s="437"/>
      <c r="W717" s="433" t="s">
        <v>538</v>
      </c>
      <c r="X717" s="434"/>
      <c r="Y717" s="434"/>
      <c r="Z717" s="434"/>
      <c r="AA717" s="434"/>
      <c r="AB717" s="434"/>
      <c r="AC717" s="434"/>
      <c r="AD717" s="434"/>
      <c r="AE717" s="434"/>
      <c r="AF717" s="434"/>
      <c r="AG717" s="437" t="s">
        <v>377</v>
      </c>
      <c r="AH717" s="437"/>
      <c r="AI717" s="437"/>
      <c r="AJ717" s="437"/>
      <c r="AK717" s="437"/>
      <c r="AL717" s="437"/>
      <c r="AM717" s="433" t="s">
        <v>529</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529</v>
      </c>
      <c r="H718" s="436"/>
      <c r="I718" s="436"/>
      <c r="J718" s="436"/>
      <c r="K718" s="436"/>
      <c r="L718" s="436"/>
      <c r="M718" s="436"/>
      <c r="N718" s="436"/>
      <c r="O718" s="436"/>
      <c r="P718" s="436"/>
      <c r="Q718" s="494" t="s">
        <v>379</v>
      </c>
      <c r="R718" s="494"/>
      <c r="S718" s="494"/>
      <c r="T718" s="494"/>
      <c r="U718" s="494"/>
      <c r="V718" s="494"/>
      <c r="W718" s="604" t="s">
        <v>532</v>
      </c>
      <c r="X718" s="605"/>
      <c r="Y718" s="605"/>
      <c r="Z718" s="605"/>
      <c r="AA718" s="605"/>
      <c r="AB718" s="605"/>
      <c r="AC718" s="605"/>
      <c r="AD718" s="605"/>
      <c r="AE718" s="605"/>
      <c r="AF718" s="605"/>
      <c r="AG718" s="494" t="s">
        <v>380</v>
      </c>
      <c r="AH718" s="494"/>
      <c r="AI718" s="494"/>
      <c r="AJ718" s="494"/>
      <c r="AK718" s="494"/>
      <c r="AL718" s="494"/>
      <c r="AM718" s="458" t="s">
        <v>535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88" t="s">
        <v>32</v>
      </c>
      <c r="B758" s="489"/>
      <c r="C758" s="489"/>
      <c r="D758" s="489"/>
      <c r="E758" s="489"/>
      <c r="F758" s="490"/>
      <c r="G758" s="478" t="s">
        <v>492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hidden="1"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hidden="1" customHeight="1" x14ac:dyDescent="0.15">
      <c r="A760" s="491"/>
      <c r="B760" s="492"/>
      <c r="C760" s="492"/>
      <c r="D760" s="492"/>
      <c r="E760" s="492"/>
      <c r="F760" s="493"/>
      <c r="G760" s="525"/>
      <c r="H760" s="526"/>
      <c r="I760" s="526"/>
      <c r="J760" s="526"/>
      <c r="K760" s="527"/>
      <c r="L760" s="519"/>
      <c r="M760" s="520"/>
      <c r="N760" s="520"/>
      <c r="O760" s="520"/>
      <c r="P760" s="520"/>
      <c r="Q760" s="520"/>
      <c r="R760" s="520"/>
      <c r="S760" s="520"/>
      <c r="T760" s="520"/>
      <c r="U760" s="520"/>
      <c r="V760" s="520"/>
      <c r="W760" s="520"/>
      <c r="X760" s="521"/>
      <c r="Y760" s="481"/>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hidden="1" customHeight="1" x14ac:dyDescent="0.15">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hidden="1" customHeight="1" x14ac:dyDescent="0.15">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hidden="1" customHeight="1" x14ac:dyDescent="0.15">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hidden="1" customHeight="1" x14ac:dyDescent="0.15">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hidden="1" customHeight="1" x14ac:dyDescent="0.15">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hidden="1" customHeight="1" x14ac:dyDescent="0.15">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hidden="1" customHeight="1" x14ac:dyDescent="0.15">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hidden="1" customHeight="1" x14ac:dyDescent="0.15">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hidden="1" customHeight="1" x14ac:dyDescent="0.15">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hidden="1"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57"/>
      <c r="B815" s="757"/>
      <c r="C815" s="757" t="s">
        <v>30</v>
      </c>
      <c r="D815" s="757"/>
      <c r="E815" s="757"/>
      <c r="F815" s="757"/>
      <c r="G815" s="757"/>
      <c r="H815" s="757"/>
      <c r="I815" s="757"/>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hidden="1"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8" t="s">
        <v>512</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757</xdr:row>
                    <xdr:rowOff>0</xdr:rowOff>
                  </from>
                  <to>
                    <xdr:col>44</xdr:col>
                    <xdr:colOff>114300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757</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0"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548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548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548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71"/>
      <c r="Z2" s="702"/>
      <c r="AA2" s="703"/>
      <c r="AB2" s="875" t="s">
        <v>12</v>
      </c>
      <c r="AC2" s="876"/>
      <c r="AD2" s="877"/>
      <c r="AE2" s="615" t="s">
        <v>372</v>
      </c>
      <c r="AF2" s="615"/>
      <c r="AG2" s="615"/>
      <c r="AH2" s="615"/>
      <c r="AI2" s="615" t="s">
        <v>373</v>
      </c>
      <c r="AJ2" s="615"/>
      <c r="AK2" s="615"/>
      <c r="AL2" s="615"/>
      <c r="AM2" s="615" t="s">
        <v>374</v>
      </c>
      <c r="AN2" s="615"/>
      <c r="AO2" s="615"/>
      <c r="AP2" s="285"/>
      <c r="AQ2" s="146" t="s">
        <v>370</v>
      </c>
      <c r="AR2" s="149"/>
      <c r="AS2" s="149"/>
      <c r="AT2" s="150"/>
      <c r="AU2" s="803" t="s">
        <v>262</v>
      </c>
      <c r="AV2" s="803"/>
      <c r="AW2" s="803"/>
      <c r="AX2" s="804"/>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2"/>
      <c r="Z3" s="873"/>
      <c r="AA3" s="874"/>
      <c r="AB3" s="878"/>
      <c r="AC3" s="879"/>
      <c r="AD3" s="880"/>
      <c r="AE3" s="616"/>
      <c r="AF3" s="616"/>
      <c r="AG3" s="616"/>
      <c r="AH3" s="616"/>
      <c r="AI3" s="616"/>
      <c r="AJ3" s="616"/>
      <c r="AK3" s="616"/>
      <c r="AL3" s="616"/>
      <c r="AM3" s="616"/>
      <c r="AN3" s="616"/>
      <c r="AO3" s="616"/>
      <c r="AP3" s="288"/>
      <c r="AQ3" s="411"/>
      <c r="AR3" s="274"/>
      <c r="AS3" s="152" t="s">
        <v>371</v>
      </c>
      <c r="AT3" s="153"/>
      <c r="AU3" s="274"/>
      <c r="AV3" s="274"/>
      <c r="AW3" s="272" t="s">
        <v>313</v>
      </c>
      <c r="AX3" s="273"/>
    </row>
    <row r="4" spans="1:50" ht="22.5" customHeight="1" x14ac:dyDescent="0.15">
      <c r="A4" s="278"/>
      <c r="B4" s="276"/>
      <c r="C4" s="276"/>
      <c r="D4" s="276"/>
      <c r="E4" s="276"/>
      <c r="F4" s="277"/>
      <c r="G4" s="398"/>
      <c r="H4" s="881"/>
      <c r="I4" s="881"/>
      <c r="J4" s="881"/>
      <c r="K4" s="881"/>
      <c r="L4" s="881"/>
      <c r="M4" s="881"/>
      <c r="N4" s="881"/>
      <c r="O4" s="882"/>
      <c r="P4" s="111"/>
      <c r="Q4" s="889"/>
      <c r="R4" s="889"/>
      <c r="S4" s="889"/>
      <c r="T4" s="889"/>
      <c r="U4" s="889"/>
      <c r="V4" s="889"/>
      <c r="W4" s="889"/>
      <c r="X4" s="890"/>
      <c r="Y4" s="899" t="s">
        <v>14</v>
      </c>
      <c r="Z4" s="900"/>
      <c r="AA4" s="901"/>
      <c r="AB4" s="324"/>
      <c r="AC4" s="903"/>
      <c r="AD4" s="903"/>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3"/>
      <c r="H5" s="884"/>
      <c r="I5" s="884"/>
      <c r="J5" s="884"/>
      <c r="K5" s="884"/>
      <c r="L5" s="884"/>
      <c r="M5" s="884"/>
      <c r="N5" s="884"/>
      <c r="O5" s="885"/>
      <c r="P5" s="891"/>
      <c r="Q5" s="891"/>
      <c r="R5" s="891"/>
      <c r="S5" s="891"/>
      <c r="T5" s="891"/>
      <c r="U5" s="891"/>
      <c r="V5" s="891"/>
      <c r="W5" s="891"/>
      <c r="X5" s="892"/>
      <c r="Y5" s="261" t="s">
        <v>61</v>
      </c>
      <c r="Z5" s="896"/>
      <c r="AA5" s="897"/>
      <c r="AB5" s="369"/>
      <c r="AC5" s="902"/>
      <c r="AD5" s="902"/>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6"/>
      <c r="H6" s="887"/>
      <c r="I6" s="887"/>
      <c r="J6" s="887"/>
      <c r="K6" s="887"/>
      <c r="L6" s="887"/>
      <c r="M6" s="887"/>
      <c r="N6" s="887"/>
      <c r="O6" s="888"/>
      <c r="P6" s="893"/>
      <c r="Q6" s="893"/>
      <c r="R6" s="893"/>
      <c r="S6" s="893"/>
      <c r="T6" s="893"/>
      <c r="U6" s="893"/>
      <c r="V6" s="893"/>
      <c r="W6" s="893"/>
      <c r="X6" s="894"/>
      <c r="Y6" s="895" t="s">
        <v>15</v>
      </c>
      <c r="Z6" s="896"/>
      <c r="AA6" s="897"/>
      <c r="AB6" s="378" t="s">
        <v>315</v>
      </c>
      <c r="AC6" s="898"/>
      <c r="AD6" s="898"/>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71"/>
      <c r="Z7" s="702"/>
      <c r="AA7" s="703"/>
      <c r="AB7" s="875" t="s">
        <v>12</v>
      </c>
      <c r="AC7" s="876"/>
      <c r="AD7" s="877"/>
      <c r="AE7" s="615" t="s">
        <v>372</v>
      </c>
      <c r="AF7" s="615"/>
      <c r="AG7" s="615"/>
      <c r="AH7" s="615"/>
      <c r="AI7" s="615" t="s">
        <v>373</v>
      </c>
      <c r="AJ7" s="615"/>
      <c r="AK7" s="615"/>
      <c r="AL7" s="615"/>
      <c r="AM7" s="615" t="s">
        <v>374</v>
      </c>
      <c r="AN7" s="615"/>
      <c r="AO7" s="615"/>
      <c r="AP7" s="285"/>
      <c r="AQ7" s="146" t="s">
        <v>370</v>
      </c>
      <c r="AR7" s="149"/>
      <c r="AS7" s="149"/>
      <c r="AT7" s="150"/>
      <c r="AU7" s="803" t="s">
        <v>262</v>
      </c>
      <c r="AV7" s="803"/>
      <c r="AW7" s="803"/>
      <c r="AX7" s="804"/>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2"/>
      <c r="Z8" s="873"/>
      <c r="AA8" s="874"/>
      <c r="AB8" s="878"/>
      <c r="AC8" s="879"/>
      <c r="AD8" s="880"/>
      <c r="AE8" s="616"/>
      <c r="AF8" s="616"/>
      <c r="AG8" s="616"/>
      <c r="AH8" s="616"/>
      <c r="AI8" s="616"/>
      <c r="AJ8" s="616"/>
      <c r="AK8" s="616"/>
      <c r="AL8" s="616"/>
      <c r="AM8" s="616"/>
      <c r="AN8" s="616"/>
      <c r="AO8" s="616"/>
      <c r="AP8" s="288"/>
      <c r="AQ8" s="411"/>
      <c r="AR8" s="274"/>
      <c r="AS8" s="152" t="s">
        <v>371</v>
      </c>
      <c r="AT8" s="153"/>
      <c r="AU8" s="274"/>
      <c r="AV8" s="274"/>
      <c r="AW8" s="272" t="s">
        <v>313</v>
      </c>
      <c r="AX8" s="273"/>
    </row>
    <row r="9" spans="1:50" ht="22.5" customHeight="1" x14ac:dyDescent="0.15">
      <c r="A9" s="278"/>
      <c r="B9" s="276"/>
      <c r="C9" s="276"/>
      <c r="D9" s="276"/>
      <c r="E9" s="276"/>
      <c r="F9" s="277"/>
      <c r="G9" s="398"/>
      <c r="H9" s="881"/>
      <c r="I9" s="881"/>
      <c r="J9" s="881"/>
      <c r="K9" s="881"/>
      <c r="L9" s="881"/>
      <c r="M9" s="881"/>
      <c r="N9" s="881"/>
      <c r="O9" s="882"/>
      <c r="P9" s="111"/>
      <c r="Q9" s="889"/>
      <c r="R9" s="889"/>
      <c r="S9" s="889"/>
      <c r="T9" s="889"/>
      <c r="U9" s="889"/>
      <c r="V9" s="889"/>
      <c r="W9" s="889"/>
      <c r="X9" s="890"/>
      <c r="Y9" s="899" t="s">
        <v>14</v>
      </c>
      <c r="Z9" s="900"/>
      <c r="AA9" s="901"/>
      <c r="AB9" s="324"/>
      <c r="AC9" s="903"/>
      <c r="AD9" s="903"/>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3"/>
      <c r="H10" s="884"/>
      <c r="I10" s="884"/>
      <c r="J10" s="884"/>
      <c r="K10" s="884"/>
      <c r="L10" s="884"/>
      <c r="M10" s="884"/>
      <c r="N10" s="884"/>
      <c r="O10" s="885"/>
      <c r="P10" s="891"/>
      <c r="Q10" s="891"/>
      <c r="R10" s="891"/>
      <c r="S10" s="891"/>
      <c r="T10" s="891"/>
      <c r="U10" s="891"/>
      <c r="V10" s="891"/>
      <c r="W10" s="891"/>
      <c r="X10" s="892"/>
      <c r="Y10" s="261" t="s">
        <v>61</v>
      </c>
      <c r="Z10" s="896"/>
      <c r="AA10" s="897"/>
      <c r="AB10" s="369"/>
      <c r="AC10" s="902"/>
      <c r="AD10" s="902"/>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6"/>
      <c r="H11" s="887"/>
      <c r="I11" s="887"/>
      <c r="J11" s="887"/>
      <c r="K11" s="887"/>
      <c r="L11" s="887"/>
      <c r="M11" s="887"/>
      <c r="N11" s="887"/>
      <c r="O11" s="888"/>
      <c r="P11" s="893"/>
      <c r="Q11" s="893"/>
      <c r="R11" s="893"/>
      <c r="S11" s="893"/>
      <c r="T11" s="893"/>
      <c r="U11" s="893"/>
      <c r="V11" s="893"/>
      <c r="W11" s="893"/>
      <c r="X11" s="894"/>
      <c r="Y11" s="895" t="s">
        <v>15</v>
      </c>
      <c r="Z11" s="896"/>
      <c r="AA11" s="897"/>
      <c r="AB11" s="378" t="s">
        <v>315</v>
      </c>
      <c r="AC11" s="898"/>
      <c r="AD11" s="898"/>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71"/>
      <c r="Z12" s="702"/>
      <c r="AA12" s="703"/>
      <c r="AB12" s="875" t="s">
        <v>12</v>
      </c>
      <c r="AC12" s="876"/>
      <c r="AD12" s="877"/>
      <c r="AE12" s="615" t="s">
        <v>372</v>
      </c>
      <c r="AF12" s="615"/>
      <c r="AG12" s="615"/>
      <c r="AH12" s="615"/>
      <c r="AI12" s="615" t="s">
        <v>373</v>
      </c>
      <c r="AJ12" s="615"/>
      <c r="AK12" s="615"/>
      <c r="AL12" s="615"/>
      <c r="AM12" s="615" t="s">
        <v>374</v>
      </c>
      <c r="AN12" s="615"/>
      <c r="AO12" s="615"/>
      <c r="AP12" s="285"/>
      <c r="AQ12" s="146" t="s">
        <v>370</v>
      </c>
      <c r="AR12" s="149"/>
      <c r="AS12" s="149"/>
      <c r="AT12" s="150"/>
      <c r="AU12" s="803" t="s">
        <v>262</v>
      </c>
      <c r="AV12" s="803"/>
      <c r="AW12" s="803"/>
      <c r="AX12" s="804"/>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2"/>
      <c r="Z13" s="873"/>
      <c r="AA13" s="874"/>
      <c r="AB13" s="878"/>
      <c r="AC13" s="879"/>
      <c r="AD13" s="880"/>
      <c r="AE13" s="616"/>
      <c r="AF13" s="616"/>
      <c r="AG13" s="616"/>
      <c r="AH13" s="616"/>
      <c r="AI13" s="616"/>
      <c r="AJ13" s="616"/>
      <c r="AK13" s="616"/>
      <c r="AL13" s="616"/>
      <c r="AM13" s="616"/>
      <c r="AN13" s="616"/>
      <c r="AO13" s="616"/>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81"/>
      <c r="I14" s="881"/>
      <c r="J14" s="881"/>
      <c r="K14" s="881"/>
      <c r="L14" s="881"/>
      <c r="M14" s="881"/>
      <c r="N14" s="881"/>
      <c r="O14" s="882"/>
      <c r="P14" s="111"/>
      <c r="Q14" s="889"/>
      <c r="R14" s="889"/>
      <c r="S14" s="889"/>
      <c r="T14" s="889"/>
      <c r="U14" s="889"/>
      <c r="V14" s="889"/>
      <c r="W14" s="889"/>
      <c r="X14" s="890"/>
      <c r="Y14" s="899" t="s">
        <v>14</v>
      </c>
      <c r="Z14" s="900"/>
      <c r="AA14" s="901"/>
      <c r="AB14" s="324"/>
      <c r="AC14" s="903"/>
      <c r="AD14" s="903"/>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3"/>
      <c r="H15" s="884"/>
      <c r="I15" s="884"/>
      <c r="J15" s="884"/>
      <c r="K15" s="884"/>
      <c r="L15" s="884"/>
      <c r="M15" s="884"/>
      <c r="N15" s="884"/>
      <c r="O15" s="885"/>
      <c r="P15" s="891"/>
      <c r="Q15" s="891"/>
      <c r="R15" s="891"/>
      <c r="S15" s="891"/>
      <c r="T15" s="891"/>
      <c r="U15" s="891"/>
      <c r="V15" s="891"/>
      <c r="W15" s="891"/>
      <c r="X15" s="892"/>
      <c r="Y15" s="261" t="s">
        <v>61</v>
      </c>
      <c r="Z15" s="896"/>
      <c r="AA15" s="897"/>
      <c r="AB15" s="369"/>
      <c r="AC15" s="902"/>
      <c r="AD15" s="902"/>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6"/>
      <c r="H16" s="887"/>
      <c r="I16" s="887"/>
      <c r="J16" s="887"/>
      <c r="K16" s="887"/>
      <c r="L16" s="887"/>
      <c r="M16" s="887"/>
      <c r="N16" s="887"/>
      <c r="O16" s="888"/>
      <c r="P16" s="893"/>
      <c r="Q16" s="893"/>
      <c r="R16" s="893"/>
      <c r="S16" s="893"/>
      <c r="T16" s="893"/>
      <c r="U16" s="893"/>
      <c r="V16" s="893"/>
      <c r="W16" s="893"/>
      <c r="X16" s="894"/>
      <c r="Y16" s="895" t="s">
        <v>15</v>
      </c>
      <c r="Z16" s="896"/>
      <c r="AA16" s="897"/>
      <c r="AB16" s="378" t="s">
        <v>315</v>
      </c>
      <c r="AC16" s="898"/>
      <c r="AD16" s="898"/>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71"/>
      <c r="Z17" s="702"/>
      <c r="AA17" s="703"/>
      <c r="AB17" s="875" t="s">
        <v>12</v>
      </c>
      <c r="AC17" s="876"/>
      <c r="AD17" s="877"/>
      <c r="AE17" s="615" t="s">
        <v>372</v>
      </c>
      <c r="AF17" s="615"/>
      <c r="AG17" s="615"/>
      <c r="AH17" s="615"/>
      <c r="AI17" s="615" t="s">
        <v>373</v>
      </c>
      <c r="AJ17" s="615"/>
      <c r="AK17" s="615"/>
      <c r="AL17" s="615"/>
      <c r="AM17" s="615" t="s">
        <v>374</v>
      </c>
      <c r="AN17" s="615"/>
      <c r="AO17" s="615"/>
      <c r="AP17" s="285"/>
      <c r="AQ17" s="146" t="s">
        <v>370</v>
      </c>
      <c r="AR17" s="149"/>
      <c r="AS17" s="149"/>
      <c r="AT17" s="150"/>
      <c r="AU17" s="803" t="s">
        <v>262</v>
      </c>
      <c r="AV17" s="803"/>
      <c r="AW17" s="803"/>
      <c r="AX17" s="804"/>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2"/>
      <c r="Z18" s="873"/>
      <c r="AA18" s="874"/>
      <c r="AB18" s="878"/>
      <c r="AC18" s="879"/>
      <c r="AD18" s="880"/>
      <c r="AE18" s="616"/>
      <c r="AF18" s="616"/>
      <c r="AG18" s="616"/>
      <c r="AH18" s="616"/>
      <c r="AI18" s="616"/>
      <c r="AJ18" s="616"/>
      <c r="AK18" s="616"/>
      <c r="AL18" s="616"/>
      <c r="AM18" s="616"/>
      <c r="AN18" s="616"/>
      <c r="AO18" s="616"/>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81"/>
      <c r="I19" s="881"/>
      <c r="J19" s="881"/>
      <c r="K19" s="881"/>
      <c r="L19" s="881"/>
      <c r="M19" s="881"/>
      <c r="N19" s="881"/>
      <c r="O19" s="882"/>
      <c r="P19" s="111"/>
      <c r="Q19" s="889"/>
      <c r="R19" s="889"/>
      <c r="S19" s="889"/>
      <c r="T19" s="889"/>
      <c r="U19" s="889"/>
      <c r="V19" s="889"/>
      <c r="W19" s="889"/>
      <c r="X19" s="890"/>
      <c r="Y19" s="899" t="s">
        <v>14</v>
      </c>
      <c r="Z19" s="900"/>
      <c r="AA19" s="901"/>
      <c r="AB19" s="324"/>
      <c r="AC19" s="903"/>
      <c r="AD19" s="903"/>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3"/>
      <c r="H20" s="884"/>
      <c r="I20" s="884"/>
      <c r="J20" s="884"/>
      <c r="K20" s="884"/>
      <c r="L20" s="884"/>
      <c r="M20" s="884"/>
      <c r="N20" s="884"/>
      <c r="O20" s="885"/>
      <c r="P20" s="891"/>
      <c r="Q20" s="891"/>
      <c r="R20" s="891"/>
      <c r="S20" s="891"/>
      <c r="T20" s="891"/>
      <c r="U20" s="891"/>
      <c r="V20" s="891"/>
      <c r="W20" s="891"/>
      <c r="X20" s="892"/>
      <c r="Y20" s="261" t="s">
        <v>61</v>
      </c>
      <c r="Z20" s="896"/>
      <c r="AA20" s="897"/>
      <c r="AB20" s="369"/>
      <c r="AC20" s="902"/>
      <c r="AD20" s="902"/>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6"/>
      <c r="H21" s="887"/>
      <c r="I21" s="887"/>
      <c r="J21" s="887"/>
      <c r="K21" s="887"/>
      <c r="L21" s="887"/>
      <c r="M21" s="887"/>
      <c r="N21" s="887"/>
      <c r="O21" s="888"/>
      <c r="P21" s="893"/>
      <c r="Q21" s="893"/>
      <c r="R21" s="893"/>
      <c r="S21" s="893"/>
      <c r="T21" s="893"/>
      <c r="U21" s="893"/>
      <c r="V21" s="893"/>
      <c r="W21" s="893"/>
      <c r="X21" s="894"/>
      <c r="Y21" s="895" t="s">
        <v>15</v>
      </c>
      <c r="Z21" s="896"/>
      <c r="AA21" s="897"/>
      <c r="AB21" s="378" t="s">
        <v>315</v>
      </c>
      <c r="AC21" s="898"/>
      <c r="AD21" s="898"/>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71"/>
      <c r="Z22" s="702"/>
      <c r="AA22" s="703"/>
      <c r="AB22" s="875" t="s">
        <v>12</v>
      </c>
      <c r="AC22" s="876"/>
      <c r="AD22" s="877"/>
      <c r="AE22" s="615" t="s">
        <v>372</v>
      </c>
      <c r="AF22" s="615"/>
      <c r="AG22" s="615"/>
      <c r="AH22" s="615"/>
      <c r="AI22" s="615" t="s">
        <v>373</v>
      </c>
      <c r="AJ22" s="615"/>
      <c r="AK22" s="615"/>
      <c r="AL22" s="615"/>
      <c r="AM22" s="615" t="s">
        <v>374</v>
      </c>
      <c r="AN22" s="615"/>
      <c r="AO22" s="615"/>
      <c r="AP22" s="285"/>
      <c r="AQ22" s="146" t="s">
        <v>370</v>
      </c>
      <c r="AR22" s="149"/>
      <c r="AS22" s="149"/>
      <c r="AT22" s="150"/>
      <c r="AU22" s="803" t="s">
        <v>262</v>
      </c>
      <c r="AV22" s="803"/>
      <c r="AW22" s="803"/>
      <c r="AX22" s="804"/>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2"/>
      <c r="Z23" s="873"/>
      <c r="AA23" s="874"/>
      <c r="AB23" s="878"/>
      <c r="AC23" s="879"/>
      <c r="AD23" s="880"/>
      <c r="AE23" s="616"/>
      <c r="AF23" s="616"/>
      <c r="AG23" s="616"/>
      <c r="AH23" s="616"/>
      <c r="AI23" s="616"/>
      <c r="AJ23" s="616"/>
      <c r="AK23" s="616"/>
      <c r="AL23" s="616"/>
      <c r="AM23" s="616"/>
      <c r="AN23" s="616"/>
      <c r="AO23" s="616"/>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81"/>
      <c r="I24" s="881"/>
      <c r="J24" s="881"/>
      <c r="K24" s="881"/>
      <c r="L24" s="881"/>
      <c r="M24" s="881"/>
      <c r="N24" s="881"/>
      <c r="O24" s="882"/>
      <c r="P24" s="111"/>
      <c r="Q24" s="889"/>
      <c r="R24" s="889"/>
      <c r="S24" s="889"/>
      <c r="T24" s="889"/>
      <c r="U24" s="889"/>
      <c r="V24" s="889"/>
      <c r="W24" s="889"/>
      <c r="X24" s="890"/>
      <c r="Y24" s="899" t="s">
        <v>14</v>
      </c>
      <c r="Z24" s="900"/>
      <c r="AA24" s="901"/>
      <c r="AB24" s="324"/>
      <c r="AC24" s="903"/>
      <c r="AD24" s="903"/>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3"/>
      <c r="H25" s="884"/>
      <c r="I25" s="884"/>
      <c r="J25" s="884"/>
      <c r="K25" s="884"/>
      <c r="L25" s="884"/>
      <c r="M25" s="884"/>
      <c r="N25" s="884"/>
      <c r="O25" s="885"/>
      <c r="P25" s="891"/>
      <c r="Q25" s="891"/>
      <c r="R25" s="891"/>
      <c r="S25" s="891"/>
      <c r="T25" s="891"/>
      <c r="U25" s="891"/>
      <c r="V25" s="891"/>
      <c r="W25" s="891"/>
      <c r="X25" s="892"/>
      <c r="Y25" s="261" t="s">
        <v>61</v>
      </c>
      <c r="Z25" s="896"/>
      <c r="AA25" s="897"/>
      <c r="AB25" s="369"/>
      <c r="AC25" s="902"/>
      <c r="AD25" s="902"/>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6"/>
      <c r="H26" s="887"/>
      <c r="I26" s="887"/>
      <c r="J26" s="887"/>
      <c r="K26" s="887"/>
      <c r="L26" s="887"/>
      <c r="M26" s="887"/>
      <c r="N26" s="887"/>
      <c r="O26" s="888"/>
      <c r="P26" s="893"/>
      <c r="Q26" s="893"/>
      <c r="R26" s="893"/>
      <c r="S26" s="893"/>
      <c r="T26" s="893"/>
      <c r="U26" s="893"/>
      <c r="V26" s="893"/>
      <c r="W26" s="893"/>
      <c r="X26" s="894"/>
      <c r="Y26" s="895" t="s">
        <v>15</v>
      </c>
      <c r="Z26" s="896"/>
      <c r="AA26" s="897"/>
      <c r="AB26" s="378" t="s">
        <v>315</v>
      </c>
      <c r="AC26" s="898"/>
      <c r="AD26" s="898"/>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71"/>
      <c r="Z27" s="702"/>
      <c r="AA27" s="703"/>
      <c r="AB27" s="875" t="s">
        <v>12</v>
      </c>
      <c r="AC27" s="876"/>
      <c r="AD27" s="877"/>
      <c r="AE27" s="615" t="s">
        <v>372</v>
      </c>
      <c r="AF27" s="615"/>
      <c r="AG27" s="615"/>
      <c r="AH27" s="615"/>
      <c r="AI27" s="615" t="s">
        <v>373</v>
      </c>
      <c r="AJ27" s="615"/>
      <c r="AK27" s="615"/>
      <c r="AL27" s="615"/>
      <c r="AM27" s="615" t="s">
        <v>374</v>
      </c>
      <c r="AN27" s="615"/>
      <c r="AO27" s="615"/>
      <c r="AP27" s="285"/>
      <c r="AQ27" s="146" t="s">
        <v>370</v>
      </c>
      <c r="AR27" s="149"/>
      <c r="AS27" s="149"/>
      <c r="AT27" s="150"/>
      <c r="AU27" s="803" t="s">
        <v>262</v>
      </c>
      <c r="AV27" s="803"/>
      <c r="AW27" s="803"/>
      <c r="AX27" s="804"/>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2"/>
      <c r="Z28" s="873"/>
      <c r="AA28" s="874"/>
      <c r="AB28" s="878"/>
      <c r="AC28" s="879"/>
      <c r="AD28" s="880"/>
      <c r="AE28" s="616"/>
      <c r="AF28" s="616"/>
      <c r="AG28" s="616"/>
      <c r="AH28" s="616"/>
      <c r="AI28" s="616"/>
      <c r="AJ28" s="616"/>
      <c r="AK28" s="616"/>
      <c r="AL28" s="616"/>
      <c r="AM28" s="616"/>
      <c r="AN28" s="616"/>
      <c r="AO28" s="616"/>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81"/>
      <c r="I29" s="881"/>
      <c r="J29" s="881"/>
      <c r="K29" s="881"/>
      <c r="L29" s="881"/>
      <c r="M29" s="881"/>
      <c r="N29" s="881"/>
      <c r="O29" s="882"/>
      <c r="P29" s="111"/>
      <c r="Q29" s="889"/>
      <c r="R29" s="889"/>
      <c r="S29" s="889"/>
      <c r="T29" s="889"/>
      <c r="U29" s="889"/>
      <c r="V29" s="889"/>
      <c r="W29" s="889"/>
      <c r="X29" s="890"/>
      <c r="Y29" s="899" t="s">
        <v>14</v>
      </c>
      <c r="Z29" s="900"/>
      <c r="AA29" s="901"/>
      <c r="AB29" s="324"/>
      <c r="AC29" s="903"/>
      <c r="AD29" s="903"/>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3"/>
      <c r="H30" s="884"/>
      <c r="I30" s="884"/>
      <c r="J30" s="884"/>
      <c r="K30" s="884"/>
      <c r="L30" s="884"/>
      <c r="M30" s="884"/>
      <c r="N30" s="884"/>
      <c r="O30" s="885"/>
      <c r="P30" s="891"/>
      <c r="Q30" s="891"/>
      <c r="R30" s="891"/>
      <c r="S30" s="891"/>
      <c r="T30" s="891"/>
      <c r="U30" s="891"/>
      <c r="V30" s="891"/>
      <c r="W30" s="891"/>
      <c r="X30" s="892"/>
      <c r="Y30" s="261" t="s">
        <v>61</v>
      </c>
      <c r="Z30" s="896"/>
      <c r="AA30" s="897"/>
      <c r="AB30" s="369"/>
      <c r="AC30" s="902"/>
      <c r="AD30" s="902"/>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6"/>
      <c r="H31" s="887"/>
      <c r="I31" s="887"/>
      <c r="J31" s="887"/>
      <c r="K31" s="887"/>
      <c r="L31" s="887"/>
      <c r="M31" s="887"/>
      <c r="N31" s="887"/>
      <c r="O31" s="888"/>
      <c r="P31" s="893"/>
      <c r="Q31" s="893"/>
      <c r="R31" s="893"/>
      <c r="S31" s="893"/>
      <c r="T31" s="893"/>
      <c r="U31" s="893"/>
      <c r="V31" s="893"/>
      <c r="W31" s="893"/>
      <c r="X31" s="894"/>
      <c r="Y31" s="895" t="s">
        <v>15</v>
      </c>
      <c r="Z31" s="896"/>
      <c r="AA31" s="897"/>
      <c r="AB31" s="378" t="s">
        <v>315</v>
      </c>
      <c r="AC31" s="898"/>
      <c r="AD31" s="898"/>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71"/>
      <c r="Z32" s="702"/>
      <c r="AA32" s="703"/>
      <c r="AB32" s="875" t="s">
        <v>12</v>
      </c>
      <c r="AC32" s="876"/>
      <c r="AD32" s="877"/>
      <c r="AE32" s="615" t="s">
        <v>372</v>
      </c>
      <c r="AF32" s="615"/>
      <c r="AG32" s="615"/>
      <c r="AH32" s="615"/>
      <c r="AI32" s="615" t="s">
        <v>373</v>
      </c>
      <c r="AJ32" s="615"/>
      <c r="AK32" s="615"/>
      <c r="AL32" s="615"/>
      <c r="AM32" s="615" t="s">
        <v>374</v>
      </c>
      <c r="AN32" s="615"/>
      <c r="AO32" s="615"/>
      <c r="AP32" s="285"/>
      <c r="AQ32" s="146" t="s">
        <v>370</v>
      </c>
      <c r="AR32" s="149"/>
      <c r="AS32" s="149"/>
      <c r="AT32" s="150"/>
      <c r="AU32" s="803" t="s">
        <v>262</v>
      </c>
      <c r="AV32" s="803"/>
      <c r="AW32" s="803"/>
      <c r="AX32" s="804"/>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2"/>
      <c r="Z33" s="873"/>
      <c r="AA33" s="874"/>
      <c r="AB33" s="878"/>
      <c r="AC33" s="879"/>
      <c r="AD33" s="880"/>
      <c r="AE33" s="616"/>
      <c r="AF33" s="616"/>
      <c r="AG33" s="616"/>
      <c r="AH33" s="616"/>
      <c r="AI33" s="616"/>
      <c r="AJ33" s="616"/>
      <c r="AK33" s="616"/>
      <c r="AL33" s="616"/>
      <c r="AM33" s="616"/>
      <c r="AN33" s="616"/>
      <c r="AO33" s="616"/>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81"/>
      <c r="I34" s="881"/>
      <c r="J34" s="881"/>
      <c r="K34" s="881"/>
      <c r="L34" s="881"/>
      <c r="M34" s="881"/>
      <c r="N34" s="881"/>
      <c r="O34" s="882"/>
      <c r="P34" s="111"/>
      <c r="Q34" s="889"/>
      <c r="R34" s="889"/>
      <c r="S34" s="889"/>
      <c r="T34" s="889"/>
      <c r="U34" s="889"/>
      <c r="V34" s="889"/>
      <c r="W34" s="889"/>
      <c r="X34" s="890"/>
      <c r="Y34" s="899" t="s">
        <v>14</v>
      </c>
      <c r="Z34" s="900"/>
      <c r="AA34" s="901"/>
      <c r="AB34" s="324"/>
      <c r="AC34" s="903"/>
      <c r="AD34" s="903"/>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3"/>
      <c r="H35" s="884"/>
      <c r="I35" s="884"/>
      <c r="J35" s="884"/>
      <c r="K35" s="884"/>
      <c r="L35" s="884"/>
      <c r="M35" s="884"/>
      <c r="N35" s="884"/>
      <c r="O35" s="885"/>
      <c r="P35" s="891"/>
      <c r="Q35" s="891"/>
      <c r="R35" s="891"/>
      <c r="S35" s="891"/>
      <c r="T35" s="891"/>
      <c r="U35" s="891"/>
      <c r="V35" s="891"/>
      <c r="W35" s="891"/>
      <c r="X35" s="892"/>
      <c r="Y35" s="261" t="s">
        <v>61</v>
      </c>
      <c r="Z35" s="896"/>
      <c r="AA35" s="897"/>
      <c r="AB35" s="369"/>
      <c r="AC35" s="902"/>
      <c r="AD35" s="902"/>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6"/>
      <c r="H36" s="887"/>
      <c r="I36" s="887"/>
      <c r="J36" s="887"/>
      <c r="K36" s="887"/>
      <c r="L36" s="887"/>
      <c r="M36" s="887"/>
      <c r="N36" s="887"/>
      <c r="O36" s="888"/>
      <c r="P36" s="893"/>
      <c r="Q36" s="893"/>
      <c r="R36" s="893"/>
      <c r="S36" s="893"/>
      <c r="T36" s="893"/>
      <c r="U36" s="893"/>
      <c r="V36" s="893"/>
      <c r="W36" s="893"/>
      <c r="X36" s="894"/>
      <c r="Y36" s="895" t="s">
        <v>15</v>
      </c>
      <c r="Z36" s="896"/>
      <c r="AA36" s="897"/>
      <c r="AB36" s="378" t="s">
        <v>315</v>
      </c>
      <c r="AC36" s="898"/>
      <c r="AD36" s="898"/>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71"/>
      <c r="Z37" s="702"/>
      <c r="AA37" s="703"/>
      <c r="AB37" s="875" t="s">
        <v>12</v>
      </c>
      <c r="AC37" s="876"/>
      <c r="AD37" s="877"/>
      <c r="AE37" s="615" t="s">
        <v>372</v>
      </c>
      <c r="AF37" s="615"/>
      <c r="AG37" s="615"/>
      <c r="AH37" s="615"/>
      <c r="AI37" s="615" t="s">
        <v>373</v>
      </c>
      <c r="AJ37" s="615"/>
      <c r="AK37" s="615"/>
      <c r="AL37" s="615"/>
      <c r="AM37" s="615" t="s">
        <v>374</v>
      </c>
      <c r="AN37" s="615"/>
      <c r="AO37" s="615"/>
      <c r="AP37" s="285"/>
      <c r="AQ37" s="146" t="s">
        <v>370</v>
      </c>
      <c r="AR37" s="149"/>
      <c r="AS37" s="149"/>
      <c r="AT37" s="150"/>
      <c r="AU37" s="803" t="s">
        <v>262</v>
      </c>
      <c r="AV37" s="803"/>
      <c r="AW37" s="803"/>
      <c r="AX37" s="804"/>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2"/>
      <c r="Z38" s="873"/>
      <c r="AA38" s="874"/>
      <c r="AB38" s="878"/>
      <c r="AC38" s="879"/>
      <c r="AD38" s="880"/>
      <c r="AE38" s="616"/>
      <c r="AF38" s="616"/>
      <c r="AG38" s="616"/>
      <c r="AH38" s="616"/>
      <c r="AI38" s="616"/>
      <c r="AJ38" s="616"/>
      <c r="AK38" s="616"/>
      <c r="AL38" s="616"/>
      <c r="AM38" s="616"/>
      <c r="AN38" s="616"/>
      <c r="AO38" s="616"/>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81"/>
      <c r="I39" s="881"/>
      <c r="J39" s="881"/>
      <c r="K39" s="881"/>
      <c r="L39" s="881"/>
      <c r="M39" s="881"/>
      <c r="N39" s="881"/>
      <c r="O39" s="882"/>
      <c r="P39" s="111"/>
      <c r="Q39" s="889"/>
      <c r="R39" s="889"/>
      <c r="S39" s="889"/>
      <c r="T39" s="889"/>
      <c r="U39" s="889"/>
      <c r="V39" s="889"/>
      <c r="W39" s="889"/>
      <c r="X39" s="890"/>
      <c r="Y39" s="899" t="s">
        <v>14</v>
      </c>
      <c r="Z39" s="900"/>
      <c r="AA39" s="901"/>
      <c r="AB39" s="324"/>
      <c r="AC39" s="903"/>
      <c r="AD39" s="903"/>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3"/>
      <c r="H40" s="884"/>
      <c r="I40" s="884"/>
      <c r="J40" s="884"/>
      <c r="K40" s="884"/>
      <c r="L40" s="884"/>
      <c r="M40" s="884"/>
      <c r="N40" s="884"/>
      <c r="O40" s="885"/>
      <c r="P40" s="891"/>
      <c r="Q40" s="891"/>
      <c r="R40" s="891"/>
      <c r="S40" s="891"/>
      <c r="T40" s="891"/>
      <c r="U40" s="891"/>
      <c r="V40" s="891"/>
      <c r="W40" s="891"/>
      <c r="X40" s="892"/>
      <c r="Y40" s="261" t="s">
        <v>61</v>
      </c>
      <c r="Z40" s="896"/>
      <c r="AA40" s="897"/>
      <c r="AB40" s="369"/>
      <c r="AC40" s="902"/>
      <c r="AD40" s="902"/>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6"/>
      <c r="H41" s="887"/>
      <c r="I41" s="887"/>
      <c r="J41" s="887"/>
      <c r="K41" s="887"/>
      <c r="L41" s="887"/>
      <c r="M41" s="887"/>
      <c r="N41" s="887"/>
      <c r="O41" s="888"/>
      <c r="P41" s="893"/>
      <c r="Q41" s="893"/>
      <c r="R41" s="893"/>
      <c r="S41" s="893"/>
      <c r="T41" s="893"/>
      <c r="U41" s="893"/>
      <c r="V41" s="893"/>
      <c r="W41" s="893"/>
      <c r="X41" s="894"/>
      <c r="Y41" s="895" t="s">
        <v>15</v>
      </c>
      <c r="Z41" s="896"/>
      <c r="AA41" s="897"/>
      <c r="AB41" s="378" t="s">
        <v>315</v>
      </c>
      <c r="AC41" s="898"/>
      <c r="AD41" s="898"/>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71"/>
      <c r="Z42" s="702"/>
      <c r="AA42" s="703"/>
      <c r="AB42" s="875" t="s">
        <v>12</v>
      </c>
      <c r="AC42" s="876"/>
      <c r="AD42" s="877"/>
      <c r="AE42" s="615" t="s">
        <v>372</v>
      </c>
      <c r="AF42" s="615"/>
      <c r="AG42" s="615"/>
      <c r="AH42" s="615"/>
      <c r="AI42" s="615" t="s">
        <v>373</v>
      </c>
      <c r="AJ42" s="615"/>
      <c r="AK42" s="615"/>
      <c r="AL42" s="615"/>
      <c r="AM42" s="615" t="s">
        <v>374</v>
      </c>
      <c r="AN42" s="615"/>
      <c r="AO42" s="615"/>
      <c r="AP42" s="285"/>
      <c r="AQ42" s="146" t="s">
        <v>370</v>
      </c>
      <c r="AR42" s="149"/>
      <c r="AS42" s="149"/>
      <c r="AT42" s="150"/>
      <c r="AU42" s="803" t="s">
        <v>262</v>
      </c>
      <c r="AV42" s="803"/>
      <c r="AW42" s="803"/>
      <c r="AX42" s="804"/>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2"/>
      <c r="Z43" s="873"/>
      <c r="AA43" s="874"/>
      <c r="AB43" s="878"/>
      <c r="AC43" s="879"/>
      <c r="AD43" s="880"/>
      <c r="AE43" s="616"/>
      <c r="AF43" s="616"/>
      <c r="AG43" s="616"/>
      <c r="AH43" s="616"/>
      <c r="AI43" s="616"/>
      <c r="AJ43" s="616"/>
      <c r="AK43" s="616"/>
      <c r="AL43" s="616"/>
      <c r="AM43" s="616"/>
      <c r="AN43" s="616"/>
      <c r="AO43" s="616"/>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81"/>
      <c r="I44" s="881"/>
      <c r="J44" s="881"/>
      <c r="K44" s="881"/>
      <c r="L44" s="881"/>
      <c r="M44" s="881"/>
      <c r="N44" s="881"/>
      <c r="O44" s="882"/>
      <c r="P44" s="111"/>
      <c r="Q44" s="889"/>
      <c r="R44" s="889"/>
      <c r="S44" s="889"/>
      <c r="T44" s="889"/>
      <c r="U44" s="889"/>
      <c r="V44" s="889"/>
      <c r="W44" s="889"/>
      <c r="X44" s="890"/>
      <c r="Y44" s="899" t="s">
        <v>14</v>
      </c>
      <c r="Z44" s="900"/>
      <c r="AA44" s="901"/>
      <c r="AB44" s="324"/>
      <c r="AC44" s="903"/>
      <c r="AD44" s="903"/>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3"/>
      <c r="H45" s="884"/>
      <c r="I45" s="884"/>
      <c r="J45" s="884"/>
      <c r="K45" s="884"/>
      <c r="L45" s="884"/>
      <c r="M45" s="884"/>
      <c r="N45" s="884"/>
      <c r="O45" s="885"/>
      <c r="P45" s="891"/>
      <c r="Q45" s="891"/>
      <c r="R45" s="891"/>
      <c r="S45" s="891"/>
      <c r="T45" s="891"/>
      <c r="U45" s="891"/>
      <c r="V45" s="891"/>
      <c r="W45" s="891"/>
      <c r="X45" s="892"/>
      <c r="Y45" s="261" t="s">
        <v>61</v>
      </c>
      <c r="Z45" s="896"/>
      <c r="AA45" s="897"/>
      <c r="AB45" s="369"/>
      <c r="AC45" s="902"/>
      <c r="AD45" s="902"/>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6"/>
      <c r="H46" s="887"/>
      <c r="I46" s="887"/>
      <c r="J46" s="887"/>
      <c r="K46" s="887"/>
      <c r="L46" s="887"/>
      <c r="M46" s="887"/>
      <c r="N46" s="887"/>
      <c r="O46" s="888"/>
      <c r="P46" s="893"/>
      <c r="Q46" s="893"/>
      <c r="R46" s="893"/>
      <c r="S46" s="893"/>
      <c r="T46" s="893"/>
      <c r="U46" s="893"/>
      <c r="V46" s="893"/>
      <c r="W46" s="893"/>
      <c r="X46" s="894"/>
      <c r="Y46" s="895" t="s">
        <v>15</v>
      </c>
      <c r="Z46" s="896"/>
      <c r="AA46" s="897"/>
      <c r="AB46" s="378" t="s">
        <v>315</v>
      </c>
      <c r="AC46" s="898"/>
      <c r="AD46" s="898"/>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71"/>
      <c r="Z47" s="702"/>
      <c r="AA47" s="703"/>
      <c r="AB47" s="875" t="s">
        <v>12</v>
      </c>
      <c r="AC47" s="876"/>
      <c r="AD47" s="877"/>
      <c r="AE47" s="615" t="s">
        <v>372</v>
      </c>
      <c r="AF47" s="615"/>
      <c r="AG47" s="615"/>
      <c r="AH47" s="615"/>
      <c r="AI47" s="615" t="s">
        <v>373</v>
      </c>
      <c r="AJ47" s="615"/>
      <c r="AK47" s="615"/>
      <c r="AL47" s="615"/>
      <c r="AM47" s="615" t="s">
        <v>374</v>
      </c>
      <c r="AN47" s="615"/>
      <c r="AO47" s="615"/>
      <c r="AP47" s="285"/>
      <c r="AQ47" s="146" t="s">
        <v>370</v>
      </c>
      <c r="AR47" s="149"/>
      <c r="AS47" s="149"/>
      <c r="AT47" s="150"/>
      <c r="AU47" s="803" t="s">
        <v>262</v>
      </c>
      <c r="AV47" s="803"/>
      <c r="AW47" s="803"/>
      <c r="AX47" s="804"/>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2"/>
      <c r="Z48" s="873"/>
      <c r="AA48" s="874"/>
      <c r="AB48" s="878"/>
      <c r="AC48" s="879"/>
      <c r="AD48" s="880"/>
      <c r="AE48" s="616"/>
      <c r="AF48" s="616"/>
      <c r="AG48" s="616"/>
      <c r="AH48" s="616"/>
      <c r="AI48" s="616"/>
      <c r="AJ48" s="616"/>
      <c r="AK48" s="616"/>
      <c r="AL48" s="616"/>
      <c r="AM48" s="616"/>
      <c r="AN48" s="616"/>
      <c r="AO48" s="616"/>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81"/>
      <c r="I49" s="881"/>
      <c r="J49" s="881"/>
      <c r="K49" s="881"/>
      <c r="L49" s="881"/>
      <c r="M49" s="881"/>
      <c r="N49" s="881"/>
      <c r="O49" s="882"/>
      <c r="P49" s="111"/>
      <c r="Q49" s="889"/>
      <c r="R49" s="889"/>
      <c r="S49" s="889"/>
      <c r="T49" s="889"/>
      <c r="U49" s="889"/>
      <c r="V49" s="889"/>
      <c r="W49" s="889"/>
      <c r="X49" s="890"/>
      <c r="Y49" s="899" t="s">
        <v>14</v>
      </c>
      <c r="Z49" s="900"/>
      <c r="AA49" s="901"/>
      <c r="AB49" s="324"/>
      <c r="AC49" s="903"/>
      <c r="AD49" s="903"/>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3"/>
      <c r="H50" s="884"/>
      <c r="I50" s="884"/>
      <c r="J50" s="884"/>
      <c r="K50" s="884"/>
      <c r="L50" s="884"/>
      <c r="M50" s="884"/>
      <c r="N50" s="884"/>
      <c r="O50" s="885"/>
      <c r="P50" s="891"/>
      <c r="Q50" s="891"/>
      <c r="R50" s="891"/>
      <c r="S50" s="891"/>
      <c r="T50" s="891"/>
      <c r="U50" s="891"/>
      <c r="V50" s="891"/>
      <c r="W50" s="891"/>
      <c r="X50" s="892"/>
      <c r="Y50" s="261" t="s">
        <v>61</v>
      </c>
      <c r="Z50" s="896"/>
      <c r="AA50" s="897"/>
      <c r="AB50" s="369"/>
      <c r="AC50" s="902"/>
      <c r="AD50" s="902"/>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6"/>
      <c r="H51" s="887"/>
      <c r="I51" s="887"/>
      <c r="J51" s="887"/>
      <c r="K51" s="887"/>
      <c r="L51" s="887"/>
      <c r="M51" s="887"/>
      <c r="N51" s="887"/>
      <c r="O51" s="888"/>
      <c r="P51" s="893"/>
      <c r="Q51" s="893"/>
      <c r="R51" s="893"/>
      <c r="S51" s="893"/>
      <c r="T51" s="893"/>
      <c r="U51" s="893"/>
      <c r="V51" s="893"/>
      <c r="W51" s="893"/>
      <c r="X51" s="894"/>
      <c r="Y51" s="895" t="s">
        <v>15</v>
      </c>
      <c r="Z51" s="896"/>
      <c r="AA51" s="897"/>
      <c r="AB51" s="741" t="s">
        <v>315</v>
      </c>
      <c r="AC51" s="839"/>
      <c r="AD51" s="839"/>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6"/>
      <c r="B6" s="917"/>
      <c r="C6" s="917"/>
      <c r="D6" s="917"/>
      <c r="E6" s="917"/>
      <c r="F6" s="918"/>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6"/>
      <c r="B7" s="917"/>
      <c r="C7" s="917"/>
      <c r="D7" s="917"/>
      <c r="E7" s="917"/>
      <c r="F7" s="918"/>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6"/>
      <c r="B8" s="917"/>
      <c r="C8" s="917"/>
      <c r="D8" s="917"/>
      <c r="E8" s="917"/>
      <c r="F8" s="918"/>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6"/>
      <c r="B9" s="917"/>
      <c r="C9" s="917"/>
      <c r="D9" s="917"/>
      <c r="E9" s="917"/>
      <c r="F9" s="918"/>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6"/>
      <c r="B10" s="917"/>
      <c r="C10" s="917"/>
      <c r="D10" s="917"/>
      <c r="E10" s="917"/>
      <c r="F10" s="918"/>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6"/>
      <c r="B11" s="917"/>
      <c r="C11" s="917"/>
      <c r="D11" s="917"/>
      <c r="E11" s="917"/>
      <c r="F11" s="918"/>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6"/>
      <c r="B12" s="917"/>
      <c r="C12" s="917"/>
      <c r="D12" s="917"/>
      <c r="E12" s="917"/>
      <c r="F12" s="918"/>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6"/>
      <c r="B13" s="917"/>
      <c r="C13" s="917"/>
      <c r="D13" s="917"/>
      <c r="E13" s="917"/>
      <c r="F13" s="918"/>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6"/>
      <c r="B14" s="917"/>
      <c r="C14" s="917"/>
      <c r="D14" s="917"/>
      <c r="E14" s="917"/>
      <c r="F14" s="918"/>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6"/>
      <c r="B19" s="917"/>
      <c r="C19" s="917"/>
      <c r="D19" s="917"/>
      <c r="E19" s="917"/>
      <c r="F19" s="918"/>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6"/>
      <c r="B20" s="917"/>
      <c r="C20" s="917"/>
      <c r="D20" s="917"/>
      <c r="E20" s="917"/>
      <c r="F20" s="918"/>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6"/>
      <c r="B21" s="917"/>
      <c r="C21" s="917"/>
      <c r="D21" s="917"/>
      <c r="E21" s="917"/>
      <c r="F21" s="918"/>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6"/>
      <c r="B22" s="917"/>
      <c r="C22" s="917"/>
      <c r="D22" s="917"/>
      <c r="E22" s="917"/>
      <c r="F22" s="918"/>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6"/>
      <c r="B23" s="917"/>
      <c r="C23" s="917"/>
      <c r="D23" s="917"/>
      <c r="E23" s="917"/>
      <c r="F23" s="918"/>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6"/>
      <c r="B24" s="917"/>
      <c r="C24" s="917"/>
      <c r="D24" s="917"/>
      <c r="E24" s="917"/>
      <c r="F24" s="918"/>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6"/>
      <c r="B25" s="917"/>
      <c r="C25" s="917"/>
      <c r="D25" s="917"/>
      <c r="E25" s="917"/>
      <c r="F25" s="918"/>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6"/>
      <c r="B26" s="917"/>
      <c r="C26" s="917"/>
      <c r="D26" s="917"/>
      <c r="E26" s="917"/>
      <c r="F26" s="918"/>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6"/>
      <c r="B27" s="917"/>
      <c r="C27" s="917"/>
      <c r="D27" s="917"/>
      <c r="E27" s="917"/>
      <c r="F27" s="918"/>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6"/>
      <c r="B32" s="917"/>
      <c r="C32" s="917"/>
      <c r="D32" s="917"/>
      <c r="E32" s="917"/>
      <c r="F32" s="918"/>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6"/>
      <c r="B33" s="917"/>
      <c r="C33" s="917"/>
      <c r="D33" s="917"/>
      <c r="E33" s="917"/>
      <c r="F33" s="918"/>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6"/>
      <c r="B34" s="917"/>
      <c r="C34" s="917"/>
      <c r="D34" s="917"/>
      <c r="E34" s="917"/>
      <c r="F34" s="918"/>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6"/>
      <c r="B35" s="917"/>
      <c r="C35" s="917"/>
      <c r="D35" s="917"/>
      <c r="E35" s="917"/>
      <c r="F35" s="918"/>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6"/>
      <c r="B36" s="917"/>
      <c r="C36" s="917"/>
      <c r="D36" s="917"/>
      <c r="E36" s="917"/>
      <c r="F36" s="918"/>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6"/>
      <c r="B37" s="917"/>
      <c r="C37" s="917"/>
      <c r="D37" s="917"/>
      <c r="E37" s="917"/>
      <c r="F37" s="918"/>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6"/>
      <c r="B38" s="917"/>
      <c r="C38" s="917"/>
      <c r="D38" s="917"/>
      <c r="E38" s="917"/>
      <c r="F38" s="918"/>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6"/>
      <c r="B39" s="917"/>
      <c r="C39" s="917"/>
      <c r="D39" s="917"/>
      <c r="E39" s="917"/>
      <c r="F39" s="918"/>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6"/>
      <c r="B40" s="917"/>
      <c r="C40" s="917"/>
      <c r="D40" s="917"/>
      <c r="E40" s="917"/>
      <c r="F40" s="918"/>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6"/>
      <c r="B45" s="917"/>
      <c r="C45" s="917"/>
      <c r="D45" s="917"/>
      <c r="E45" s="917"/>
      <c r="F45" s="918"/>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6"/>
      <c r="B46" s="917"/>
      <c r="C46" s="917"/>
      <c r="D46" s="917"/>
      <c r="E46" s="917"/>
      <c r="F46" s="918"/>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6"/>
      <c r="B47" s="917"/>
      <c r="C47" s="917"/>
      <c r="D47" s="917"/>
      <c r="E47" s="917"/>
      <c r="F47" s="918"/>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6"/>
      <c r="B48" s="917"/>
      <c r="C48" s="917"/>
      <c r="D48" s="917"/>
      <c r="E48" s="917"/>
      <c r="F48" s="918"/>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6"/>
      <c r="B49" s="917"/>
      <c r="C49" s="917"/>
      <c r="D49" s="917"/>
      <c r="E49" s="917"/>
      <c r="F49" s="918"/>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6"/>
      <c r="B50" s="917"/>
      <c r="C50" s="917"/>
      <c r="D50" s="917"/>
      <c r="E50" s="917"/>
      <c r="F50" s="918"/>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6"/>
      <c r="B51" s="917"/>
      <c r="C51" s="917"/>
      <c r="D51" s="917"/>
      <c r="E51" s="917"/>
      <c r="F51" s="918"/>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6"/>
      <c r="B52" s="917"/>
      <c r="C52" s="917"/>
      <c r="D52" s="917"/>
      <c r="E52" s="917"/>
      <c r="F52" s="918"/>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6"/>
      <c r="B59" s="917"/>
      <c r="C59" s="917"/>
      <c r="D59" s="917"/>
      <c r="E59" s="917"/>
      <c r="F59" s="918"/>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6"/>
      <c r="B60" s="917"/>
      <c r="C60" s="917"/>
      <c r="D60" s="917"/>
      <c r="E60" s="917"/>
      <c r="F60" s="918"/>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6"/>
      <c r="B61" s="917"/>
      <c r="C61" s="917"/>
      <c r="D61" s="917"/>
      <c r="E61" s="917"/>
      <c r="F61" s="918"/>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6"/>
      <c r="B62" s="917"/>
      <c r="C62" s="917"/>
      <c r="D62" s="917"/>
      <c r="E62" s="917"/>
      <c r="F62" s="918"/>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6"/>
      <c r="B63" s="917"/>
      <c r="C63" s="917"/>
      <c r="D63" s="917"/>
      <c r="E63" s="917"/>
      <c r="F63" s="918"/>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6"/>
      <c r="B64" s="917"/>
      <c r="C64" s="917"/>
      <c r="D64" s="917"/>
      <c r="E64" s="917"/>
      <c r="F64" s="918"/>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6"/>
      <c r="B65" s="917"/>
      <c r="C65" s="917"/>
      <c r="D65" s="917"/>
      <c r="E65" s="917"/>
      <c r="F65" s="918"/>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6"/>
      <c r="B66" s="917"/>
      <c r="C66" s="917"/>
      <c r="D66" s="917"/>
      <c r="E66" s="917"/>
      <c r="F66" s="918"/>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6"/>
      <c r="B67" s="917"/>
      <c r="C67" s="917"/>
      <c r="D67" s="917"/>
      <c r="E67" s="917"/>
      <c r="F67" s="918"/>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6"/>
      <c r="B72" s="917"/>
      <c r="C72" s="917"/>
      <c r="D72" s="917"/>
      <c r="E72" s="917"/>
      <c r="F72" s="918"/>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6"/>
      <c r="B73" s="917"/>
      <c r="C73" s="917"/>
      <c r="D73" s="917"/>
      <c r="E73" s="917"/>
      <c r="F73" s="918"/>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6"/>
      <c r="B74" s="917"/>
      <c r="C74" s="917"/>
      <c r="D74" s="917"/>
      <c r="E74" s="917"/>
      <c r="F74" s="918"/>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6"/>
      <c r="B75" s="917"/>
      <c r="C75" s="917"/>
      <c r="D75" s="917"/>
      <c r="E75" s="917"/>
      <c r="F75" s="918"/>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6"/>
      <c r="B76" s="917"/>
      <c r="C76" s="917"/>
      <c r="D76" s="917"/>
      <c r="E76" s="917"/>
      <c r="F76" s="918"/>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6"/>
      <c r="B77" s="917"/>
      <c r="C77" s="917"/>
      <c r="D77" s="917"/>
      <c r="E77" s="917"/>
      <c r="F77" s="918"/>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6"/>
      <c r="B78" s="917"/>
      <c r="C78" s="917"/>
      <c r="D78" s="917"/>
      <c r="E78" s="917"/>
      <c r="F78" s="918"/>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6"/>
      <c r="B79" s="917"/>
      <c r="C79" s="917"/>
      <c r="D79" s="917"/>
      <c r="E79" s="917"/>
      <c r="F79" s="918"/>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6"/>
      <c r="B80" s="917"/>
      <c r="C80" s="917"/>
      <c r="D80" s="917"/>
      <c r="E80" s="917"/>
      <c r="F80" s="918"/>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6"/>
      <c r="B85" s="917"/>
      <c r="C85" s="917"/>
      <c r="D85" s="917"/>
      <c r="E85" s="917"/>
      <c r="F85" s="918"/>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6"/>
      <c r="B86" s="917"/>
      <c r="C86" s="917"/>
      <c r="D86" s="917"/>
      <c r="E86" s="917"/>
      <c r="F86" s="918"/>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6"/>
      <c r="B87" s="917"/>
      <c r="C87" s="917"/>
      <c r="D87" s="917"/>
      <c r="E87" s="917"/>
      <c r="F87" s="918"/>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6"/>
      <c r="B88" s="917"/>
      <c r="C88" s="917"/>
      <c r="D88" s="917"/>
      <c r="E88" s="917"/>
      <c r="F88" s="918"/>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6"/>
      <c r="B89" s="917"/>
      <c r="C89" s="917"/>
      <c r="D89" s="917"/>
      <c r="E89" s="917"/>
      <c r="F89" s="918"/>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6"/>
      <c r="B90" s="917"/>
      <c r="C90" s="917"/>
      <c r="D90" s="917"/>
      <c r="E90" s="917"/>
      <c r="F90" s="918"/>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6"/>
      <c r="B91" s="917"/>
      <c r="C91" s="917"/>
      <c r="D91" s="917"/>
      <c r="E91" s="917"/>
      <c r="F91" s="918"/>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6"/>
      <c r="B92" s="917"/>
      <c r="C92" s="917"/>
      <c r="D92" s="917"/>
      <c r="E92" s="917"/>
      <c r="F92" s="918"/>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6"/>
      <c r="B93" s="917"/>
      <c r="C93" s="917"/>
      <c r="D93" s="917"/>
      <c r="E93" s="917"/>
      <c r="F93" s="918"/>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6"/>
      <c r="B98" s="917"/>
      <c r="C98" s="917"/>
      <c r="D98" s="917"/>
      <c r="E98" s="917"/>
      <c r="F98" s="918"/>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6"/>
      <c r="B99" s="917"/>
      <c r="C99" s="917"/>
      <c r="D99" s="917"/>
      <c r="E99" s="917"/>
      <c r="F99" s="918"/>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6"/>
      <c r="B100" s="917"/>
      <c r="C100" s="917"/>
      <c r="D100" s="917"/>
      <c r="E100" s="917"/>
      <c r="F100" s="918"/>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6"/>
      <c r="B101" s="917"/>
      <c r="C101" s="917"/>
      <c r="D101" s="917"/>
      <c r="E101" s="917"/>
      <c r="F101" s="918"/>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6"/>
      <c r="B102" s="917"/>
      <c r="C102" s="917"/>
      <c r="D102" s="917"/>
      <c r="E102" s="917"/>
      <c r="F102" s="918"/>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6"/>
      <c r="B103" s="917"/>
      <c r="C103" s="917"/>
      <c r="D103" s="917"/>
      <c r="E103" s="917"/>
      <c r="F103" s="918"/>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6"/>
      <c r="B104" s="917"/>
      <c r="C104" s="917"/>
      <c r="D104" s="917"/>
      <c r="E104" s="917"/>
      <c r="F104" s="918"/>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6"/>
      <c r="B105" s="917"/>
      <c r="C105" s="917"/>
      <c r="D105" s="917"/>
      <c r="E105" s="917"/>
      <c r="F105" s="918"/>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6"/>
      <c r="B112" s="917"/>
      <c r="C112" s="917"/>
      <c r="D112" s="917"/>
      <c r="E112" s="917"/>
      <c r="F112" s="918"/>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6"/>
      <c r="B113" s="917"/>
      <c r="C113" s="917"/>
      <c r="D113" s="917"/>
      <c r="E113" s="917"/>
      <c r="F113" s="918"/>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6"/>
      <c r="B114" s="917"/>
      <c r="C114" s="917"/>
      <c r="D114" s="917"/>
      <c r="E114" s="917"/>
      <c r="F114" s="918"/>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6"/>
      <c r="B115" s="917"/>
      <c r="C115" s="917"/>
      <c r="D115" s="917"/>
      <c r="E115" s="917"/>
      <c r="F115" s="918"/>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6"/>
      <c r="B116" s="917"/>
      <c r="C116" s="917"/>
      <c r="D116" s="917"/>
      <c r="E116" s="917"/>
      <c r="F116" s="918"/>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6"/>
      <c r="B117" s="917"/>
      <c r="C117" s="917"/>
      <c r="D117" s="917"/>
      <c r="E117" s="917"/>
      <c r="F117" s="918"/>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6"/>
      <c r="B118" s="917"/>
      <c r="C118" s="917"/>
      <c r="D118" s="917"/>
      <c r="E118" s="917"/>
      <c r="F118" s="918"/>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6"/>
      <c r="B119" s="917"/>
      <c r="C119" s="917"/>
      <c r="D119" s="917"/>
      <c r="E119" s="917"/>
      <c r="F119" s="918"/>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6"/>
      <c r="B120" s="917"/>
      <c r="C120" s="917"/>
      <c r="D120" s="917"/>
      <c r="E120" s="917"/>
      <c r="F120" s="918"/>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6"/>
      <c r="B125" s="917"/>
      <c r="C125" s="917"/>
      <c r="D125" s="917"/>
      <c r="E125" s="917"/>
      <c r="F125" s="918"/>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6"/>
      <c r="B126" s="917"/>
      <c r="C126" s="917"/>
      <c r="D126" s="917"/>
      <c r="E126" s="917"/>
      <c r="F126" s="918"/>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6"/>
      <c r="B127" s="917"/>
      <c r="C127" s="917"/>
      <c r="D127" s="917"/>
      <c r="E127" s="917"/>
      <c r="F127" s="918"/>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6"/>
      <c r="B128" s="917"/>
      <c r="C128" s="917"/>
      <c r="D128" s="917"/>
      <c r="E128" s="917"/>
      <c r="F128" s="918"/>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6"/>
      <c r="B129" s="917"/>
      <c r="C129" s="917"/>
      <c r="D129" s="917"/>
      <c r="E129" s="917"/>
      <c r="F129" s="918"/>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6"/>
      <c r="B130" s="917"/>
      <c r="C130" s="917"/>
      <c r="D130" s="917"/>
      <c r="E130" s="917"/>
      <c r="F130" s="918"/>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6"/>
      <c r="B131" s="917"/>
      <c r="C131" s="917"/>
      <c r="D131" s="917"/>
      <c r="E131" s="917"/>
      <c r="F131" s="918"/>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6"/>
      <c r="B132" s="917"/>
      <c r="C132" s="917"/>
      <c r="D132" s="917"/>
      <c r="E132" s="917"/>
      <c r="F132" s="918"/>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6"/>
      <c r="B133" s="917"/>
      <c r="C133" s="917"/>
      <c r="D133" s="917"/>
      <c r="E133" s="917"/>
      <c r="F133" s="918"/>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6"/>
      <c r="B138" s="917"/>
      <c r="C138" s="917"/>
      <c r="D138" s="917"/>
      <c r="E138" s="917"/>
      <c r="F138" s="918"/>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6"/>
      <c r="B139" s="917"/>
      <c r="C139" s="917"/>
      <c r="D139" s="917"/>
      <c r="E139" s="917"/>
      <c r="F139" s="918"/>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6"/>
      <c r="B140" s="917"/>
      <c r="C140" s="917"/>
      <c r="D140" s="917"/>
      <c r="E140" s="917"/>
      <c r="F140" s="918"/>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6"/>
      <c r="B141" s="917"/>
      <c r="C141" s="917"/>
      <c r="D141" s="917"/>
      <c r="E141" s="917"/>
      <c r="F141" s="918"/>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6"/>
      <c r="B142" s="917"/>
      <c r="C142" s="917"/>
      <c r="D142" s="917"/>
      <c r="E142" s="917"/>
      <c r="F142" s="918"/>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6"/>
      <c r="B143" s="917"/>
      <c r="C143" s="917"/>
      <c r="D143" s="917"/>
      <c r="E143" s="917"/>
      <c r="F143" s="918"/>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6"/>
      <c r="B144" s="917"/>
      <c r="C144" s="917"/>
      <c r="D144" s="917"/>
      <c r="E144" s="917"/>
      <c r="F144" s="918"/>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6"/>
      <c r="B145" s="917"/>
      <c r="C145" s="917"/>
      <c r="D145" s="917"/>
      <c r="E145" s="917"/>
      <c r="F145" s="918"/>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6"/>
      <c r="B146" s="917"/>
      <c r="C146" s="917"/>
      <c r="D146" s="917"/>
      <c r="E146" s="917"/>
      <c r="F146" s="918"/>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6"/>
      <c r="B151" s="917"/>
      <c r="C151" s="917"/>
      <c r="D151" s="917"/>
      <c r="E151" s="917"/>
      <c r="F151" s="918"/>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6"/>
      <c r="B152" s="917"/>
      <c r="C152" s="917"/>
      <c r="D152" s="917"/>
      <c r="E152" s="917"/>
      <c r="F152" s="918"/>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6"/>
      <c r="B153" s="917"/>
      <c r="C153" s="917"/>
      <c r="D153" s="917"/>
      <c r="E153" s="917"/>
      <c r="F153" s="918"/>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6"/>
      <c r="B154" s="917"/>
      <c r="C154" s="917"/>
      <c r="D154" s="917"/>
      <c r="E154" s="917"/>
      <c r="F154" s="918"/>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6"/>
      <c r="B155" s="917"/>
      <c r="C155" s="917"/>
      <c r="D155" s="917"/>
      <c r="E155" s="917"/>
      <c r="F155" s="918"/>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6"/>
      <c r="B156" s="917"/>
      <c r="C156" s="917"/>
      <c r="D156" s="917"/>
      <c r="E156" s="917"/>
      <c r="F156" s="918"/>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6"/>
      <c r="B157" s="917"/>
      <c r="C157" s="917"/>
      <c r="D157" s="917"/>
      <c r="E157" s="917"/>
      <c r="F157" s="918"/>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6"/>
      <c r="B158" s="917"/>
      <c r="C158" s="917"/>
      <c r="D158" s="917"/>
      <c r="E158" s="917"/>
      <c r="F158" s="918"/>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6"/>
      <c r="B165" s="917"/>
      <c r="C165" s="917"/>
      <c r="D165" s="917"/>
      <c r="E165" s="917"/>
      <c r="F165" s="918"/>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6"/>
      <c r="B166" s="917"/>
      <c r="C166" s="917"/>
      <c r="D166" s="917"/>
      <c r="E166" s="917"/>
      <c r="F166" s="918"/>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6"/>
      <c r="B167" s="917"/>
      <c r="C167" s="917"/>
      <c r="D167" s="917"/>
      <c r="E167" s="917"/>
      <c r="F167" s="918"/>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6"/>
      <c r="B168" s="917"/>
      <c r="C168" s="917"/>
      <c r="D168" s="917"/>
      <c r="E168" s="917"/>
      <c r="F168" s="918"/>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6"/>
      <c r="B169" s="917"/>
      <c r="C169" s="917"/>
      <c r="D169" s="917"/>
      <c r="E169" s="917"/>
      <c r="F169" s="918"/>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6"/>
      <c r="B170" s="917"/>
      <c r="C170" s="917"/>
      <c r="D170" s="917"/>
      <c r="E170" s="917"/>
      <c r="F170" s="918"/>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6"/>
      <c r="B171" s="917"/>
      <c r="C171" s="917"/>
      <c r="D171" s="917"/>
      <c r="E171" s="917"/>
      <c r="F171" s="918"/>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6"/>
      <c r="B172" s="917"/>
      <c r="C172" s="917"/>
      <c r="D172" s="917"/>
      <c r="E172" s="917"/>
      <c r="F172" s="918"/>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6"/>
      <c r="B173" s="917"/>
      <c r="C173" s="917"/>
      <c r="D173" s="917"/>
      <c r="E173" s="917"/>
      <c r="F173" s="918"/>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6"/>
      <c r="B178" s="917"/>
      <c r="C178" s="917"/>
      <c r="D178" s="917"/>
      <c r="E178" s="917"/>
      <c r="F178" s="918"/>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6"/>
      <c r="B179" s="917"/>
      <c r="C179" s="917"/>
      <c r="D179" s="917"/>
      <c r="E179" s="917"/>
      <c r="F179" s="918"/>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6"/>
      <c r="B180" s="917"/>
      <c r="C180" s="917"/>
      <c r="D180" s="917"/>
      <c r="E180" s="917"/>
      <c r="F180" s="918"/>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6"/>
      <c r="B181" s="917"/>
      <c r="C181" s="917"/>
      <c r="D181" s="917"/>
      <c r="E181" s="917"/>
      <c r="F181" s="918"/>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6"/>
      <c r="B182" s="917"/>
      <c r="C182" s="917"/>
      <c r="D182" s="917"/>
      <c r="E182" s="917"/>
      <c r="F182" s="918"/>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6"/>
      <c r="B183" s="917"/>
      <c r="C183" s="917"/>
      <c r="D183" s="917"/>
      <c r="E183" s="917"/>
      <c r="F183" s="918"/>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6"/>
      <c r="B184" s="917"/>
      <c r="C184" s="917"/>
      <c r="D184" s="917"/>
      <c r="E184" s="917"/>
      <c r="F184" s="918"/>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6"/>
      <c r="B185" s="917"/>
      <c r="C185" s="917"/>
      <c r="D185" s="917"/>
      <c r="E185" s="917"/>
      <c r="F185" s="918"/>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6"/>
      <c r="B186" s="917"/>
      <c r="C186" s="917"/>
      <c r="D186" s="917"/>
      <c r="E186" s="917"/>
      <c r="F186" s="918"/>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6"/>
      <c r="B191" s="917"/>
      <c r="C191" s="917"/>
      <c r="D191" s="917"/>
      <c r="E191" s="917"/>
      <c r="F191" s="918"/>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6"/>
      <c r="B192" s="917"/>
      <c r="C192" s="917"/>
      <c r="D192" s="917"/>
      <c r="E192" s="917"/>
      <c r="F192" s="918"/>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6"/>
      <c r="B193" s="917"/>
      <c r="C193" s="917"/>
      <c r="D193" s="917"/>
      <c r="E193" s="917"/>
      <c r="F193" s="918"/>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6"/>
      <c r="B194" s="917"/>
      <c r="C194" s="917"/>
      <c r="D194" s="917"/>
      <c r="E194" s="917"/>
      <c r="F194" s="918"/>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6"/>
      <c r="B195" s="917"/>
      <c r="C195" s="917"/>
      <c r="D195" s="917"/>
      <c r="E195" s="917"/>
      <c r="F195" s="918"/>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6"/>
      <c r="B196" s="917"/>
      <c r="C196" s="917"/>
      <c r="D196" s="917"/>
      <c r="E196" s="917"/>
      <c r="F196" s="918"/>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6"/>
      <c r="B197" s="917"/>
      <c r="C197" s="917"/>
      <c r="D197" s="917"/>
      <c r="E197" s="917"/>
      <c r="F197" s="918"/>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6"/>
      <c r="B198" s="917"/>
      <c r="C198" s="917"/>
      <c r="D198" s="917"/>
      <c r="E198" s="917"/>
      <c r="F198" s="918"/>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6"/>
      <c r="B199" s="917"/>
      <c r="C199" s="917"/>
      <c r="D199" s="917"/>
      <c r="E199" s="917"/>
      <c r="F199" s="918"/>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6"/>
      <c r="B204" s="917"/>
      <c r="C204" s="917"/>
      <c r="D204" s="917"/>
      <c r="E204" s="917"/>
      <c r="F204" s="918"/>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6"/>
      <c r="B205" s="917"/>
      <c r="C205" s="917"/>
      <c r="D205" s="917"/>
      <c r="E205" s="917"/>
      <c r="F205" s="918"/>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6"/>
      <c r="B206" s="917"/>
      <c r="C206" s="917"/>
      <c r="D206" s="917"/>
      <c r="E206" s="917"/>
      <c r="F206" s="918"/>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6"/>
      <c r="B207" s="917"/>
      <c r="C207" s="917"/>
      <c r="D207" s="917"/>
      <c r="E207" s="917"/>
      <c r="F207" s="918"/>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6"/>
      <c r="B208" s="917"/>
      <c r="C208" s="917"/>
      <c r="D208" s="917"/>
      <c r="E208" s="917"/>
      <c r="F208" s="918"/>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6"/>
      <c r="B209" s="917"/>
      <c r="C209" s="917"/>
      <c r="D209" s="917"/>
      <c r="E209" s="917"/>
      <c r="F209" s="918"/>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6"/>
      <c r="B210" s="917"/>
      <c r="C210" s="917"/>
      <c r="D210" s="917"/>
      <c r="E210" s="917"/>
      <c r="F210" s="918"/>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6"/>
      <c r="B211" s="917"/>
      <c r="C211" s="917"/>
      <c r="D211" s="917"/>
      <c r="E211" s="917"/>
      <c r="F211" s="918"/>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6"/>
      <c r="B218" s="917"/>
      <c r="C218" s="917"/>
      <c r="D218" s="917"/>
      <c r="E218" s="917"/>
      <c r="F218" s="918"/>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6"/>
      <c r="B219" s="917"/>
      <c r="C219" s="917"/>
      <c r="D219" s="917"/>
      <c r="E219" s="917"/>
      <c r="F219" s="918"/>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6"/>
      <c r="B220" s="917"/>
      <c r="C220" s="917"/>
      <c r="D220" s="917"/>
      <c r="E220" s="917"/>
      <c r="F220" s="918"/>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6"/>
      <c r="B221" s="917"/>
      <c r="C221" s="917"/>
      <c r="D221" s="917"/>
      <c r="E221" s="917"/>
      <c r="F221" s="918"/>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6"/>
      <c r="B222" s="917"/>
      <c r="C222" s="917"/>
      <c r="D222" s="917"/>
      <c r="E222" s="917"/>
      <c r="F222" s="918"/>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6"/>
      <c r="B223" s="917"/>
      <c r="C223" s="917"/>
      <c r="D223" s="917"/>
      <c r="E223" s="917"/>
      <c r="F223" s="918"/>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6"/>
      <c r="B224" s="917"/>
      <c r="C224" s="917"/>
      <c r="D224" s="917"/>
      <c r="E224" s="917"/>
      <c r="F224" s="918"/>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6"/>
      <c r="B225" s="917"/>
      <c r="C225" s="917"/>
      <c r="D225" s="917"/>
      <c r="E225" s="917"/>
      <c r="F225" s="918"/>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6"/>
      <c r="B226" s="917"/>
      <c r="C226" s="917"/>
      <c r="D226" s="917"/>
      <c r="E226" s="917"/>
      <c r="F226" s="918"/>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6"/>
      <c r="B231" s="917"/>
      <c r="C231" s="917"/>
      <c r="D231" s="917"/>
      <c r="E231" s="917"/>
      <c r="F231" s="918"/>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6"/>
      <c r="B232" s="917"/>
      <c r="C232" s="917"/>
      <c r="D232" s="917"/>
      <c r="E232" s="917"/>
      <c r="F232" s="918"/>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6"/>
      <c r="B233" s="917"/>
      <c r="C233" s="917"/>
      <c r="D233" s="917"/>
      <c r="E233" s="917"/>
      <c r="F233" s="918"/>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6"/>
      <c r="B234" s="917"/>
      <c r="C234" s="917"/>
      <c r="D234" s="917"/>
      <c r="E234" s="917"/>
      <c r="F234" s="918"/>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6"/>
      <c r="B235" s="917"/>
      <c r="C235" s="917"/>
      <c r="D235" s="917"/>
      <c r="E235" s="917"/>
      <c r="F235" s="918"/>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6"/>
      <c r="B236" s="917"/>
      <c r="C236" s="917"/>
      <c r="D236" s="917"/>
      <c r="E236" s="917"/>
      <c r="F236" s="918"/>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6"/>
      <c r="B237" s="917"/>
      <c r="C237" s="917"/>
      <c r="D237" s="917"/>
      <c r="E237" s="917"/>
      <c r="F237" s="918"/>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6"/>
      <c r="B238" s="917"/>
      <c r="C238" s="917"/>
      <c r="D238" s="917"/>
      <c r="E238" s="917"/>
      <c r="F238" s="918"/>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6"/>
      <c r="B239" s="917"/>
      <c r="C239" s="917"/>
      <c r="D239" s="917"/>
      <c r="E239" s="917"/>
      <c r="F239" s="918"/>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6"/>
      <c r="B244" s="917"/>
      <c r="C244" s="917"/>
      <c r="D244" s="917"/>
      <c r="E244" s="917"/>
      <c r="F244" s="918"/>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6"/>
      <c r="B245" s="917"/>
      <c r="C245" s="917"/>
      <c r="D245" s="917"/>
      <c r="E245" s="917"/>
      <c r="F245" s="918"/>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6"/>
      <c r="B246" s="917"/>
      <c r="C246" s="917"/>
      <c r="D246" s="917"/>
      <c r="E246" s="917"/>
      <c r="F246" s="918"/>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6"/>
      <c r="B247" s="917"/>
      <c r="C247" s="917"/>
      <c r="D247" s="917"/>
      <c r="E247" s="917"/>
      <c r="F247" s="918"/>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6"/>
      <c r="B248" s="917"/>
      <c r="C248" s="917"/>
      <c r="D248" s="917"/>
      <c r="E248" s="917"/>
      <c r="F248" s="918"/>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6"/>
      <c r="B249" s="917"/>
      <c r="C249" s="917"/>
      <c r="D249" s="917"/>
      <c r="E249" s="917"/>
      <c r="F249" s="918"/>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6"/>
      <c r="B250" s="917"/>
      <c r="C250" s="917"/>
      <c r="D250" s="917"/>
      <c r="E250" s="917"/>
      <c r="F250" s="918"/>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6"/>
      <c r="B251" s="917"/>
      <c r="C251" s="917"/>
      <c r="D251" s="917"/>
      <c r="E251" s="917"/>
      <c r="F251" s="918"/>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6"/>
      <c r="B252" s="917"/>
      <c r="C252" s="917"/>
      <c r="D252" s="917"/>
      <c r="E252" s="917"/>
      <c r="F252" s="918"/>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6"/>
      <c r="B257" s="917"/>
      <c r="C257" s="917"/>
      <c r="D257" s="917"/>
      <c r="E257" s="917"/>
      <c r="F257" s="918"/>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6"/>
      <c r="B258" s="917"/>
      <c r="C258" s="917"/>
      <c r="D258" s="917"/>
      <c r="E258" s="917"/>
      <c r="F258" s="918"/>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6"/>
      <c r="B259" s="917"/>
      <c r="C259" s="917"/>
      <c r="D259" s="917"/>
      <c r="E259" s="917"/>
      <c r="F259" s="918"/>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6"/>
      <c r="B260" s="917"/>
      <c r="C260" s="917"/>
      <c r="D260" s="917"/>
      <c r="E260" s="917"/>
      <c r="F260" s="918"/>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6"/>
      <c r="B261" s="917"/>
      <c r="C261" s="917"/>
      <c r="D261" s="917"/>
      <c r="E261" s="917"/>
      <c r="F261" s="918"/>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6"/>
      <c r="B262" s="917"/>
      <c r="C262" s="917"/>
      <c r="D262" s="917"/>
      <c r="E262" s="917"/>
      <c r="F262" s="918"/>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6"/>
      <c r="B263" s="917"/>
      <c r="C263" s="917"/>
      <c r="D263" s="917"/>
      <c r="E263" s="917"/>
      <c r="F263" s="918"/>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6"/>
      <c r="B264" s="917"/>
      <c r="C264" s="917"/>
      <c r="D264" s="917"/>
      <c r="E264" s="917"/>
      <c r="F264" s="918"/>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2016-09-01T04:21:06Z</cp:lastPrinted>
  <dcterms:created xsi:type="dcterms:W3CDTF">2012-03-13T00:50:25Z</dcterms:created>
  <dcterms:modified xsi:type="dcterms:W3CDTF">2016-09-07T09:17:02Z</dcterms:modified>
</cp:coreProperties>
</file>