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<sst xmlns="http://schemas.openxmlformats.org/spreadsheetml/2006/main" count="2058" uniqueCount="490">
  <si>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</si>
  <si>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</si>
  <si>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</si>
  <si>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</si>
  <si>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</si>
  <si>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</si>
  <si>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</si>
  <si>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</si>
  <si>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</si>
  <si>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</si>
  <si>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</si>
  <si>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</si>
  <si>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</si>
  <si>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</si>
  <si>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</si>
  <si>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</si>
  <si>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</si>
  <si>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</si>
  <si>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</si>
  <si>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</si>
  <si>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</si>
  <si>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</si>
  <si>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</si>
  <si>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</si>
  <si>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</si>
  <si>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</si>
  <si>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</si>
  <si>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</si>
  <si>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</si>
  <si>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</si>
  <si>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</si>
  <si>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</si>
  <si>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</si>
  <si>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</si>
  <si>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</si>
  <si>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</si>
  <si>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</si>
  <si>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</si>
  <si>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</si>
  <si>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</si>
  <si>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</si>
  <si>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</si>
  <si>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</si>
  <si>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</si>
  <si>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</si>
  <si>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</si>
  <si>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</si>
  <si>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</si>
  <si>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</si>
  <si>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</si>
  <si>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</si>
  <si>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</si>
  <si>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</si>
  <si>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</si>
  <si>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</si>
  <si>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</si>
  <si>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</si>
  <si>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</si>
  <si>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</si>
  <si>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</si>
  <si>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</si>
  <si>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</si>
  <si>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</si>
  <si>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</si>
  <si>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</si>
  <si>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</si>
  <si>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</si>
  <si>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</si>
  <si>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</si>
  <si>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</si>
  <si>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</si>
  <si>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</si>
  <si>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</si>
  <si>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</si>
  <si>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</si>
  <si>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</si>
  <si>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</si>
  <si>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</si>
  <si>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</si>
  <si>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</si>
  <si>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</si>
  <si>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</si>
  <si>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</si>
  <si>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</si>
  <si>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</si>
  <si>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</si>
  <si>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</si>
  <si>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</si>
  <si>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</si>
  <si>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</si>
  <si>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</si>
  <si>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</si>
  <si>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</si>
  <si>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</si>
  <si>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</si>
  <si>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</si>
  <si>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</si>
  <si>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</si>
  <si>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</si>
  <si>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</si>
  <si>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</si>
  <si>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</si>
  <si>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</si>
  <si>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</si>
  <si>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</si>
  <si>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</si>
  <si>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</si>
  <si>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</si>
  <si>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</si>
  <si>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</si>
  <si>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</si>
  <si>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</si>
  <si>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</si>
  <si>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</si>
  <si>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</si>
  <si>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</si>
  <si>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</si>
  <si>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</si>
  <si>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</si>
  <si>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</si>
  <si>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</si>
  <si>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</si>
  <si>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</si>
  <si>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</si>
  <si>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</si>
  <si>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</si>
  <si>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</si>
  <si>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</si>
  <si>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</si>
  <si>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</si>
  <si>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</si>
  <si>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</si>
  <si>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</si>
  <si>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</si>
  <si>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</si>
  <si>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</si>
  <si>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</si>
  <si>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</si>
  <si>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</si>
  <si>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</si>
  <si>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</si>
  <si>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</si>
  <si>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</si>
  <si>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</si>
  <si>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</si>
  <si>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</si>
  <si>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</si>
  <si>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</si>
  <si>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</si>
  <si>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</si>
  <si>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</si>
  <si>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</si>
  <si>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</si>
  <si>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</si>
  <si>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</si>
  <si>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</si>
  <si>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</si>
  <si>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</si>
  <si>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</si>
  <si>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</si>
  <si>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</si>
  <si>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</si>
  <si>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</si>
  <si>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</si>
  <si>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</si>
  <si>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</si>
  <si>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</si>
  <si>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</si>
  <si>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</si>
  <si>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</si>
  <si>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</si>
  <si>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</si>
  <si>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</si>
  <si>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</si>
  <si>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</si>
  <si>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</si>
  <si>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</si>
  <si>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</si>
  <si>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</si>
  <si>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</si>
  <si>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</si>
  <si>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</si>
  <si>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</si>
  <si>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</si>
  <si>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</si>
  <si>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</si>
  <si>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</si>
  <si>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</si>
  <si>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</si>
  <si>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</si>
  <si>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</si>
  <si>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</si>
  <si>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</si>
  <si>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</si>
  <si>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</si>
  <si>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</si>
  <si>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</si>
  <si>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</si>
  <si>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</si>
  <si>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</si>
  <si>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</si>
  <si>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</si>
  <si>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</si>
  <si>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</si>
  <si>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</si>
  <si>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</si>
  <si>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</si>
  <si>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</si>
  <si>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</si>
  <si>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</si>
  <si>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</si>
  <si>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</si>
  <si>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</si>
  <si>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</si>
  <si>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</si>
  <si>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</si>
  <si>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</si>
  <si>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</si>
  <si>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</si>
  <si>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</si>
  <si>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</si>
  <si>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</si>
  <si>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</si>
  <si>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</si>
  <si>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</si>
  <si>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</si>
  <si>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</si>
  <si>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</si>
  <si>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</si>
  <si>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</si>
  <si>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</si>
  <si>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</si>
  <si>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</si>
  <si>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</si>
  <si>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</si>
  <si>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</si>
  <si>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</si>
  <si>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</si>
  <si>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</si>
  <si>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</si>
  <si>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</si>
  <si>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</si>
  <si>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</si>
  <si>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</si>
  <si>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</si>
  <si>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</si>
  <si>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</si>
  <si>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</si>
  <si>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</si>
  <si>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</si>
  <si>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</si>
  <si>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</si>
  <si>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</si>
  <si>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</si>
  <si>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</si>
  <si>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</si>
  <si>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</si>
  <si>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</si>
  <si>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</si>
  <si>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</si>
  <si>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</si>
  <si>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</si>
  <si>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</si>
  <si>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</si>
  <si>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</si>
  <si>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</si>
  <si>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</si>
  <si>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</si>
  <si>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</si>
  <si>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</si>
  <si>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</si>
  <si>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</si>
  <si>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</si>
  <si>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</si>
  <si>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</si>
  <si>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</si>
  <si>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</si>
  <si>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</si>
  <si>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</si>
  <si>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</si>
  <si>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</si>
  <si>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</si>
  <si>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</si>
  <si>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</si>
  <si>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</si>
  <si>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</si>
  <si>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</si>
  <si>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</si>
  <si>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</si>
  <si>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</si>
  <si>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</si>
  <si>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</si>
  <si>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</si>
  <si>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</si>
  <si>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</si>
  <si>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</si>
  <si>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</si>
  <si>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</si>
  <si>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</si>
  <si>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</si>
  <si>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</si>
  <si>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</si>
  <si>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</si>
  <si>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</si>
  <si>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</si>
  <si>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</si>
  <si>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</si>
  <si>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</si>
  <si>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</si>
  <si>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</si>
  <si>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</si>
  <si>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</si>
  <si>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</si>
  <si>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</si>
  <si>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</si>
  <si>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</si>
  <si>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</si>
  <si>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</si>
  <si>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</si>
  <si>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</si>
  <si>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</si>
  <si>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</si>
  <si>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</si>
  <si>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</si>
  <si>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</si>
  <si>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</si>
  <si>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</si>
  <si>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</si>
  <si>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</si>
  <si>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</si>
  <si>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</si>
  <si>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</si>
  <si>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</si>
  <si>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</si>
  <si>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</si>
  <si>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</si>
  <si>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</si>
  <si>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</si>
  <si>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</si>
  <si>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</si>
  <si>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</si>
  <si>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</si>
  <si>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</si>
  <si>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</si>
  <si>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</si>
  <si>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</si>
  <si>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</si>
  <si>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</si>
  <si>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</si>
  <si>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</si>
  <si>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</si>
  <si>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</si>
  <si>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</si>
  <si>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</si>
  <si>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</si>
  <si>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</si>
  <si>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</si>
  <si>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</si>
  <si>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</si>
  <si>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</si>
  <si>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</si>
  <si>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</si>
  <si>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</si>
  <si>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</si>
  <si>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</si>
  <si>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</si>
  <si>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</si>
  <si>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</si>
  <si>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</si>
  <si>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</si>
  <si>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</si>
  <si>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</si>
  <si>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</si>
  <si>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</si>
  <si>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</si>
  <si>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</si>
  <si>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</si>
  <si>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</si>
  <si>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</si>
  <si>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</si>
  <si>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</si>
  <si>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</si>
  <si>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</si>
  <si>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</si>
  <si>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</si>
  <si>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</si>
  <si>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</si>
  <si>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</si>
  <si>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</si>
  <si>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</si>
  <si>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</si>
  <si>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</si>
  <si>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</si>
  <si>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</si>
  <si>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</si>
  <si>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</si>
  <si>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</si>
  <si>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</si>
  <si>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</si>
  <si>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</si>
  <si>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</si>
  <si>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</si>
  <si>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</si>
  <si>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</si>
  <si>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</si>
  <si>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</si>
  <si>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</si>
  <si>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</si>
  <si>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</si>
  <si>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</si>
  <si>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</si>
  <si>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</si>
  <si>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</si>
  <si>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</si>
  <si>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</si>
  <si>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</si>
  <si>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</si>
  <si>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</si>
  <si>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</si>
  <si>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</si>
  <si>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</si>
  <si>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</si>
  <si>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</si>
  <si>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</si>
  <si>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</si>
  <si>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</si>
  <si>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</si>
  <si>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</si>
  <si>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</si>
  <si>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</si>
  <si>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</si>
  <si>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</si>
  <si>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</si>
  <si>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</si>
  <si>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</si>
  <si>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</si>
  <si>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</si>
  <si>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</si>
  <si>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</si>
  <si>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</si>
  <si>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</si>
  <si>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</si>
  <si>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</si>
  <si>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</si>
  <si>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</si>
  <si>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地域循環共生圏構築事業</t>
    <rPh sb="0" eb="2">
      <t>チイキ</t>
    </rPh>
    <rPh sb="2" eb="4">
      <t>ジュンカン</t>
    </rPh>
    <rPh sb="4" eb="6">
      <t>キョウセイ</t>
    </rPh>
    <rPh sb="6" eb="7">
      <t>ケン</t>
    </rPh>
    <rPh sb="7" eb="9">
      <t>コウチク</t>
    </rPh>
    <rPh sb="9" eb="11">
      <t>ジギョウ</t>
    </rPh>
    <phoneticPr fontId="5"/>
  </si>
  <si>
    <t>自然環境局</t>
    <rPh sb="0" eb="2">
      <t>シゼン</t>
    </rPh>
    <rPh sb="2" eb="4">
      <t>カンキョウ</t>
    </rPh>
    <rPh sb="4" eb="5">
      <t>キョク</t>
    </rPh>
    <phoneticPr fontId="5"/>
  </si>
  <si>
    <t>構築された地域循環共生圏の累積地域数</t>
    <rPh sb="0" eb="2">
      <t>コウチク</t>
    </rPh>
    <rPh sb="5" eb="7">
      <t>チイキ</t>
    </rPh>
    <rPh sb="7" eb="9">
      <t>ジュンカン</t>
    </rPh>
    <rPh sb="9" eb="11">
      <t>キョウセイ</t>
    </rPh>
    <rPh sb="11" eb="12">
      <t>ケン</t>
    </rPh>
    <rPh sb="13" eb="15">
      <t>ルイセキ</t>
    </rPh>
    <rPh sb="15" eb="17">
      <t>チイキ</t>
    </rPh>
    <rPh sb="17" eb="18">
      <t>スウ</t>
    </rPh>
    <phoneticPr fontId="5"/>
  </si>
  <si>
    <t>平成32年までに地域循環共生圏を30地域で構築する。</t>
    <rPh sb="0" eb="2">
      <t>ヘイセイ</t>
    </rPh>
    <rPh sb="4" eb="5">
      <t>ネン</t>
    </rPh>
    <rPh sb="8" eb="10">
      <t>チイキ</t>
    </rPh>
    <rPh sb="10" eb="12">
      <t>ジュンカン</t>
    </rPh>
    <rPh sb="12" eb="14">
      <t>キョウセイ</t>
    </rPh>
    <rPh sb="14" eb="15">
      <t>ケン</t>
    </rPh>
    <rPh sb="18" eb="20">
      <t>チイキ</t>
    </rPh>
    <rPh sb="21" eb="23">
      <t>コウチク</t>
    </rPh>
    <phoneticPr fontId="5"/>
  </si>
  <si>
    <t>○</t>
  </si>
  <si>
    <t>全国の先進地等における、実証調査（効果の評価等）の実施数</t>
    <rPh sb="0" eb="2">
      <t>ゼンコク</t>
    </rPh>
    <rPh sb="3" eb="5">
      <t>センシン</t>
    </rPh>
    <rPh sb="5" eb="6">
      <t>チ</t>
    </rPh>
    <rPh sb="6" eb="7">
      <t>トウ</t>
    </rPh>
    <rPh sb="12" eb="14">
      <t>ジッショウ</t>
    </rPh>
    <rPh sb="14" eb="16">
      <t>チョウサ</t>
    </rPh>
    <rPh sb="17" eb="19">
      <t>コウカ</t>
    </rPh>
    <rPh sb="20" eb="23">
      <t>ヒョウカナド</t>
    </rPh>
    <rPh sb="25" eb="27">
      <t>ジッシ</t>
    </rPh>
    <rPh sb="27" eb="28">
      <t>スウ</t>
    </rPh>
    <phoneticPr fontId="5"/>
  </si>
  <si>
    <t>自然の恵みの評価手法の開発検討に係る経費／実証地域数　　　　　　</t>
    <rPh sb="0" eb="2">
      <t>シゼン</t>
    </rPh>
    <rPh sb="3" eb="4">
      <t>メグ</t>
    </rPh>
    <rPh sb="6" eb="8">
      <t>ヒョウカ</t>
    </rPh>
    <rPh sb="8" eb="10">
      <t>シュホウ</t>
    </rPh>
    <rPh sb="11" eb="13">
      <t>カイハツ</t>
    </rPh>
    <rPh sb="13" eb="15">
      <t>ケントウ</t>
    </rPh>
    <rPh sb="16" eb="17">
      <t>カカワ</t>
    </rPh>
    <rPh sb="18" eb="20">
      <t>ケイヒ</t>
    </rPh>
    <phoneticPr fontId="5"/>
  </si>
  <si>
    <t>人口減少や高齢化が進む中、地域にある自然の恵みを生かした「地域循環共生圏」の構築は、地方創生にも資するものであり社会のニーズを反映している。</t>
    <rPh sb="0" eb="2">
      <t>ジンコウ</t>
    </rPh>
    <rPh sb="2" eb="4">
      <t>ゲンショウ</t>
    </rPh>
    <rPh sb="5" eb="8">
      <t>コウレイカ</t>
    </rPh>
    <rPh sb="9" eb="10">
      <t>スス</t>
    </rPh>
    <rPh sb="11" eb="12">
      <t>ナカ</t>
    </rPh>
    <rPh sb="13" eb="15">
      <t>チイキ</t>
    </rPh>
    <rPh sb="18" eb="20">
      <t>シゼン</t>
    </rPh>
    <rPh sb="21" eb="22">
      <t>メグ</t>
    </rPh>
    <rPh sb="24" eb="25">
      <t>イ</t>
    </rPh>
    <rPh sb="38" eb="40">
      <t>コウチク</t>
    </rPh>
    <rPh sb="42" eb="44">
      <t>チホウ</t>
    </rPh>
    <rPh sb="44" eb="46">
      <t>ソウセイ</t>
    </rPh>
    <rPh sb="48" eb="49">
      <t>シ</t>
    </rPh>
    <rPh sb="56" eb="58">
      <t>シャカイ</t>
    </rPh>
    <rPh sb="63" eb="65">
      <t>ハンエイ</t>
    </rPh>
    <phoneticPr fontId="5"/>
  </si>
  <si>
    <t>「地域循環共生圏」の構築には複数の地方自治体や民間等が連携することが不可欠であり、手法の開発とボトムアップの仕組みづくりは国が担うことが必要である。その後は、自治体や民間団体に委ねていく。</t>
    <rPh sb="14" eb="16">
      <t>フクスウ</t>
    </rPh>
    <rPh sb="17" eb="19">
      <t>チホウ</t>
    </rPh>
    <rPh sb="19" eb="21">
      <t>ジチ</t>
    </rPh>
    <rPh sb="21" eb="22">
      <t>タイ</t>
    </rPh>
    <rPh sb="23" eb="25">
      <t>ミンカン</t>
    </rPh>
    <rPh sb="25" eb="26">
      <t>トウ</t>
    </rPh>
    <rPh sb="27" eb="29">
      <t>レンケイ</t>
    </rPh>
    <rPh sb="34" eb="37">
      <t>フカケツ</t>
    </rPh>
    <rPh sb="41" eb="43">
      <t>シュホウ</t>
    </rPh>
    <rPh sb="44" eb="46">
      <t>カイハツ</t>
    </rPh>
    <rPh sb="54" eb="56">
      <t>シク</t>
    </rPh>
    <rPh sb="61" eb="62">
      <t>クニ</t>
    </rPh>
    <rPh sb="63" eb="64">
      <t>ニナ</t>
    </rPh>
    <rPh sb="68" eb="70">
      <t>ヒツヨウ</t>
    </rPh>
    <rPh sb="76" eb="77">
      <t>ゴ</t>
    </rPh>
    <rPh sb="79" eb="82">
      <t>ジチタイ</t>
    </rPh>
    <rPh sb="83" eb="85">
      <t>ミンカン</t>
    </rPh>
    <rPh sb="85" eb="87">
      <t>ダンタイ</t>
    </rPh>
    <rPh sb="88" eb="89">
      <t>ユダ</t>
    </rPh>
    <phoneticPr fontId="5"/>
  </si>
  <si>
    <t>生態系サービスを定量的に又は経済的価値として評価し、生物多様性の保全と持続可能な利用の仕組みづくりに生かしていくことは国際的にも用いられている手法である。</t>
    <rPh sb="26" eb="28">
      <t>セイブツ</t>
    </rPh>
    <rPh sb="28" eb="31">
      <t>タヨウセイ</t>
    </rPh>
    <rPh sb="32" eb="34">
      <t>ホゼン</t>
    </rPh>
    <rPh sb="35" eb="37">
      <t>ジゾク</t>
    </rPh>
    <rPh sb="37" eb="39">
      <t>カノウ</t>
    </rPh>
    <rPh sb="40" eb="42">
      <t>リヨウ</t>
    </rPh>
    <rPh sb="43" eb="45">
      <t>シク</t>
    </rPh>
    <rPh sb="50" eb="51">
      <t>イ</t>
    </rPh>
    <rPh sb="59" eb="62">
      <t>コクサイテキ</t>
    </rPh>
    <rPh sb="64" eb="65">
      <t>モチ</t>
    </rPh>
    <rPh sb="71" eb="73">
      <t>シュホウ</t>
    </rPh>
    <phoneticPr fontId="5"/>
  </si>
  <si>
    <t>構築された地域循環共生圏の累積地域数</t>
    <phoneticPr fontId="5"/>
  </si>
  <si>
    <t>生物多様性基本法第14条</t>
    <phoneticPr fontId="5"/>
  </si>
  <si>
    <t>生物多様性条約・愛知目標（目標１、２）
生物多様性国家戦略2012-2020（平成24年9月28日閣議決定）
「低炭素・資源循環・自然共生政策の統合的アプローチによる社会の構築～環境・生命文明社会の創造～」（平成26年７月　中央環境審議会意見具申）</t>
    <phoneticPr fontId="5"/>
  </si>
  <si>
    <t>自然環境計画課、
生物多様性地球戦略企画室、
生物多様性施策推進室</t>
    <rPh sb="0" eb="2">
      <t>シゼン</t>
    </rPh>
    <rPh sb="2" eb="4">
      <t>カンキョウ</t>
    </rPh>
    <rPh sb="4" eb="7">
      <t>ケイカクカ</t>
    </rPh>
    <rPh sb="9" eb="11">
      <t>セイブツ</t>
    </rPh>
    <rPh sb="11" eb="14">
      <t>タヨウセイ</t>
    </rPh>
    <rPh sb="14" eb="16">
      <t>チキュウ</t>
    </rPh>
    <rPh sb="16" eb="18">
      <t>センリャク</t>
    </rPh>
    <rPh sb="18" eb="21">
      <t>キカクシツ</t>
    </rPh>
    <rPh sb="23" eb="25">
      <t>セイブツ</t>
    </rPh>
    <rPh sb="25" eb="28">
      <t>タヨウセイ</t>
    </rPh>
    <rPh sb="28" eb="30">
      <t>シサク</t>
    </rPh>
    <rPh sb="30" eb="33">
      <t>スイシンシツ</t>
    </rPh>
    <phoneticPr fontId="5"/>
  </si>
  <si>
    <t xml:space="preserve">我々のくらしは、自然の恵み（生態系サービス）によって支えられているが、人口減少等により生態系が劣化し、全国民が享受する生態系サービスへの影響が懸念されている。国民一人ひとりが、自然の恵みを実感し、自然の恵みを支える気運を醸成するとともに、地域の自然資源のストック（自然資本）の持続的な管理手法とそれを支える仕組みを備えた「地域循環共生圏」を構築し、日本の豊かな生物多様性とその恵みを持続的に次世代に継承していく「環境・生命文明社会」の実現を目指すもの。
</t>
    <phoneticPr fontId="5"/>
  </si>
  <si>
    <t>国民一人ひとりが、自然の恵みを実感し、自然の恵みを支える気運を醸成するとともに、地域の自然資源のストック（自然資本）の持続的な管理手法とそれを支える仕組みを備えた「地域循環共生圏」を構築し、地域の自立的な自然環境の保全・再生の推進に貢献する。</t>
    <phoneticPr fontId="5"/>
  </si>
  <si>
    <t>地域における自然の保全・再生が自立的に行える仕組づくりに焦点をあて、「地域循環共生圏」の構築に直接貢献する使途に限定する。</t>
    <rPh sb="0" eb="2">
      <t>チイキ</t>
    </rPh>
    <rPh sb="6" eb="8">
      <t>シゼン</t>
    </rPh>
    <rPh sb="15" eb="17">
      <t>ジリツ</t>
    </rPh>
    <rPh sb="17" eb="18">
      <t>テキ</t>
    </rPh>
    <rPh sb="19" eb="20">
      <t>オコナ</t>
    </rPh>
    <rPh sb="22" eb="24">
      <t>シクミ</t>
    </rPh>
    <rPh sb="28" eb="30">
      <t>ショウテン</t>
    </rPh>
    <rPh sb="44" eb="46">
      <t>コウチク</t>
    </rPh>
    <rPh sb="47" eb="49">
      <t>チョクセツ</t>
    </rPh>
    <rPh sb="49" eb="51">
      <t>コウケン</t>
    </rPh>
    <rPh sb="53" eb="55">
      <t>シト</t>
    </rPh>
    <rPh sb="56" eb="58">
      <t>ゲンテイ</t>
    </rPh>
    <phoneticPr fontId="5"/>
  </si>
  <si>
    <t>競争性が確保された契約を行う。</t>
    <rPh sb="9" eb="11">
      <t>ケイヤク</t>
    </rPh>
    <rPh sb="12" eb="13">
      <t>オコナ</t>
    </rPh>
    <phoneticPr fontId="5"/>
  </si>
  <si>
    <t xml:space="preserve">１．自然の恵みをひきつぐ地域循環共生圏実現に向けた方策検討
（１）我が国の生態系の種類毎にその恵みを定量評価するとともに、自然の恵みを引き出すプログラムの評価手法の開発検討を行う。（H28-29）
（２）資金メカニズム、ナショナルトラスト、地域間連携、地域資源を活用した流通システム、人材育成の環境づくり等資金や労力を確保する方策検討を行う。（H28-29）
（３）戦略的な広報活動、民間企業との連携、シンポジウム開催等により上記（１）（２）の成果の情報発信や国民の気運醸成を行う。（H28-31）
２．全国協議会及び地域ブロック会議の設置等により、自然の恵みをひきつぐボトムアップ型の仕組みの構築を行う（H30-31）
</t>
    <phoneticPr fontId="5"/>
  </si>
  <si>
    <t>人口減少や高齢化が進む中、地域にある自然の恵みを生かした「地域循環共生圏」の構築は、地方創生にも資するものであり社会のニーズを反映したものである。また、事業の効率化や必要性を検討し、適正な執行に努め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</si>
  <si>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</si>
  <si>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</si>
  <si>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</si>
  <si>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</si>
  <si>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</si>
  <si>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</si>
  <si>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</si>
  <si>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</si>
  <si>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</si>
  <si>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</si>
  <si>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</si>
  <si>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</si>
  <si>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数</t>
    <rPh sb="0" eb="1">
      <t>スウ</t>
    </rPh>
    <phoneticPr fontId="5"/>
  </si>
  <si>
    <t>円</t>
    <rPh sb="0" eb="1">
      <t>エン</t>
    </rPh>
    <phoneticPr fontId="5"/>
  </si>
  <si>
    <t>環境保全調査費</t>
    <rPh sb="0" eb="2">
      <t>カンキョウ</t>
    </rPh>
    <rPh sb="2" eb="4">
      <t>ホゼン</t>
    </rPh>
    <rPh sb="4" eb="7">
      <t>チョウサヒ</t>
    </rPh>
    <phoneticPr fontId="5"/>
  </si>
  <si>
    <t>5　生物多様性の保全と自然との共生の推進</t>
    <phoneticPr fontId="5"/>
  </si>
  <si>
    <t>－</t>
    <phoneticPr fontId="5"/>
  </si>
  <si>
    <t>-</t>
    <phoneticPr fontId="5"/>
  </si>
  <si>
    <t>-</t>
    <phoneticPr fontId="5"/>
  </si>
  <si>
    <t>課長　奥田　直久</t>
    <rPh sb="0" eb="2">
      <t>カチョウ</t>
    </rPh>
    <rPh sb="3" eb="5">
      <t>オクダ</t>
    </rPh>
    <rPh sb="6" eb="8">
      <t>ナオヒサ</t>
    </rPh>
    <phoneticPr fontId="5"/>
  </si>
  <si>
    <t>生物多様性の保全に係る各種取組の状況</t>
    <phoneticPr fontId="5"/>
  </si>
  <si>
    <t>生物多様性の保全のための必要な取組の推進</t>
    <phoneticPr fontId="5"/>
  </si>
  <si>
    <t>-</t>
    <phoneticPr fontId="5"/>
  </si>
  <si>
    <t>「地域循環共生圏」の構築を図る。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</si>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</sst>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158377</xdr:colOff>
      <xdr:row>726</xdr:row>
      <xdr:rowOff>92793</xdr:rowOff>
    </xdr:from>
    <xdr:to>
      <xdr:col>24</xdr:col>
      <xdr:colOff>145677</xdr:colOff>
      <xdr:row>731</xdr:row>
      <xdr:rowOff>268940</xdr:rowOff>
    </xdr:to>
    <xdr:sp macro="" textlink="">
      <xdr:nvSpPr>
        <xdr:cNvPr id="5" name="大かっこ 4"/>
        <xdr:cNvSpPr/>
      </xdr:nvSpPr>
      <xdr:spPr>
        <a:xfrm>
          <a:off x="1772024" y="47672969"/>
          <a:ext cx="3214594" cy="1913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公募により選定された実証地域において「多様な主体によるプラットフォームづくり」、「自立のための経済的仕組みづくり」、「人材育成」の活動を実施しするとともに、森里川海が生み出す恵みの経済的な評価を行ってその効果を検証し、「地域循環共生圏」の構築に向けた具体的な方策の検討を行う。</a:t>
          </a:r>
          <a:endParaRPr kumimoji="1" lang="en-US" altLang="ja-JP" sz="1100"/>
        </a:p>
      </xdr:txBody>
    </xdr:sp>
    <xdr:clientData/>
  </xdr:twoCellAnchor>
  <xdr:twoCellAnchor>
    <xdr:from>
      <xdr:col>32</xdr:col>
      <xdr:colOff>132977</xdr:colOff>
      <xdr:row>726</xdr:row>
      <xdr:rowOff>159151</xdr:rowOff>
    </xdr:from>
    <xdr:to>
      <xdr:col>46</xdr:col>
      <xdr:colOff>156882</xdr:colOff>
      <xdr:row>729</xdr:row>
      <xdr:rowOff>224116</xdr:rowOff>
    </xdr:to>
    <xdr:sp macro="" textlink="">
      <xdr:nvSpPr>
        <xdr:cNvPr id="6" name="大かっこ 5"/>
        <xdr:cNvSpPr/>
      </xdr:nvSpPr>
      <xdr:spPr>
        <a:xfrm>
          <a:off x="6587565" y="47739327"/>
          <a:ext cx="2847788" cy="1107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　戦略的な広報活動、民間企業との連携、シンポジウム開催等により、国民一人ひとりが、自然の恵みを実感し、自然の恵みを支える気運を醸成する。</a:t>
          </a:r>
        </a:p>
      </xdr:txBody>
    </xdr:sp>
    <xdr:clientData/>
  </xdr:twoCellAnchor>
  <xdr:twoCellAnchor>
    <xdr:from>
      <xdr:col>24</xdr:col>
      <xdr:colOff>32284</xdr:colOff>
      <xdr:row>719</xdr:row>
      <xdr:rowOff>262324</xdr:rowOff>
    </xdr:from>
    <xdr:to>
      <xdr:col>30</xdr:col>
      <xdr:colOff>120277</xdr:colOff>
      <xdr:row>721</xdr:row>
      <xdr:rowOff>62753</xdr:rowOff>
    </xdr:to>
    <xdr:sp macro="" textlink="">
      <xdr:nvSpPr>
        <xdr:cNvPr id="7" name="正方形/長方形 6"/>
        <xdr:cNvSpPr/>
      </xdr:nvSpPr>
      <xdr:spPr>
        <a:xfrm>
          <a:off x="4832884" y="40210174"/>
          <a:ext cx="1288143" cy="505279"/>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85</a:t>
          </a:r>
          <a:r>
            <a:rPr kumimoji="1" lang="ja-JP" altLang="en-US" sz="1100"/>
            <a:t>百万円</a:t>
          </a:r>
        </a:p>
      </xdr:txBody>
    </xdr:sp>
    <xdr:clientData/>
  </xdr:twoCellAnchor>
  <xdr:twoCellAnchor>
    <xdr:from>
      <xdr:col>10</xdr:col>
      <xdr:colOff>0</xdr:colOff>
      <xdr:row>725</xdr:row>
      <xdr:rowOff>18676</xdr:rowOff>
    </xdr:from>
    <xdr:to>
      <xdr:col>20</xdr:col>
      <xdr:colOff>112806</xdr:colOff>
      <xdr:row>726</xdr:row>
      <xdr:rowOff>5975</xdr:rowOff>
    </xdr:to>
    <xdr:sp macro="" textlink="">
      <xdr:nvSpPr>
        <xdr:cNvPr id="8" name="テキスト ボックス 7"/>
        <xdr:cNvSpPr txBox="1"/>
      </xdr:nvSpPr>
      <xdr:spPr>
        <a:xfrm>
          <a:off x="2017059" y="47072176"/>
          <a:ext cx="2129865" cy="3346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請負業者</a:t>
          </a:r>
        </a:p>
      </xdr:txBody>
    </xdr:sp>
    <xdr:clientData/>
  </xdr:twoCellAnchor>
  <xdr:twoCellAnchor>
    <xdr:from>
      <xdr:col>32</xdr:col>
      <xdr:colOff>175559</xdr:colOff>
      <xdr:row>725</xdr:row>
      <xdr:rowOff>18678</xdr:rowOff>
    </xdr:from>
    <xdr:to>
      <xdr:col>43</xdr:col>
      <xdr:colOff>88153</xdr:colOff>
      <xdr:row>726</xdr:row>
      <xdr:rowOff>44078</xdr:rowOff>
    </xdr:to>
    <xdr:sp macro="" textlink="">
      <xdr:nvSpPr>
        <xdr:cNvPr id="9" name="テキスト ボックス 8"/>
        <xdr:cNvSpPr txBox="1"/>
      </xdr:nvSpPr>
      <xdr:spPr>
        <a:xfrm>
          <a:off x="6630147" y="47072178"/>
          <a:ext cx="2131359" cy="372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　請負業者</a:t>
          </a:r>
        </a:p>
      </xdr:txBody>
    </xdr:sp>
    <xdr:clientData/>
  </xdr:twoCellAnchor>
  <xdr:twoCellAnchor>
    <xdr:from>
      <xdr:col>14</xdr:col>
      <xdr:colOff>67616</xdr:colOff>
      <xdr:row>722</xdr:row>
      <xdr:rowOff>43435</xdr:rowOff>
    </xdr:from>
    <xdr:to>
      <xdr:col>14</xdr:col>
      <xdr:colOff>67617</xdr:colOff>
      <xdr:row>723</xdr:row>
      <xdr:rowOff>36931</xdr:rowOff>
    </xdr:to>
    <xdr:cxnSp macro="">
      <xdr:nvCxnSpPr>
        <xdr:cNvPr id="10" name="直線矢印コネクタ 9"/>
        <xdr:cNvCxnSpPr/>
      </xdr:nvCxnSpPr>
      <xdr:spPr>
        <a:xfrm flipH="1">
          <a:off x="2891498" y="46054788"/>
          <a:ext cx="1" cy="3408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190500</xdr:colOff>
      <xdr:row>722</xdr:row>
      <xdr:rowOff>44823</xdr:rowOff>
    </xdr:from>
    <xdr:to>
      <xdr:col>37</xdr:col>
      <xdr:colOff>190502</xdr:colOff>
      <xdr:row>723</xdr:row>
      <xdr:rowOff>22412</xdr:rowOff>
    </xdr:to>
    <xdr:cxnSp macro="">
      <xdr:nvCxnSpPr>
        <xdr:cNvPr id="11" name="直線矢印コネクタ 10"/>
        <xdr:cNvCxnSpPr/>
      </xdr:nvCxnSpPr>
      <xdr:spPr>
        <a:xfrm>
          <a:off x="7653618" y="46056176"/>
          <a:ext cx="2" cy="324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78442</xdr:colOff>
      <xdr:row>722</xdr:row>
      <xdr:rowOff>33618</xdr:rowOff>
    </xdr:from>
    <xdr:to>
      <xdr:col>37</xdr:col>
      <xdr:colOff>190500</xdr:colOff>
      <xdr:row>722</xdr:row>
      <xdr:rowOff>33618</xdr:rowOff>
    </xdr:to>
    <xdr:cxnSp macro="">
      <xdr:nvCxnSpPr>
        <xdr:cNvPr id="12" name="直線コネクタ 11"/>
        <xdr:cNvCxnSpPr/>
      </xdr:nvCxnSpPr>
      <xdr:spPr>
        <a:xfrm>
          <a:off x="2902324" y="46044971"/>
          <a:ext cx="475129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76280</xdr:colOff>
      <xdr:row>721</xdr:row>
      <xdr:rowOff>62753</xdr:rowOff>
    </xdr:from>
    <xdr:to>
      <xdr:col>27</xdr:col>
      <xdr:colOff>78441</xdr:colOff>
      <xdr:row>722</xdr:row>
      <xdr:rowOff>44824</xdr:rowOff>
    </xdr:to>
    <xdr:cxnSp macro="">
      <xdr:nvCxnSpPr>
        <xdr:cNvPr id="13" name="直線コネクタ 12"/>
        <xdr:cNvCxnSpPr>
          <a:stCxn id="7" idx="2"/>
        </xdr:cNvCxnSpPr>
      </xdr:nvCxnSpPr>
      <xdr:spPr>
        <a:xfrm>
          <a:off x="5476955" y="40715453"/>
          <a:ext cx="2161" cy="3344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33618</xdr:colOff>
      <xdr:row>724</xdr:row>
      <xdr:rowOff>44824</xdr:rowOff>
    </xdr:from>
    <xdr:to>
      <xdr:col>22</xdr:col>
      <xdr:colOff>0</xdr:colOff>
      <xdr:row>725</xdr:row>
      <xdr:rowOff>1</xdr:rowOff>
    </xdr:to>
    <xdr:sp macro="" textlink="">
      <xdr:nvSpPr>
        <xdr:cNvPr id="14" name="テキスト ボックス 13"/>
        <xdr:cNvSpPr txBox="1"/>
      </xdr:nvSpPr>
      <xdr:spPr>
        <a:xfrm>
          <a:off x="2050677" y="46750942"/>
          <a:ext cx="2386852"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①地域循環共生圏構築検討業務</a:t>
          </a:r>
        </a:p>
      </xdr:txBody>
    </xdr:sp>
    <xdr:clientData/>
  </xdr:twoCellAnchor>
  <xdr:twoCellAnchor>
    <xdr:from>
      <xdr:col>11</xdr:col>
      <xdr:colOff>100853</xdr:colOff>
      <xdr:row>723</xdr:row>
      <xdr:rowOff>89646</xdr:rowOff>
    </xdr:from>
    <xdr:to>
      <xdr:col>21</xdr:col>
      <xdr:colOff>56029</xdr:colOff>
      <xdr:row>724</xdr:row>
      <xdr:rowOff>44823</xdr:rowOff>
    </xdr:to>
    <xdr:sp macro="" textlink="">
      <xdr:nvSpPr>
        <xdr:cNvPr id="15" name="テキスト ボックス 14"/>
        <xdr:cNvSpPr txBox="1"/>
      </xdr:nvSpPr>
      <xdr:spPr>
        <a:xfrm>
          <a:off x="2319618" y="42447881"/>
          <a:ext cx="1972235" cy="302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32</xdr:col>
      <xdr:colOff>123267</xdr:colOff>
      <xdr:row>724</xdr:row>
      <xdr:rowOff>11207</xdr:rowOff>
    </xdr:from>
    <xdr:to>
      <xdr:col>45</xdr:col>
      <xdr:colOff>145676</xdr:colOff>
      <xdr:row>724</xdr:row>
      <xdr:rowOff>313766</xdr:rowOff>
    </xdr:to>
    <xdr:sp macro="" textlink="">
      <xdr:nvSpPr>
        <xdr:cNvPr id="16" name="テキスト ボックス 15"/>
        <xdr:cNvSpPr txBox="1"/>
      </xdr:nvSpPr>
      <xdr:spPr>
        <a:xfrm>
          <a:off x="6524067" y="41721182"/>
          <a:ext cx="2622734"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②普及啓発等推進業務</a:t>
          </a:r>
        </a:p>
      </xdr:txBody>
    </xdr:sp>
    <xdr:clientData/>
  </xdr:twoCellAnchor>
  <xdr:twoCellAnchor>
    <xdr:from>
      <xdr:col>34</xdr:col>
      <xdr:colOff>33618</xdr:colOff>
      <xdr:row>723</xdr:row>
      <xdr:rowOff>89647</xdr:rowOff>
    </xdr:from>
    <xdr:to>
      <xdr:col>42</xdr:col>
      <xdr:colOff>190500</xdr:colOff>
      <xdr:row>724</xdr:row>
      <xdr:rowOff>44823</xdr:rowOff>
    </xdr:to>
    <xdr:sp macro="" textlink="">
      <xdr:nvSpPr>
        <xdr:cNvPr id="17" name="テキスト ボックス 16"/>
        <xdr:cNvSpPr txBox="1"/>
      </xdr:nvSpPr>
      <xdr:spPr>
        <a:xfrm>
          <a:off x="6891618" y="42447882"/>
          <a:ext cx="1770529"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L1111"/>
  <sheetViews>
    <sheetView tabSelected="1" view="pageBreakPreview" topLeftCell="A724" zoomScaleNormal="75" zoomScaleSheetLayoutView="100" zoomScalePageLayoutView="85" workbookViewId="0">
      <selection activeCell="E168" sqref="E168:AX16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311</v>
      </c>
      <c r="AR2" s="349"/>
      <c r="AS2" s="43" t="str">
        <f>IF(OR(AQ2="　", AQ2=""), "", "-")</f>
        <v>-</v>
      </c>
      <c r="AT2" s="350">
        <v>26</v>
      </c>
      <c r="AU2" s="350"/>
      <c r="AV2" s="44" t="str">
        <f>IF(AW2="", "", "-")</f>
        <v/>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437</v>
      </c>
      <c r="AK3" s="487"/>
      <c r="AL3" s="487"/>
      <c r="AM3" s="487"/>
      <c r="AN3" s="487"/>
      <c r="AO3" s="487"/>
      <c r="AP3" s="487"/>
      <c r="AQ3" s="487"/>
      <c r="AR3" s="487"/>
      <c r="AS3" s="487"/>
      <c r="AT3" s="487"/>
      <c r="AU3" s="487"/>
      <c r="AV3" s="487"/>
      <c r="AW3" s="487"/>
      <c r="AX3" s="24" t="s">
        <v>74</v>
      </c>
    </row>
    <row r="4" spans="1:50" ht="24.75" customHeight="1">
      <c r="A4" s="682" t="s">
        <v>29</v>
      </c>
      <c r="B4" s="683"/>
      <c r="C4" s="683"/>
      <c r="D4" s="683"/>
      <c r="E4" s="683"/>
      <c r="F4" s="683"/>
      <c r="G4" s="658" t="s">
        <v>445</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446</v>
      </c>
      <c r="AF4" s="664"/>
      <c r="AG4" s="664"/>
      <c r="AH4" s="664"/>
      <c r="AI4" s="664"/>
      <c r="AJ4" s="664"/>
      <c r="AK4" s="664"/>
      <c r="AL4" s="664"/>
      <c r="AM4" s="664"/>
      <c r="AN4" s="664"/>
      <c r="AO4" s="664"/>
      <c r="AP4" s="665"/>
      <c r="AQ4" s="666" t="s">
        <v>2</v>
      </c>
      <c r="AR4" s="661"/>
      <c r="AS4" s="661"/>
      <c r="AT4" s="661"/>
      <c r="AU4" s="661"/>
      <c r="AV4" s="661"/>
      <c r="AW4" s="661"/>
      <c r="AX4" s="667"/>
    </row>
    <row r="5" spans="1:50" ht="44.25" customHeight="1">
      <c r="A5" s="668" t="s">
        <v>76</v>
      </c>
      <c r="B5" s="669"/>
      <c r="C5" s="669"/>
      <c r="D5" s="669"/>
      <c r="E5" s="669"/>
      <c r="F5" s="670"/>
      <c r="G5" s="506" t="s">
        <v>84</v>
      </c>
      <c r="H5" s="507"/>
      <c r="I5" s="507"/>
      <c r="J5" s="507"/>
      <c r="K5" s="507"/>
      <c r="L5" s="507"/>
      <c r="M5" s="508" t="s">
        <v>75</v>
      </c>
      <c r="N5" s="509"/>
      <c r="O5" s="509"/>
      <c r="P5" s="509"/>
      <c r="Q5" s="509"/>
      <c r="R5" s="510"/>
      <c r="S5" s="511" t="s">
        <v>90</v>
      </c>
      <c r="T5" s="507"/>
      <c r="U5" s="507"/>
      <c r="V5" s="507"/>
      <c r="W5" s="507"/>
      <c r="X5" s="512"/>
      <c r="Y5" s="674" t="s">
        <v>3</v>
      </c>
      <c r="Z5" s="675"/>
      <c r="AA5" s="675"/>
      <c r="AB5" s="675"/>
      <c r="AC5" s="675"/>
      <c r="AD5" s="676"/>
      <c r="AE5" s="677" t="s">
        <v>458</v>
      </c>
      <c r="AF5" s="677"/>
      <c r="AG5" s="677"/>
      <c r="AH5" s="677"/>
      <c r="AI5" s="677"/>
      <c r="AJ5" s="677"/>
      <c r="AK5" s="677"/>
      <c r="AL5" s="677"/>
      <c r="AM5" s="677"/>
      <c r="AN5" s="677"/>
      <c r="AO5" s="677"/>
      <c r="AP5" s="678"/>
      <c r="AQ5" s="679" t="s">
        <v>484</v>
      </c>
      <c r="AR5" s="680"/>
      <c r="AS5" s="680"/>
      <c r="AT5" s="680"/>
      <c r="AU5" s="680"/>
      <c r="AV5" s="680"/>
      <c r="AW5" s="680"/>
      <c r="AX5" s="681"/>
    </row>
    <row r="6" spans="1:50" ht="39" customHeight="1">
      <c r="A6" s="684" t="s">
        <v>4</v>
      </c>
      <c r="B6" s="685"/>
      <c r="C6" s="685"/>
      <c r="D6" s="685"/>
      <c r="E6" s="685"/>
      <c r="F6" s="685"/>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87.75" customHeight="1">
      <c r="A7" s="784" t="s">
        <v>24</v>
      </c>
      <c r="B7" s="785"/>
      <c r="C7" s="785"/>
      <c r="D7" s="785"/>
      <c r="E7" s="785"/>
      <c r="F7" s="786"/>
      <c r="G7" s="787" t="s">
        <v>456</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457</v>
      </c>
      <c r="AF7" s="338"/>
      <c r="AG7" s="338"/>
      <c r="AH7" s="338"/>
      <c r="AI7" s="338"/>
      <c r="AJ7" s="338"/>
      <c r="AK7" s="338"/>
      <c r="AL7" s="338"/>
      <c r="AM7" s="338"/>
      <c r="AN7" s="338"/>
      <c r="AO7" s="338"/>
      <c r="AP7" s="338"/>
      <c r="AQ7" s="338"/>
      <c r="AR7" s="338"/>
      <c r="AS7" s="338"/>
      <c r="AT7" s="338"/>
      <c r="AU7" s="338"/>
      <c r="AV7" s="338"/>
      <c r="AW7" s="338"/>
      <c r="AX7" s="339"/>
    </row>
    <row r="8" spans="1:50" ht="45" customHeight="1">
      <c r="A8" s="784" t="s">
        <v>367</v>
      </c>
      <c r="B8" s="785"/>
      <c r="C8" s="785"/>
      <c r="D8" s="785"/>
      <c r="E8" s="785"/>
      <c r="F8" s="786"/>
      <c r="G8" s="82" t="str">
        <f>入力規則等!A26</f>
        <v>観光立国、国土強靱化施策、地球温暖化対策、地方創生</v>
      </c>
      <c r="H8" s="83"/>
      <c r="I8" s="83"/>
      <c r="J8" s="83"/>
      <c r="K8" s="83"/>
      <c r="L8" s="83"/>
      <c r="M8" s="83"/>
      <c r="N8" s="83"/>
      <c r="O8" s="83"/>
      <c r="P8" s="83"/>
      <c r="Q8" s="83"/>
      <c r="R8" s="83"/>
      <c r="S8" s="83"/>
      <c r="T8" s="83"/>
      <c r="U8" s="83"/>
      <c r="V8" s="83"/>
      <c r="W8" s="83"/>
      <c r="X8" s="84"/>
      <c r="Y8" s="513" t="s">
        <v>368</v>
      </c>
      <c r="Z8" s="514"/>
      <c r="AA8" s="514"/>
      <c r="AB8" s="514"/>
      <c r="AC8" s="514"/>
      <c r="AD8" s="515"/>
      <c r="AE8" s="696" t="str">
        <f>入力規則等!K13</f>
        <v>その他の事項経費</v>
      </c>
      <c r="AF8" s="83"/>
      <c r="AG8" s="83"/>
      <c r="AH8" s="83"/>
      <c r="AI8" s="83"/>
      <c r="AJ8" s="83"/>
      <c r="AK8" s="83"/>
      <c r="AL8" s="83"/>
      <c r="AM8" s="83"/>
      <c r="AN8" s="83"/>
      <c r="AO8" s="83"/>
      <c r="AP8" s="83"/>
      <c r="AQ8" s="83"/>
      <c r="AR8" s="83"/>
      <c r="AS8" s="83"/>
      <c r="AT8" s="83"/>
      <c r="AU8" s="83"/>
      <c r="AV8" s="83"/>
      <c r="AW8" s="83"/>
      <c r="AX8" s="697"/>
    </row>
    <row r="9" spans="1:50" ht="69" customHeight="1">
      <c r="A9" s="516" t="s">
        <v>25</v>
      </c>
      <c r="B9" s="517"/>
      <c r="C9" s="517"/>
      <c r="D9" s="517"/>
      <c r="E9" s="517"/>
      <c r="F9" s="517"/>
      <c r="G9" s="518" t="s">
        <v>459</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7" t="s">
        <v>34</v>
      </c>
      <c r="B10" s="648"/>
      <c r="C10" s="648"/>
      <c r="D10" s="648"/>
      <c r="E10" s="648"/>
      <c r="F10" s="648"/>
      <c r="G10" s="649" t="s">
        <v>463</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647" t="s">
        <v>6</v>
      </c>
      <c r="B11" s="648"/>
      <c r="C11" s="648"/>
      <c r="D11" s="648"/>
      <c r="E11" s="648"/>
      <c r="F11" s="698"/>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17" t="s">
        <v>26</v>
      </c>
      <c r="B12" s="618"/>
      <c r="C12" s="618"/>
      <c r="D12" s="618"/>
      <c r="E12" s="618"/>
      <c r="F12" s="619"/>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c r="A13" s="620"/>
      <c r="B13" s="621"/>
      <c r="C13" s="621"/>
      <c r="D13" s="621"/>
      <c r="E13" s="621"/>
      <c r="F13" s="622"/>
      <c r="G13" s="625" t="s">
        <v>7</v>
      </c>
      <c r="H13" s="626"/>
      <c r="I13" s="631" t="s">
        <v>8</v>
      </c>
      <c r="J13" s="632"/>
      <c r="K13" s="632"/>
      <c r="L13" s="632"/>
      <c r="M13" s="632"/>
      <c r="N13" s="632"/>
      <c r="O13" s="633"/>
      <c r="P13" s="205" t="s">
        <v>465</v>
      </c>
      <c r="Q13" s="206"/>
      <c r="R13" s="206"/>
      <c r="S13" s="206"/>
      <c r="T13" s="206"/>
      <c r="U13" s="206"/>
      <c r="V13" s="207"/>
      <c r="W13" s="205" t="s">
        <v>467</v>
      </c>
      <c r="X13" s="206"/>
      <c r="Y13" s="206"/>
      <c r="Z13" s="206"/>
      <c r="AA13" s="206"/>
      <c r="AB13" s="206"/>
      <c r="AC13" s="207"/>
      <c r="AD13" s="205" t="s">
        <v>467</v>
      </c>
      <c r="AE13" s="206"/>
      <c r="AF13" s="206"/>
      <c r="AG13" s="206"/>
      <c r="AH13" s="206"/>
      <c r="AI13" s="206"/>
      <c r="AJ13" s="207"/>
      <c r="AK13" s="205">
        <v>85</v>
      </c>
      <c r="AL13" s="206"/>
      <c r="AM13" s="206"/>
      <c r="AN13" s="206"/>
      <c r="AO13" s="206"/>
      <c r="AP13" s="206"/>
      <c r="AQ13" s="207"/>
      <c r="AR13" s="344">
        <v>120</v>
      </c>
      <c r="AS13" s="345"/>
      <c r="AT13" s="345"/>
      <c r="AU13" s="345"/>
      <c r="AV13" s="345"/>
      <c r="AW13" s="345"/>
      <c r="AX13" s="346"/>
    </row>
    <row r="14" spans="1:50" ht="21" customHeight="1">
      <c r="A14" s="620"/>
      <c r="B14" s="621"/>
      <c r="C14" s="621"/>
      <c r="D14" s="621"/>
      <c r="E14" s="621"/>
      <c r="F14" s="622"/>
      <c r="G14" s="627"/>
      <c r="H14" s="628"/>
      <c r="I14" s="521" t="s">
        <v>9</v>
      </c>
      <c r="J14" s="562"/>
      <c r="K14" s="562"/>
      <c r="L14" s="562"/>
      <c r="M14" s="562"/>
      <c r="N14" s="562"/>
      <c r="O14" s="563"/>
      <c r="P14" s="205" t="s">
        <v>466</v>
      </c>
      <c r="Q14" s="206"/>
      <c r="R14" s="206"/>
      <c r="S14" s="206"/>
      <c r="T14" s="206"/>
      <c r="U14" s="206"/>
      <c r="V14" s="207"/>
      <c r="W14" s="205" t="s">
        <v>469</v>
      </c>
      <c r="X14" s="206"/>
      <c r="Y14" s="206"/>
      <c r="Z14" s="206"/>
      <c r="AA14" s="206"/>
      <c r="AB14" s="206"/>
      <c r="AC14" s="207"/>
      <c r="AD14" s="205" t="s">
        <v>470</v>
      </c>
      <c r="AE14" s="206"/>
      <c r="AF14" s="206"/>
      <c r="AG14" s="206"/>
      <c r="AH14" s="206"/>
      <c r="AI14" s="206"/>
      <c r="AJ14" s="207"/>
      <c r="AK14" s="205" t="s">
        <v>483</v>
      </c>
      <c r="AL14" s="206"/>
      <c r="AM14" s="206"/>
      <c r="AN14" s="206"/>
      <c r="AO14" s="206"/>
      <c r="AP14" s="206"/>
      <c r="AQ14" s="207"/>
      <c r="AR14" s="615"/>
      <c r="AS14" s="615"/>
      <c r="AT14" s="615"/>
      <c r="AU14" s="615"/>
      <c r="AV14" s="615"/>
      <c r="AW14" s="615"/>
      <c r="AX14" s="616"/>
    </row>
    <row r="15" spans="1:50" ht="21" customHeight="1">
      <c r="A15" s="620"/>
      <c r="B15" s="621"/>
      <c r="C15" s="621"/>
      <c r="D15" s="621"/>
      <c r="E15" s="621"/>
      <c r="F15" s="622"/>
      <c r="G15" s="627"/>
      <c r="H15" s="628"/>
      <c r="I15" s="521" t="s">
        <v>58</v>
      </c>
      <c r="J15" s="522"/>
      <c r="K15" s="522"/>
      <c r="L15" s="522"/>
      <c r="M15" s="522"/>
      <c r="N15" s="522"/>
      <c r="O15" s="523"/>
      <c r="P15" s="205" t="s">
        <v>466</v>
      </c>
      <c r="Q15" s="206"/>
      <c r="R15" s="206"/>
      <c r="S15" s="206"/>
      <c r="T15" s="206"/>
      <c r="U15" s="206"/>
      <c r="V15" s="207"/>
      <c r="W15" s="205" t="s">
        <v>467</v>
      </c>
      <c r="X15" s="206"/>
      <c r="Y15" s="206"/>
      <c r="Z15" s="206"/>
      <c r="AA15" s="206"/>
      <c r="AB15" s="206"/>
      <c r="AC15" s="207"/>
      <c r="AD15" s="205" t="s">
        <v>471</v>
      </c>
      <c r="AE15" s="206"/>
      <c r="AF15" s="206"/>
      <c r="AG15" s="206"/>
      <c r="AH15" s="206"/>
      <c r="AI15" s="206"/>
      <c r="AJ15" s="207"/>
      <c r="AK15" s="205" t="s">
        <v>483</v>
      </c>
      <c r="AL15" s="206"/>
      <c r="AM15" s="206"/>
      <c r="AN15" s="206"/>
      <c r="AO15" s="206"/>
      <c r="AP15" s="206"/>
      <c r="AQ15" s="207"/>
      <c r="AR15" s="205" t="s">
        <v>483</v>
      </c>
      <c r="AS15" s="206"/>
      <c r="AT15" s="206"/>
      <c r="AU15" s="206"/>
      <c r="AV15" s="206"/>
      <c r="AW15" s="206"/>
      <c r="AX15" s="561"/>
    </row>
    <row r="16" spans="1:50" ht="21" customHeight="1">
      <c r="A16" s="620"/>
      <c r="B16" s="621"/>
      <c r="C16" s="621"/>
      <c r="D16" s="621"/>
      <c r="E16" s="621"/>
      <c r="F16" s="622"/>
      <c r="G16" s="627"/>
      <c r="H16" s="628"/>
      <c r="I16" s="521" t="s">
        <v>59</v>
      </c>
      <c r="J16" s="522"/>
      <c r="K16" s="522"/>
      <c r="L16" s="522"/>
      <c r="M16" s="522"/>
      <c r="N16" s="522"/>
      <c r="O16" s="523"/>
      <c r="P16" s="205" t="s">
        <v>467</v>
      </c>
      <c r="Q16" s="206"/>
      <c r="R16" s="206"/>
      <c r="S16" s="206"/>
      <c r="T16" s="206"/>
      <c r="U16" s="206"/>
      <c r="V16" s="207"/>
      <c r="W16" s="205" t="s">
        <v>467</v>
      </c>
      <c r="X16" s="206"/>
      <c r="Y16" s="206"/>
      <c r="Z16" s="206"/>
      <c r="AA16" s="206"/>
      <c r="AB16" s="206"/>
      <c r="AC16" s="207"/>
      <c r="AD16" s="205" t="s">
        <v>471</v>
      </c>
      <c r="AE16" s="206"/>
      <c r="AF16" s="206"/>
      <c r="AG16" s="206"/>
      <c r="AH16" s="206"/>
      <c r="AI16" s="206"/>
      <c r="AJ16" s="207"/>
      <c r="AK16" s="205" t="s">
        <v>483</v>
      </c>
      <c r="AL16" s="206"/>
      <c r="AM16" s="206"/>
      <c r="AN16" s="206"/>
      <c r="AO16" s="206"/>
      <c r="AP16" s="206"/>
      <c r="AQ16" s="207"/>
      <c r="AR16" s="652"/>
      <c r="AS16" s="653"/>
      <c r="AT16" s="653"/>
      <c r="AU16" s="653"/>
      <c r="AV16" s="653"/>
      <c r="AW16" s="653"/>
      <c r="AX16" s="654"/>
    </row>
    <row r="17" spans="1:50" ht="24.75" customHeight="1">
      <c r="A17" s="620"/>
      <c r="B17" s="621"/>
      <c r="C17" s="621"/>
      <c r="D17" s="621"/>
      <c r="E17" s="621"/>
      <c r="F17" s="622"/>
      <c r="G17" s="627"/>
      <c r="H17" s="628"/>
      <c r="I17" s="521" t="s">
        <v>57</v>
      </c>
      <c r="J17" s="562"/>
      <c r="K17" s="562"/>
      <c r="L17" s="562"/>
      <c r="M17" s="562"/>
      <c r="N17" s="562"/>
      <c r="O17" s="563"/>
      <c r="P17" s="205" t="s">
        <v>468</v>
      </c>
      <c r="Q17" s="206"/>
      <c r="R17" s="206"/>
      <c r="S17" s="206"/>
      <c r="T17" s="206"/>
      <c r="U17" s="206"/>
      <c r="V17" s="207"/>
      <c r="W17" s="205" t="s">
        <v>467</v>
      </c>
      <c r="X17" s="206"/>
      <c r="Y17" s="206"/>
      <c r="Z17" s="206"/>
      <c r="AA17" s="206"/>
      <c r="AB17" s="206"/>
      <c r="AC17" s="207"/>
      <c r="AD17" s="205" t="s">
        <v>468</v>
      </c>
      <c r="AE17" s="206"/>
      <c r="AF17" s="206"/>
      <c r="AG17" s="206"/>
      <c r="AH17" s="206"/>
      <c r="AI17" s="206"/>
      <c r="AJ17" s="207"/>
      <c r="AK17" s="205" t="s">
        <v>483</v>
      </c>
      <c r="AL17" s="206"/>
      <c r="AM17" s="206"/>
      <c r="AN17" s="206"/>
      <c r="AO17" s="206"/>
      <c r="AP17" s="206"/>
      <c r="AQ17" s="207"/>
      <c r="AR17" s="342"/>
      <c r="AS17" s="342"/>
      <c r="AT17" s="342"/>
      <c r="AU17" s="342"/>
      <c r="AV17" s="342"/>
      <c r="AW17" s="342"/>
      <c r="AX17" s="343"/>
    </row>
    <row r="18" spans="1:50" ht="24.75" customHeight="1">
      <c r="A18" s="620"/>
      <c r="B18" s="621"/>
      <c r="C18" s="621"/>
      <c r="D18" s="621"/>
      <c r="E18" s="621"/>
      <c r="F18" s="622"/>
      <c r="G18" s="629"/>
      <c r="H18" s="630"/>
      <c r="I18" s="693" t="s">
        <v>22</v>
      </c>
      <c r="J18" s="694"/>
      <c r="K18" s="694"/>
      <c r="L18" s="694"/>
      <c r="M18" s="694"/>
      <c r="N18" s="694"/>
      <c r="O18" s="695"/>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85</v>
      </c>
      <c r="AL18" s="501"/>
      <c r="AM18" s="501"/>
      <c r="AN18" s="501"/>
      <c r="AO18" s="501"/>
      <c r="AP18" s="501"/>
      <c r="AQ18" s="502"/>
      <c r="AR18" s="500">
        <f>SUM(AR13:AX17)</f>
        <v>120</v>
      </c>
      <c r="AS18" s="501"/>
      <c r="AT18" s="501"/>
      <c r="AU18" s="501"/>
      <c r="AV18" s="501"/>
      <c r="AW18" s="501"/>
      <c r="AX18" s="503"/>
    </row>
    <row r="19" spans="1:50" ht="24.75" customHeight="1">
      <c r="A19" s="620"/>
      <c r="B19" s="621"/>
      <c r="C19" s="621"/>
      <c r="D19" s="621"/>
      <c r="E19" s="621"/>
      <c r="F19" s="622"/>
      <c r="G19" s="497" t="s">
        <v>10</v>
      </c>
      <c r="H19" s="498"/>
      <c r="I19" s="498"/>
      <c r="J19" s="498"/>
      <c r="K19" s="498"/>
      <c r="L19" s="498"/>
      <c r="M19" s="498"/>
      <c r="N19" s="498"/>
      <c r="O19" s="498"/>
      <c r="P19" s="205" t="s">
        <v>467</v>
      </c>
      <c r="Q19" s="206"/>
      <c r="R19" s="206"/>
      <c r="S19" s="206"/>
      <c r="T19" s="206"/>
      <c r="U19" s="206"/>
      <c r="V19" s="207"/>
      <c r="W19" s="205" t="s">
        <v>467</v>
      </c>
      <c r="X19" s="206"/>
      <c r="Y19" s="206"/>
      <c r="Z19" s="206"/>
      <c r="AA19" s="206"/>
      <c r="AB19" s="206"/>
      <c r="AC19" s="207"/>
      <c r="AD19" s="205" t="s">
        <v>472</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3"/>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692"/>
      <c r="AR20" s="692"/>
      <c r="AS20" s="692"/>
      <c r="AT20" s="692"/>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5" t="s">
        <v>323</v>
      </c>
      <c r="AR21" s="97"/>
      <c r="AS21" s="97"/>
      <c r="AT21" s="98"/>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v>30</v>
      </c>
      <c r="AR22" s="114"/>
      <c r="AS22" s="100" t="s">
        <v>324</v>
      </c>
      <c r="AT22" s="101"/>
      <c r="AU22" s="322">
        <v>31</v>
      </c>
      <c r="AV22" s="322"/>
      <c r="AW22" s="351" t="s">
        <v>310</v>
      </c>
      <c r="AX22" s="352"/>
    </row>
    <row r="23" spans="1:50" ht="22.5" customHeight="1">
      <c r="A23" s="475"/>
      <c r="B23" s="473"/>
      <c r="C23" s="473"/>
      <c r="D23" s="473"/>
      <c r="E23" s="473"/>
      <c r="F23" s="474"/>
      <c r="G23" s="448" t="s">
        <v>448</v>
      </c>
      <c r="H23" s="449"/>
      <c r="I23" s="449"/>
      <c r="J23" s="449"/>
      <c r="K23" s="449"/>
      <c r="L23" s="449"/>
      <c r="M23" s="449"/>
      <c r="N23" s="449"/>
      <c r="O23" s="450"/>
      <c r="P23" s="89" t="s">
        <v>447</v>
      </c>
      <c r="Q23" s="89"/>
      <c r="R23" s="89"/>
      <c r="S23" s="89"/>
      <c r="T23" s="89"/>
      <c r="U23" s="89"/>
      <c r="V23" s="89"/>
      <c r="W23" s="89"/>
      <c r="X23" s="118"/>
      <c r="Y23" s="199" t="s">
        <v>14</v>
      </c>
      <c r="Z23" s="457"/>
      <c r="AA23" s="458"/>
      <c r="AB23" s="469" t="s">
        <v>477</v>
      </c>
      <c r="AC23" s="469"/>
      <c r="AD23" s="469"/>
      <c r="AE23" s="302" t="s">
        <v>467</v>
      </c>
      <c r="AF23" s="303"/>
      <c r="AG23" s="303"/>
      <c r="AH23" s="303"/>
      <c r="AI23" s="302" t="s">
        <v>465</v>
      </c>
      <c r="AJ23" s="303"/>
      <c r="AK23" s="303"/>
      <c r="AL23" s="303"/>
      <c r="AM23" s="302" t="s">
        <v>465</v>
      </c>
      <c r="AN23" s="303"/>
      <c r="AO23" s="303"/>
      <c r="AP23" s="303"/>
      <c r="AQ23" s="78" t="s">
        <v>467</v>
      </c>
      <c r="AR23" s="79"/>
      <c r="AS23" s="79"/>
      <c r="AT23" s="80"/>
      <c r="AU23" s="303" t="s">
        <v>465</v>
      </c>
      <c r="AV23" s="303"/>
      <c r="AW23" s="303"/>
      <c r="AX23" s="305"/>
    </row>
    <row r="24" spans="1:50" ht="22.5" customHeight="1">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8" t="s">
        <v>61</v>
      </c>
      <c r="Z24" s="233"/>
      <c r="AA24" s="234"/>
      <c r="AB24" s="484" t="s">
        <v>477</v>
      </c>
      <c r="AC24" s="484"/>
      <c r="AD24" s="484"/>
      <c r="AE24" s="302" t="s">
        <v>471</v>
      </c>
      <c r="AF24" s="303"/>
      <c r="AG24" s="303"/>
      <c r="AH24" s="303"/>
      <c r="AI24" s="302" t="s">
        <v>474</v>
      </c>
      <c r="AJ24" s="303"/>
      <c r="AK24" s="303"/>
      <c r="AL24" s="303"/>
      <c r="AM24" s="302" t="s">
        <v>467</v>
      </c>
      <c r="AN24" s="303"/>
      <c r="AO24" s="303"/>
      <c r="AP24" s="303"/>
      <c r="AQ24" s="78">
        <v>15</v>
      </c>
      <c r="AR24" s="79"/>
      <c r="AS24" s="79"/>
      <c r="AT24" s="80"/>
      <c r="AU24" s="303">
        <v>30</v>
      </c>
      <c r="AV24" s="303"/>
      <c r="AW24" s="303"/>
      <c r="AX24" s="305"/>
    </row>
    <row r="25" spans="1:50" ht="22.5" customHeight="1" thickBot="1">
      <c r="A25" s="479"/>
      <c r="B25" s="480"/>
      <c r="C25" s="480"/>
      <c r="D25" s="480"/>
      <c r="E25" s="480"/>
      <c r="F25" s="481"/>
      <c r="G25" s="454"/>
      <c r="H25" s="455"/>
      <c r="I25" s="455"/>
      <c r="J25" s="455"/>
      <c r="K25" s="455"/>
      <c r="L25" s="455"/>
      <c r="M25" s="455"/>
      <c r="N25" s="455"/>
      <c r="O25" s="456"/>
      <c r="P25" s="92"/>
      <c r="Q25" s="92"/>
      <c r="R25" s="92"/>
      <c r="S25" s="92"/>
      <c r="T25" s="92"/>
      <c r="U25" s="92"/>
      <c r="V25" s="92"/>
      <c r="W25" s="92"/>
      <c r="X25" s="123"/>
      <c r="Y25" s="238" t="s">
        <v>15</v>
      </c>
      <c r="Z25" s="233"/>
      <c r="AA25" s="234"/>
      <c r="AB25" s="336" t="s">
        <v>312</v>
      </c>
      <c r="AC25" s="336"/>
      <c r="AD25" s="336"/>
      <c r="AE25" s="302" t="s">
        <v>473</v>
      </c>
      <c r="AF25" s="303"/>
      <c r="AG25" s="303"/>
      <c r="AH25" s="303"/>
      <c r="AI25" s="302" t="s">
        <v>467</v>
      </c>
      <c r="AJ25" s="303"/>
      <c r="AK25" s="303"/>
      <c r="AL25" s="303"/>
      <c r="AM25" s="302" t="s">
        <v>475</v>
      </c>
      <c r="AN25" s="303"/>
      <c r="AO25" s="303"/>
      <c r="AP25" s="303"/>
      <c r="AQ25" s="78" t="s">
        <v>470</v>
      </c>
      <c r="AR25" s="79"/>
      <c r="AS25" s="79"/>
      <c r="AT25" s="80"/>
      <c r="AU25" s="303" t="s">
        <v>467</v>
      </c>
      <c r="AV25" s="303"/>
      <c r="AW25" s="303"/>
      <c r="AX25" s="305"/>
    </row>
    <row r="26" spans="1:50" ht="18.75" hidden="1" customHeight="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5" t="s">
        <v>323</v>
      </c>
      <c r="AR26" s="97"/>
      <c r="AS26" s="97"/>
      <c r="AT26" s="98"/>
      <c r="AU26" s="319" t="s">
        <v>262</v>
      </c>
      <c r="AV26" s="319"/>
      <c r="AW26" s="319"/>
      <c r="AX26" s="320"/>
    </row>
    <row r="27" spans="1:50" ht="18.75" hidden="1" customHeight="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c r="AR27" s="114"/>
      <c r="AS27" s="100" t="s">
        <v>324</v>
      </c>
      <c r="AT27" s="101"/>
      <c r="AU27" s="322"/>
      <c r="AV27" s="322"/>
      <c r="AW27" s="351" t="s">
        <v>310</v>
      </c>
      <c r="AX27" s="352"/>
    </row>
    <row r="28" spans="1:50" ht="22.5" hidden="1" customHeight="1">
      <c r="A28" s="475"/>
      <c r="B28" s="473"/>
      <c r="C28" s="473"/>
      <c r="D28" s="473"/>
      <c r="E28" s="473"/>
      <c r="F28" s="474"/>
      <c r="G28" s="448"/>
      <c r="H28" s="449"/>
      <c r="I28" s="449"/>
      <c r="J28" s="449"/>
      <c r="K28" s="449"/>
      <c r="L28" s="449"/>
      <c r="M28" s="449"/>
      <c r="N28" s="449"/>
      <c r="O28" s="450"/>
      <c r="P28" s="89"/>
      <c r="Q28" s="89"/>
      <c r="R28" s="89"/>
      <c r="S28" s="89"/>
      <c r="T28" s="89"/>
      <c r="U28" s="89"/>
      <c r="V28" s="89"/>
      <c r="W28" s="89"/>
      <c r="X28" s="118"/>
      <c r="Y28" s="199" t="s">
        <v>14</v>
      </c>
      <c r="Z28" s="457"/>
      <c r="AA28" s="458"/>
      <c r="AB28" s="469"/>
      <c r="AC28" s="469"/>
      <c r="AD28" s="469"/>
      <c r="AE28" s="302"/>
      <c r="AF28" s="303"/>
      <c r="AG28" s="303"/>
      <c r="AH28" s="303"/>
      <c r="AI28" s="302"/>
      <c r="AJ28" s="303"/>
      <c r="AK28" s="303"/>
      <c r="AL28" s="303"/>
      <c r="AM28" s="302"/>
      <c r="AN28" s="303"/>
      <c r="AO28" s="303"/>
      <c r="AP28" s="303"/>
      <c r="AQ28" s="78"/>
      <c r="AR28" s="79"/>
      <c r="AS28" s="79"/>
      <c r="AT28" s="80"/>
      <c r="AU28" s="303"/>
      <c r="AV28" s="303"/>
      <c r="AW28" s="303"/>
      <c r="AX28" s="305"/>
    </row>
    <row r="29" spans="1:50" ht="22.5" hidden="1" customHeight="1">
      <c r="A29" s="476"/>
      <c r="B29" s="477"/>
      <c r="C29" s="477"/>
      <c r="D29" s="477"/>
      <c r="E29" s="477"/>
      <c r="F29" s="478"/>
      <c r="G29" s="451"/>
      <c r="H29" s="452"/>
      <c r="I29" s="452"/>
      <c r="J29" s="452"/>
      <c r="K29" s="452"/>
      <c r="L29" s="452"/>
      <c r="M29" s="452"/>
      <c r="N29" s="452"/>
      <c r="O29" s="453"/>
      <c r="P29" s="120"/>
      <c r="Q29" s="120"/>
      <c r="R29" s="120"/>
      <c r="S29" s="120"/>
      <c r="T29" s="120"/>
      <c r="U29" s="120"/>
      <c r="V29" s="120"/>
      <c r="W29" s="120"/>
      <c r="X29" s="121"/>
      <c r="Y29" s="238" t="s">
        <v>61</v>
      </c>
      <c r="Z29" s="233"/>
      <c r="AA29" s="234"/>
      <c r="AB29" s="484"/>
      <c r="AC29" s="484"/>
      <c r="AD29" s="484"/>
      <c r="AE29" s="302"/>
      <c r="AF29" s="303"/>
      <c r="AG29" s="303"/>
      <c r="AH29" s="303"/>
      <c r="AI29" s="302"/>
      <c r="AJ29" s="303"/>
      <c r="AK29" s="303"/>
      <c r="AL29" s="303"/>
      <c r="AM29" s="302"/>
      <c r="AN29" s="303"/>
      <c r="AO29" s="303"/>
      <c r="AP29" s="303"/>
      <c r="AQ29" s="78"/>
      <c r="AR29" s="79"/>
      <c r="AS29" s="79"/>
      <c r="AT29" s="80"/>
      <c r="AU29" s="303"/>
      <c r="AV29" s="303"/>
      <c r="AW29" s="303"/>
      <c r="AX29" s="305"/>
    </row>
    <row r="30" spans="1:50" ht="22.5" hidden="1" customHeight="1">
      <c r="A30" s="479"/>
      <c r="B30" s="480"/>
      <c r="C30" s="480"/>
      <c r="D30" s="480"/>
      <c r="E30" s="480"/>
      <c r="F30" s="481"/>
      <c r="G30" s="454"/>
      <c r="H30" s="455"/>
      <c r="I30" s="455"/>
      <c r="J30" s="455"/>
      <c r="K30" s="455"/>
      <c r="L30" s="455"/>
      <c r="M30" s="455"/>
      <c r="N30" s="455"/>
      <c r="O30" s="456"/>
      <c r="P30" s="92"/>
      <c r="Q30" s="92"/>
      <c r="R30" s="92"/>
      <c r="S30" s="92"/>
      <c r="T30" s="92"/>
      <c r="U30" s="92"/>
      <c r="V30" s="92"/>
      <c r="W30" s="92"/>
      <c r="X30" s="123"/>
      <c r="Y30" s="238" t="s">
        <v>15</v>
      </c>
      <c r="Z30" s="233"/>
      <c r="AA30" s="234"/>
      <c r="AB30" s="336" t="s">
        <v>16</v>
      </c>
      <c r="AC30" s="336"/>
      <c r="AD30" s="336"/>
      <c r="AE30" s="302"/>
      <c r="AF30" s="303"/>
      <c r="AG30" s="303"/>
      <c r="AH30" s="303"/>
      <c r="AI30" s="302"/>
      <c r="AJ30" s="303"/>
      <c r="AK30" s="303"/>
      <c r="AL30" s="303"/>
      <c r="AM30" s="302"/>
      <c r="AN30" s="303"/>
      <c r="AO30" s="303"/>
      <c r="AP30" s="303"/>
      <c r="AQ30" s="78"/>
      <c r="AR30" s="79"/>
      <c r="AS30" s="79"/>
      <c r="AT30" s="80"/>
      <c r="AU30" s="303"/>
      <c r="AV30" s="303"/>
      <c r="AW30" s="303"/>
      <c r="AX30" s="305"/>
    </row>
    <row r="31" spans="1:50" ht="18.75" hidden="1" customHeight="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5" t="s">
        <v>323</v>
      </c>
      <c r="AR31" s="97"/>
      <c r="AS31" s="97"/>
      <c r="AT31" s="98"/>
      <c r="AU31" s="319" t="s">
        <v>262</v>
      </c>
      <c r="AV31" s="319"/>
      <c r="AW31" s="319"/>
      <c r="AX31" s="320"/>
    </row>
    <row r="32" spans="1:50" ht="18.75" hidden="1" customHeight="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0" t="s">
        <v>324</v>
      </c>
      <c r="AT32" s="101"/>
      <c r="AU32" s="322"/>
      <c r="AV32" s="322"/>
      <c r="AW32" s="351" t="s">
        <v>310</v>
      </c>
      <c r="AX32" s="352"/>
    </row>
    <row r="33" spans="1:50" ht="22.5" hidden="1" customHeight="1">
      <c r="A33" s="475"/>
      <c r="B33" s="473"/>
      <c r="C33" s="473"/>
      <c r="D33" s="473"/>
      <c r="E33" s="473"/>
      <c r="F33" s="474"/>
      <c r="G33" s="448"/>
      <c r="H33" s="449"/>
      <c r="I33" s="449"/>
      <c r="J33" s="449"/>
      <c r="K33" s="449"/>
      <c r="L33" s="449"/>
      <c r="M33" s="449"/>
      <c r="N33" s="449"/>
      <c r="O33" s="450"/>
      <c r="P33" s="89"/>
      <c r="Q33" s="89"/>
      <c r="R33" s="89"/>
      <c r="S33" s="89"/>
      <c r="T33" s="89"/>
      <c r="U33" s="89"/>
      <c r="V33" s="89"/>
      <c r="W33" s="89"/>
      <c r="X33" s="118"/>
      <c r="Y33" s="199" t="s">
        <v>14</v>
      </c>
      <c r="Z33" s="457"/>
      <c r="AA33" s="458"/>
      <c r="AB33" s="469"/>
      <c r="AC33" s="469"/>
      <c r="AD33" s="469"/>
      <c r="AE33" s="302"/>
      <c r="AF33" s="303"/>
      <c r="AG33" s="303"/>
      <c r="AH33" s="303"/>
      <c r="AI33" s="302"/>
      <c r="AJ33" s="303"/>
      <c r="AK33" s="303"/>
      <c r="AL33" s="303"/>
      <c r="AM33" s="302"/>
      <c r="AN33" s="303"/>
      <c r="AO33" s="303"/>
      <c r="AP33" s="303"/>
      <c r="AQ33" s="78"/>
      <c r="AR33" s="79"/>
      <c r="AS33" s="79"/>
      <c r="AT33" s="80"/>
      <c r="AU33" s="303"/>
      <c r="AV33" s="303"/>
      <c r="AW33" s="303"/>
      <c r="AX33" s="305"/>
    </row>
    <row r="34" spans="1:50" ht="22.5" hidden="1" customHeight="1">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8" t="s">
        <v>61</v>
      </c>
      <c r="Z34" s="233"/>
      <c r="AA34" s="234"/>
      <c r="AB34" s="484"/>
      <c r="AC34" s="484"/>
      <c r="AD34" s="484"/>
      <c r="AE34" s="302"/>
      <c r="AF34" s="303"/>
      <c r="AG34" s="303"/>
      <c r="AH34" s="303"/>
      <c r="AI34" s="302"/>
      <c r="AJ34" s="303"/>
      <c r="AK34" s="303"/>
      <c r="AL34" s="303"/>
      <c r="AM34" s="302"/>
      <c r="AN34" s="303"/>
      <c r="AO34" s="303"/>
      <c r="AP34" s="303"/>
      <c r="AQ34" s="78"/>
      <c r="AR34" s="79"/>
      <c r="AS34" s="79"/>
      <c r="AT34" s="80"/>
      <c r="AU34" s="303"/>
      <c r="AV34" s="303"/>
      <c r="AW34" s="303"/>
      <c r="AX34" s="305"/>
    </row>
    <row r="35" spans="1:50" ht="22.5" hidden="1" customHeight="1">
      <c r="A35" s="479"/>
      <c r="B35" s="480"/>
      <c r="C35" s="480"/>
      <c r="D35" s="480"/>
      <c r="E35" s="480"/>
      <c r="F35" s="481"/>
      <c r="G35" s="454"/>
      <c r="H35" s="455"/>
      <c r="I35" s="455"/>
      <c r="J35" s="455"/>
      <c r="K35" s="455"/>
      <c r="L35" s="455"/>
      <c r="M35" s="455"/>
      <c r="N35" s="455"/>
      <c r="O35" s="456"/>
      <c r="P35" s="92"/>
      <c r="Q35" s="92"/>
      <c r="R35" s="92"/>
      <c r="S35" s="92"/>
      <c r="T35" s="92"/>
      <c r="U35" s="92"/>
      <c r="V35" s="92"/>
      <c r="W35" s="92"/>
      <c r="X35" s="123"/>
      <c r="Y35" s="238" t="s">
        <v>15</v>
      </c>
      <c r="Z35" s="233"/>
      <c r="AA35" s="234"/>
      <c r="AB35" s="336" t="s">
        <v>16</v>
      </c>
      <c r="AC35" s="336"/>
      <c r="AD35" s="336"/>
      <c r="AE35" s="302"/>
      <c r="AF35" s="303"/>
      <c r="AG35" s="303"/>
      <c r="AH35" s="303"/>
      <c r="AI35" s="302"/>
      <c r="AJ35" s="303"/>
      <c r="AK35" s="303"/>
      <c r="AL35" s="303"/>
      <c r="AM35" s="302"/>
      <c r="AN35" s="303"/>
      <c r="AO35" s="303"/>
      <c r="AP35" s="303"/>
      <c r="AQ35" s="78"/>
      <c r="AR35" s="79"/>
      <c r="AS35" s="79"/>
      <c r="AT35" s="80"/>
      <c r="AU35" s="303"/>
      <c r="AV35" s="303"/>
      <c r="AW35" s="303"/>
      <c r="AX35" s="305"/>
    </row>
    <row r="36" spans="1:50" ht="18.75" hidden="1" customHeight="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5" t="s">
        <v>323</v>
      </c>
      <c r="AR36" s="97"/>
      <c r="AS36" s="97"/>
      <c r="AT36" s="98"/>
      <c r="AU36" s="319" t="s">
        <v>262</v>
      </c>
      <c r="AV36" s="319"/>
      <c r="AW36" s="319"/>
      <c r="AX36" s="320"/>
    </row>
    <row r="37" spans="1:50" ht="18.75" hidden="1" customHeight="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0" t="s">
        <v>324</v>
      </c>
      <c r="AT37" s="101"/>
      <c r="AU37" s="322"/>
      <c r="AV37" s="322"/>
      <c r="AW37" s="351" t="s">
        <v>310</v>
      </c>
      <c r="AX37" s="352"/>
    </row>
    <row r="38" spans="1:50" ht="22.5" hidden="1" customHeight="1">
      <c r="A38" s="475"/>
      <c r="B38" s="473"/>
      <c r="C38" s="473"/>
      <c r="D38" s="473"/>
      <c r="E38" s="473"/>
      <c r="F38" s="474"/>
      <c r="G38" s="448"/>
      <c r="H38" s="449"/>
      <c r="I38" s="449"/>
      <c r="J38" s="449"/>
      <c r="K38" s="449"/>
      <c r="L38" s="449"/>
      <c r="M38" s="449"/>
      <c r="N38" s="449"/>
      <c r="O38" s="450"/>
      <c r="P38" s="89"/>
      <c r="Q38" s="89"/>
      <c r="R38" s="89"/>
      <c r="S38" s="89"/>
      <c r="T38" s="89"/>
      <c r="U38" s="89"/>
      <c r="V38" s="89"/>
      <c r="W38" s="89"/>
      <c r="X38" s="118"/>
      <c r="Y38" s="199" t="s">
        <v>14</v>
      </c>
      <c r="Z38" s="457"/>
      <c r="AA38" s="458"/>
      <c r="AB38" s="469"/>
      <c r="AC38" s="469"/>
      <c r="AD38" s="469"/>
      <c r="AE38" s="302"/>
      <c r="AF38" s="303"/>
      <c r="AG38" s="303"/>
      <c r="AH38" s="303"/>
      <c r="AI38" s="302"/>
      <c r="AJ38" s="303"/>
      <c r="AK38" s="303"/>
      <c r="AL38" s="303"/>
      <c r="AM38" s="302"/>
      <c r="AN38" s="303"/>
      <c r="AO38" s="303"/>
      <c r="AP38" s="303"/>
      <c r="AQ38" s="78"/>
      <c r="AR38" s="79"/>
      <c r="AS38" s="79"/>
      <c r="AT38" s="80"/>
      <c r="AU38" s="303"/>
      <c r="AV38" s="303"/>
      <c r="AW38" s="303"/>
      <c r="AX38" s="305"/>
    </row>
    <row r="39" spans="1:50" ht="22.5" hidden="1" customHeight="1">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8" t="s">
        <v>61</v>
      </c>
      <c r="Z39" s="233"/>
      <c r="AA39" s="234"/>
      <c r="AB39" s="484"/>
      <c r="AC39" s="484"/>
      <c r="AD39" s="484"/>
      <c r="AE39" s="302"/>
      <c r="AF39" s="303"/>
      <c r="AG39" s="303"/>
      <c r="AH39" s="303"/>
      <c r="AI39" s="302"/>
      <c r="AJ39" s="303"/>
      <c r="AK39" s="303"/>
      <c r="AL39" s="303"/>
      <c r="AM39" s="302"/>
      <c r="AN39" s="303"/>
      <c r="AO39" s="303"/>
      <c r="AP39" s="303"/>
      <c r="AQ39" s="78"/>
      <c r="AR39" s="79"/>
      <c r="AS39" s="79"/>
      <c r="AT39" s="80"/>
      <c r="AU39" s="303"/>
      <c r="AV39" s="303"/>
      <c r="AW39" s="303"/>
      <c r="AX39" s="305"/>
    </row>
    <row r="40" spans="1:50" ht="22.5" hidden="1" customHeight="1">
      <c r="A40" s="479"/>
      <c r="B40" s="480"/>
      <c r="C40" s="480"/>
      <c r="D40" s="480"/>
      <c r="E40" s="480"/>
      <c r="F40" s="481"/>
      <c r="G40" s="454"/>
      <c r="H40" s="455"/>
      <c r="I40" s="455"/>
      <c r="J40" s="455"/>
      <c r="K40" s="455"/>
      <c r="L40" s="455"/>
      <c r="M40" s="455"/>
      <c r="N40" s="455"/>
      <c r="O40" s="456"/>
      <c r="P40" s="92"/>
      <c r="Q40" s="92"/>
      <c r="R40" s="92"/>
      <c r="S40" s="92"/>
      <c r="T40" s="92"/>
      <c r="U40" s="92"/>
      <c r="V40" s="92"/>
      <c r="W40" s="92"/>
      <c r="X40" s="123"/>
      <c r="Y40" s="238" t="s">
        <v>15</v>
      </c>
      <c r="Z40" s="233"/>
      <c r="AA40" s="234"/>
      <c r="AB40" s="336" t="s">
        <v>16</v>
      </c>
      <c r="AC40" s="336"/>
      <c r="AD40" s="336"/>
      <c r="AE40" s="302"/>
      <c r="AF40" s="303"/>
      <c r="AG40" s="303"/>
      <c r="AH40" s="303"/>
      <c r="AI40" s="302"/>
      <c r="AJ40" s="303"/>
      <c r="AK40" s="303"/>
      <c r="AL40" s="303"/>
      <c r="AM40" s="302"/>
      <c r="AN40" s="303"/>
      <c r="AO40" s="303"/>
      <c r="AP40" s="303"/>
      <c r="AQ40" s="78"/>
      <c r="AR40" s="79"/>
      <c r="AS40" s="79"/>
      <c r="AT40" s="80"/>
      <c r="AU40" s="303"/>
      <c r="AV40" s="303"/>
      <c r="AW40" s="303"/>
      <c r="AX40" s="305"/>
    </row>
    <row r="41" spans="1:50" ht="18.75" hidden="1" customHeight="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5" t="s">
        <v>323</v>
      </c>
      <c r="AR41" s="97"/>
      <c r="AS41" s="97"/>
      <c r="AT41" s="98"/>
      <c r="AU41" s="319" t="s">
        <v>262</v>
      </c>
      <c r="AV41" s="319"/>
      <c r="AW41" s="319"/>
      <c r="AX41" s="320"/>
    </row>
    <row r="42" spans="1:50" ht="18.75" hidden="1" customHeight="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0" t="s">
        <v>324</v>
      </c>
      <c r="AT42" s="101"/>
      <c r="AU42" s="322"/>
      <c r="AV42" s="322"/>
      <c r="AW42" s="351" t="s">
        <v>310</v>
      </c>
      <c r="AX42" s="352"/>
    </row>
    <row r="43" spans="1:50" ht="22.5" hidden="1" customHeight="1">
      <c r="A43" s="475"/>
      <c r="B43" s="473"/>
      <c r="C43" s="473"/>
      <c r="D43" s="473"/>
      <c r="E43" s="473"/>
      <c r="F43" s="474"/>
      <c r="G43" s="448"/>
      <c r="H43" s="449"/>
      <c r="I43" s="449"/>
      <c r="J43" s="449"/>
      <c r="K43" s="449"/>
      <c r="L43" s="449"/>
      <c r="M43" s="449"/>
      <c r="N43" s="449"/>
      <c r="O43" s="450"/>
      <c r="P43" s="89"/>
      <c r="Q43" s="89"/>
      <c r="R43" s="89"/>
      <c r="S43" s="89"/>
      <c r="T43" s="89"/>
      <c r="U43" s="89"/>
      <c r="V43" s="89"/>
      <c r="W43" s="89"/>
      <c r="X43" s="118"/>
      <c r="Y43" s="199" t="s">
        <v>14</v>
      </c>
      <c r="Z43" s="457"/>
      <c r="AA43" s="458"/>
      <c r="AB43" s="469"/>
      <c r="AC43" s="469"/>
      <c r="AD43" s="469"/>
      <c r="AE43" s="302"/>
      <c r="AF43" s="303"/>
      <c r="AG43" s="303"/>
      <c r="AH43" s="303"/>
      <c r="AI43" s="302"/>
      <c r="AJ43" s="303"/>
      <c r="AK43" s="303"/>
      <c r="AL43" s="303"/>
      <c r="AM43" s="302"/>
      <c r="AN43" s="303"/>
      <c r="AO43" s="303"/>
      <c r="AP43" s="303"/>
      <c r="AQ43" s="78"/>
      <c r="AR43" s="79"/>
      <c r="AS43" s="79"/>
      <c r="AT43" s="80"/>
      <c r="AU43" s="303"/>
      <c r="AV43" s="303"/>
      <c r="AW43" s="303"/>
      <c r="AX43" s="305"/>
    </row>
    <row r="44" spans="1:50" ht="22.5" hidden="1" customHeight="1">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484"/>
      <c r="AC44" s="484"/>
      <c r="AD44" s="484"/>
      <c r="AE44" s="302"/>
      <c r="AF44" s="303"/>
      <c r="AG44" s="303"/>
      <c r="AH44" s="303"/>
      <c r="AI44" s="302"/>
      <c r="AJ44" s="303"/>
      <c r="AK44" s="303"/>
      <c r="AL44" s="303"/>
      <c r="AM44" s="302"/>
      <c r="AN44" s="303"/>
      <c r="AO44" s="303"/>
      <c r="AP44" s="303"/>
      <c r="AQ44" s="78"/>
      <c r="AR44" s="79"/>
      <c r="AS44" s="79"/>
      <c r="AT44" s="80"/>
      <c r="AU44" s="303"/>
      <c r="AV44" s="303"/>
      <c r="AW44" s="303"/>
      <c r="AX44" s="305"/>
    </row>
    <row r="45" spans="1:50" ht="22.5" hidden="1" customHeight="1">
      <c r="A45" s="475"/>
      <c r="B45" s="473"/>
      <c r="C45" s="473"/>
      <c r="D45" s="473"/>
      <c r="E45" s="473"/>
      <c r="F45" s="474"/>
      <c r="G45" s="454"/>
      <c r="H45" s="455"/>
      <c r="I45" s="455"/>
      <c r="J45" s="455"/>
      <c r="K45" s="455"/>
      <c r="L45" s="455"/>
      <c r="M45" s="455"/>
      <c r="N45" s="455"/>
      <c r="O45" s="456"/>
      <c r="P45" s="92"/>
      <c r="Q45" s="92"/>
      <c r="R45" s="92"/>
      <c r="S45" s="92"/>
      <c r="T45" s="92"/>
      <c r="U45" s="92"/>
      <c r="V45" s="92"/>
      <c r="W45" s="92"/>
      <c r="X45" s="123"/>
      <c r="Y45" s="238" t="s">
        <v>15</v>
      </c>
      <c r="Z45" s="233"/>
      <c r="AA45" s="234"/>
      <c r="AB45" s="447" t="s">
        <v>16</v>
      </c>
      <c r="AC45" s="447"/>
      <c r="AD45" s="447"/>
      <c r="AE45" s="302"/>
      <c r="AF45" s="303"/>
      <c r="AG45" s="303"/>
      <c r="AH45" s="303"/>
      <c r="AI45" s="302"/>
      <c r="AJ45" s="303"/>
      <c r="AK45" s="303"/>
      <c r="AL45" s="303"/>
      <c r="AM45" s="302"/>
      <c r="AN45" s="303"/>
      <c r="AO45" s="303"/>
      <c r="AP45" s="303"/>
      <c r="AQ45" s="78"/>
      <c r="AR45" s="79"/>
      <c r="AS45" s="79"/>
      <c r="AT45" s="80"/>
      <c r="AU45" s="303"/>
      <c r="AV45" s="303"/>
      <c r="AW45" s="303"/>
      <c r="AX45" s="305"/>
    </row>
    <row r="46" spans="1:50" ht="18.75" hidden="1" customHeight="1">
      <c r="A46" s="798" t="s">
        <v>410</v>
      </c>
      <c r="B46" s="799"/>
      <c r="C46" s="799"/>
      <c r="D46" s="799"/>
      <c r="E46" s="799"/>
      <c r="F46" s="800"/>
      <c r="G46" s="461"/>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hidden="1" customHeight="1">
      <c r="A47" s="801"/>
      <c r="B47" s="802"/>
      <c r="C47" s="802"/>
      <c r="D47" s="802"/>
      <c r="E47" s="802"/>
      <c r="F47" s="803"/>
      <c r="G47" s="462"/>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v>30</v>
      </c>
      <c r="AR47" s="114"/>
      <c r="AS47" s="100" t="s">
        <v>324</v>
      </c>
      <c r="AT47" s="101"/>
      <c r="AU47" s="114">
        <v>31</v>
      </c>
      <c r="AV47" s="114"/>
      <c r="AW47" s="100" t="s">
        <v>310</v>
      </c>
      <c r="AX47" s="116"/>
    </row>
    <row r="48" spans="1:50" ht="22.5" hidden="1" customHeight="1">
      <c r="A48" s="801"/>
      <c r="B48" s="802"/>
      <c r="C48" s="802"/>
      <c r="D48" s="802"/>
      <c r="E48" s="802"/>
      <c r="F48" s="803"/>
      <c r="G48" s="757" t="s">
        <v>339</v>
      </c>
      <c r="H48" s="89"/>
      <c r="I48" s="89"/>
      <c r="J48" s="89"/>
      <c r="K48" s="89"/>
      <c r="L48" s="89"/>
      <c r="M48" s="89"/>
      <c r="N48" s="89"/>
      <c r="O48" s="118"/>
      <c r="P48" s="89"/>
      <c r="Q48" s="89"/>
      <c r="R48" s="89"/>
      <c r="S48" s="89"/>
      <c r="T48" s="89"/>
      <c r="U48" s="89"/>
      <c r="V48" s="89"/>
      <c r="W48" s="89"/>
      <c r="X48" s="118"/>
      <c r="Y48" s="124" t="s">
        <v>14</v>
      </c>
      <c r="Z48" s="125"/>
      <c r="AA48" s="126"/>
      <c r="AB48" s="127"/>
      <c r="AC48" s="127"/>
      <c r="AD48" s="127"/>
      <c r="AE48" s="78"/>
      <c r="AF48" s="79"/>
      <c r="AG48" s="79"/>
      <c r="AH48" s="79"/>
      <c r="AI48" s="78"/>
      <c r="AJ48" s="79"/>
      <c r="AK48" s="79"/>
      <c r="AL48" s="79"/>
      <c r="AM48" s="78"/>
      <c r="AN48" s="79"/>
      <c r="AO48" s="79"/>
      <c r="AP48" s="79"/>
      <c r="AQ48" s="78"/>
      <c r="AR48" s="79"/>
      <c r="AS48" s="79"/>
      <c r="AT48" s="80"/>
      <c r="AU48" s="303"/>
      <c r="AV48" s="303"/>
      <c r="AW48" s="303"/>
      <c r="AX48" s="305"/>
    </row>
    <row r="49" spans="1:50" ht="22.5" hidden="1" customHeight="1">
      <c r="A49" s="801"/>
      <c r="B49" s="802"/>
      <c r="C49" s="802"/>
      <c r="D49" s="802"/>
      <c r="E49" s="802"/>
      <c r="F49" s="803"/>
      <c r="G49" s="758"/>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c r="AF49" s="79"/>
      <c r="AG49" s="79"/>
      <c r="AH49" s="79"/>
      <c r="AI49" s="78"/>
      <c r="AJ49" s="79"/>
      <c r="AK49" s="79"/>
      <c r="AL49" s="79"/>
      <c r="AM49" s="78"/>
      <c r="AN49" s="79"/>
      <c r="AO49" s="79"/>
      <c r="AP49" s="79"/>
      <c r="AQ49" s="78"/>
      <c r="AR49" s="79"/>
      <c r="AS49" s="79"/>
      <c r="AT49" s="80"/>
      <c r="AU49" s="303"/>
      <c r="AV49" s="303"/>
      <c r="AW49" s="303"/>
      <c r="AX49" s="305"/>
    </row>
    <row r="50" spans="1:50" ht="22.5" hidden="1" customHeight="1">
      <c r="A50" s="801"/>
      <c r="B50" s="802"/>
      <c r="C50" s="802"/>
      <c r="D50" s="802"/>
      <c r="E50" s="802"/>
      <c r="F50" s="803"/>
      <c r="G50" s="759"/>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4"/>
      <c r="AF50" s="335"/>
      <c r="AG50" s="335"/>
      <c r="AH50" s="335"/>
      <c r="AI50" s="334"/>
      <c r="AJ50" s="335"/>
      <c r="AK50" s="335"/>
      <c r="AL50" s="335"/>
      <c r="AM50" s="334"/>
      <c r="AN50" s="335"/>
      <c r="AO50" s="335"/>
      <c r="AP50" s="335"/>
      <c r="AQ50" s="78"/>
      <c r="AR50" s="79"/>
      <c r="AS50" s="79"/>
      <c r="AT50" s="80"/>
      <c r="AU50" s="303"/>
      <c r="AV50" s="303"/>
      <c r="AW50" s="303"/>
      <c r="AX50" s="305"/>
    </row>
    <row r="51" spans="1:50" ht="57" hidden="1" customHeight="1">
      <c r="A51" s="856" t="s">
        <v>438</v>
      </c>
      <c r="B51" s="857"/>
      <c r="C51" s="857"/>
      <c r="D51" s="857"/>
      <c r="E51" s="854" t="s">
        <v>429</v>
      </c>
      <c r="F51" s="855"/>
      <c r="G51" s="50" t="s">
        <v>340</v>
      </c>
      <c r="H51" s="782"/>
      <c r="I51" s="383"/>
      <c r="J51" s="383"/>
      <c r="K51" s="383"/>
      <c r="L51" s="383"/>
      <c r="M51" s="383"/>
      <c r="N51" s="383"/>
      <c r="O51" s="783"/>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hidden="1" customHeight="1" thickBo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c r="A53" s="482" t="s">
        <v>277</v>
      </c>
      <c r="B53" s="806" t="s">
        <v>274</v>
      </c>
      <c r="C53" s="443"/>
      <c r="D53" s="443"/>
      <c r="E53" s="443"/>
      <c r="F53" s="444"/>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c r="A54" s="482"/>
      <c r="B54" s="806"/>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2"/>
      <c r="B55" s="806"/>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2"/>
      <c r="B56" s="806"/>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2"/>
      <c r="B57" s="807"/>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2"/>
      <c r="Z58" s="103"/>
      <c r="AA58" s="104"/>
      <c r="AB58" s="318" t="s">
        <v>12</v>
      </c>
      <c r="AC58" s="323"/>
      <c r="AD58" s="324"/>
      <c r="AE58" s="316" t="s">
        <v>325</v>
      </c>
      <c r="AF58" s="316"/>
      <c r="AG58" s="316"/>
      <c r="AH58" s="316"/>
      <c r="AI58" s="316" t="s">
        <v>326</v>
      </c>
      <c r="AJ58" s="316"/>
      <c r="AK58" s="316"/>
      <c r="AL58" s="316"/>
      <c r="AM58" s="316" t="s">
        <v>327</v>
      </c>
      <c r="AN58" s="316"/>
      <c r="AO58" s="316"/>
      <c r="AP58" s="318"/>
      <c r="AQ58" s="105" t="s">
        <v>323</v>
      </c>
      <c r="AR58" s="97"/>
      <c r="AS58" s="97"/>
      <c r="AT58" s="98"/>
      <c r="AU58" s="319" t="s">
        <v>262</v>
      </c>
      <c r="AV58" s="319"/>
      <c r="AW58" s="319"/>
      <c r="AX58" s="320"/>
    </row>
    <row r="59" spans="1:50" ht="18.75" hidden="1" customHeight="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2"/>
      <c r="Z59" s="103"/>
      <c r="AA59" s="104"/>
      <c r="AB59" s="301"/>
      <c r="AC59" s="296"/>
      <c r="AD59" s="297"/>
      <c r="AE59" s="317"/>
      <c r="AF59" s="317"/>
      <c r="AG59" s="317"/>
      <c r="AH59" s="317"/>
      <c r="AI59" s="317"/>
      <c r="AJ59" s="317"/>
      <c r="AK59" s="317"/>
      <c r="AL59" s="317"/>
      <c r="AM59" s="317"/>
      <c r="AN59" s="317"/>
      <c r="AO59" s="317"/>
      <c r="AP59" s="301"/>
      <c r="AQ59" s="321"/>
      <c r="AR59" s="322"/>
      <c r="AS59" s="100" t="s">
        <v>324</v>
      </c>
      <c r="AT59" s="101"/>
      <c r="AU59" s="322"/>
      <c r="AV59" s="322"/>
      <c r="AW59" s="351" t="s">
        <v>310</v>
      </c>
      <c r="AX59" s="352"/>
    </row>
    <row r="60" spans="1:50" ht="22.5" hidden="1" customHeight="1">
      <c r="A60" s="482"/>
      <c r="B60" s="443"/>
      <c r="C60" s="443"/>
      <c r="D60" s="443"/>
      <c r="E60" s="443"/>
      <c r="F60" s="444"/>
      <c r="G60" s="117"/>
      <c r="H60" s="89"/>
      <c r="I60" s="89"/>
      <c r="J60" s="89"/>
      <c r="K60" s="89"/>
      <c r="L60" s="89"/>
      <c r="M60" s="89"/>
      <c r="N60" s="89"/>
      <c r="O60" s="118"/>
      <c r="P60" s="89"/>
      <c r="Q60" s="775"/>
      <c r="R60" s="775"/>
      <c r="S60" s="775"/>
      <c r="T60" s="775"/>
      <c r="U60" s="775"/>
      <c r="V60" s="775"/>
      <c r="W60" s="775"/>
      <c r="X60" s="776"/>
      <c r="Y60" s="708" t="s">
        <v>69</v>
      </c>
      <c r="Z60" s="709"/>
      <c r="AA60" s="710"/>
      <c r="AB60" s="469"/>
      <c r="AC60" s="469"/>
      <c r="AD60" s="469"/>
      <c r="AE60" s="302"/>
      <c r="AF60" s="303"/>
      <c r="AG60" s="303"/>
      <c r="AH60" s="303"/>
      <c r="AI60" s="302"/>
      <c r="AJ60" s="303"/>
      <c r="AK60" s="303"/>
      <c r="AL60" s="303"/>
      <c r="AM60" s="302"/>
      <c r="AN60" s="303"/>
      <c r="AO60" s="303"/>
      <c r="AP60" s="303"/>
      <c r="AQ60" s="78"/>
      <c r="AR60" s="79"/>
      <c r="AS60" s="79"/>
      <c r="AT60" s="80"/>
      <c r="AU60" s="303"/>
      <c r="AV60" s="303"/>
      <c r="AW60" s="303"/>
      <c r="AX60" s="305"/>
    </row>
    <row r="61" spans="1:50" ht="22.5" hidden="1" customHeight="1">
      <c r="A61" s="482"/>
      <c r="B61" s="443"/>
      <c r="C61" s="443"/>
      <c r="D61" s="443"/>
      <c r="E61" s="443"/>
      <c r="F61" s="444"/>
      <c r="G61" s="119"/>
      <c r="H61" s="120"/>
      <c r="I61" s="120"/>
      <c r="J61" s="120"/>
      <c r="K61" s="120"/>
      <c r="L61" s="120"/>
      <c r="M61" s="120"/>
      <c r="N61" s="120"/>
      <c r="O61" s="121"/>
      <c r="P61" s="777"/>
      <c r="Q61" s="777"/>
      <c r="R61" s="777"/>
      <c r="S61" s="777"/>
      <c r="T61" s="777"/>
      <c r="U61" s="777"/>
      <c r="V61" s="777"/>
      <c r="W61" s="777"/>
      <c r="X61" s="778"/>
      <c r="Y61" s="691" t="s">
        <v>61</v>
      </c>
      <c r="Z61" s="419"/>
      <c r="AA61" s="420"/>
      <c r="AB61" s="484"/>
      <c r="AC61" s="484"/>
      <c r="AD61" s="484"/>
      <c r="AE61" s="302"/>
      <c r="AF61" s="303"/>
      <c r="AG61" s="303"/>
      <c r="AH61" s="303"/>
      <c r="AI61" s="302"/>
      <c r="AJ61" s="303"/>
      <c r="AK61" s="303"/>
      <c r="AL61" s="303"/>
      <c r="AM61" s="302"/>
      <c r="AN61" s="303"/>
      <c r="AO61" s="303"/>
      <c r="AP61" s="303"/>
      <c r="AQ61" s="78"/>
      <c r="AR61" s="79"/>
      <c r="AS61" s="79"/>
      <c r="AT61" s="80"/>
      <c r="AU61" s="303"/>
      <c r="AV61" s="303"/>
      <c r="AW61" s="303"/>
      <c r="AX61" s="305"/>
    </row>
    <row r="62" spans="1:50" ht="22.5" hidden="1" customHeight="1" thickBot="1">
      <c r="A62" s="482"/>
      <c r="B62" s="445"/>
      <c r="C62" s="445"/>
      <c r="D62" s="445"/>
      <c r="E62" s="445"/>
      <c r="F62" s="446"/>
      <c r="G62" s="122"/>
      <c r="H62" s="92"/>
      <c r="I62" s="92"/>
      <c r="J62" s="92"/>
      <c r="K62" s="92"/>
      <c r="L62" s="92"/>
      <c r="M62" s="92"/>
      <c r="N62" s="92"/>
      <c r="O62" s="123"/>
      <c r="P62" s="239"/>
      <c r="Q62" s="239"/>
      <c r="R62" s="239"/>
      <c r="S62" s="239"/>
      <c r="T62" s="239"/>
      <c r="U62" s="239"/>
      <c r="V62" s="239"/>
      <c r="W62" s="239"/>
      <c r="X62" s="779"/>
      <c r="Y62" s="691" t="s">
        <v>15</v>
      </c>
      <c r="Z62" s="419"/>
      <c r="AA62" s="420"/>
      <c r="AB62" s="336" t="s">
        <v>16</v>
      </c>
      <c r="AC62" s="336"/>
      <c r="AD62" s="336"/>
      <c r="AE62" s="302"/>
      <c r="AF62" s="303"/>
      <c r="AG62" s="303"/>
      <c r="AH62" s="303"/>
      <c r="AI62" s="302"/>
      <c r="AJ62" s="303"/>
      <c r="AK62" s="303"/>
      <c r="AL62" s="303"/>
      <c r="AM62" s="302"/>
      <c r="AN62" s="303"/>
      <c r="AO62" s="303"/>
      <c r="AP62" s="303"/>
      <c r="AQ62" s="78"/>
      <c r="AR62" s="79"/>
      <c r="AS62" s="79"/>
      <c r="AT62" s="80"/>
      <c r="AU62" s="303"/>
      <c r="AV62" s="303"/>
      <c r="AW62" s="303"/>
      <c r="AX62" s="305"/>
    </row>
    <row r="63" spans="1:50" ht="18.75" hidden="1" customHeight="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2"/>
      <c r="Z63" s="103"/>
      <c r="AA63" s="104"/>
      <c r="AB63" s="318" t="s">
        <v>12</v>
      </c>
      <c r="AC63" s="323"/>
      <c r="AD63" s="324"/>
      <c r="AE63" s="316" t="s">
        <v>325</v>
      </c>
      <c r="AF63" s="316"/>
      <c r="AG63" s="316"/>
      <c r="AH63" s="316"/>
      <c r="AI63" s="316" t="s">
        <v>326</v>
      </c>
      <c r="AJ63" s="316"/>
      <c r="AK63" s="316"/>
      <c r="AL63" s="316"/>
      <c r="AM63" s="316" t="s">
        <v>327</v>
      </c>
      <c r="AN63" s="316"/>
      <c r="AO63" s="316"/>
      <c r="AP63" s="318"/>
      <c r="AQ63" s="105" t="s">
        <v>323</v>
      </c>
      <c r="AR63" s="97"/>
      <c r="AS63" s="97"/>
      <c r="AT63" s="98"/>
      <c r="AU63" s="319" t="s">
        <v>262</v>
      </c>
      <c r="AV63" s="319"/>
      <c r="AW63" s="319"/>
      <c r="AX63" s="320"/>
    </row>
    <row r="64" spans="1:50" ht="18.75" hidden="1" customHeight="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2"/>
      <c r="Z64" s="103"/>
      <c r="AA64" s="104"/>
      <c r="AB64" s="301"/>
      <c r="AC64" s="296"/>
      <c r="AD64" s="297"/>
      <c r="AE64" s="317"/>
      <c r="AF64" s="317"/>
      <c r="AG64" s="317"/>
      <c r="AH64" s="317"/>
      <c r="AI64" s="317"/>
      <c r="AJ64" s="317"/>
      <c r="AK64" s="317"/>
      <c r="AL64" s="317"/>
      <c r="AM64" s="317"/>
      <c r="AN64" s="317"/>
      <c r="AO64" s="317"/>
      <c r="AP64" s="301"/>
      <c r="AQ64" s="321"/>
      <c r="AR64" s="322"/>
      <c r="AS64" s="100" t="s">
        <v>324</v>
      </c>
      <c r="AT64" s="101"/>
      <c r="AU64" s="322"/>
      <c r="AV64" s="322"/>
      <c r="AW64" s="351" t="s">
        <v>310</v>
      </c>
      <c r="AX64" s="352"/>
    </row>
    <row r="65" spans="1:60" ht="22.5" hidden="1" customHeight="1">
      <c r="A65" s="482"/>
      <c r="B65" s="443"/>
      <c r="C65" s="443"/>
      <c r="D65" s="443"/>
      <c r="E65" s="443"/>
      <c r="F65" s="444"/>
      <c r="G65" s="117"/>
      <c r="H65" s="89"/>
      <c r="I65" s="89"/>
      <c r="J65" s="89"/>
      <c r="K65" s="89"/>
      <c r="L65" s="89"/>
      <c r="M65" s="89"/>
      <c r="N65" s="89"/>
      <c r="O65" s="118"/>
      <c r="P65" s="89"/>
      <c r="Q65" s="775"/>
      <c r="R65" s="775"/>
      <c r="S65" s="775"/>
      <c r="T65" s="775"/>
      <c r="U65" s="775"/>
      <c r="V65" s="775"/>
      <c r="W65" s="775"/>
      <c r="X65" s="776"/>
      <c r="Y65" s="708" t="s">
        <v>69</v>
      </c>
      <c r="Z65" s="709"/>
      <c r="AA65" s="710"/>
      <c r="AB65" s="469"/>
      <c r="AC65" s="469"/>
      <c r="AD65" s="469"/>
      <c r="AE65" s="302"/>
      <c r="AF65" s="303"/>
      <c r="AG65" s="303"/>
      <c r="AH65" s="303"/>
      <c r="AI65" s="302"/>
      <c r="AJ65" s="303"/>
      <c r="AK65" s="303"/>
      <c r="AL65" s="303"/>
      <c r="AM65" s="302"/>
      <c r="AN65" s="303"/>
      <c r="AO65" s="303"/>
      <c r="AP65" s="303"/>
      <c r="AQ65" s="78"/>
      <c r="AR65" s="79"/>
      <c r="AS65" s="79"/>
      <c r="AT65" s="80"/>
      <c r="AU65" s="303"/>
      <c r="AV65" s="303"/>
      <c r="AW65" s="303"/>
      <c r="AX65" s="305"/>
    </row>
    <row r="66" spans="1:60" ht="22.5" hidden="1" customHeight="1">
      <c r="A66" s="482"/>
      <c r="B66" s="443"/>
      <c r="C66" s="443"/>
      <c r="D66" s="443"/>
      <c r="E66" s="443"/>
      <c r="F66" s="444"/>
      <c r="G66" s="119"/>
      <c r="H66" s="120"/>
      <c r="I66" s="120"/>
      <c r="J66" s="120"/>
      <c r="K66" s="120"/>
      <c r="L66" s="120"/>
      <c r="M66" s="120"/>
      <c r="N66" s="120"/>
      <c r="O66" s="121"/>
      <c r="P66" s="777"/>
      <c r="Q66" s="777"/>
      <c r="R66" s="777"/>
      <c r="S66" s="777"/>
      <c r="T66" s="777"/>
      <c r="U66" s="777"/>
      <c r="V66" s="777"/>
      <c r="W66" s="777"/>
      <c r="X66" s="778"/>
      <c r="Y66" s="691" t="s">
        <v>61</v>
      </c>
      <c r="Z66" s="419"/>
      <c r="AA66" s="420"/>
      <c r="AB66" s="484"/>
      <c r="AC66" s="484"/>
      <c r="AD66" s="484"/>
      <c r="AE66" s="302"/>
      <c r="AF66" s="303"/>
      <c r="AG66" s="303"/>
      <c r="AH66" s="303"/>
      <c r="AI66" s="302"/>
      <c r="AJ66" s="303"/>
      <c r="AK66" s="303"/>
      <c r="AL66" s="303"/>
      <c r="AM66" s="302"/>
      <c r="AN66" s="303"/>
      <c r="AO66" s="303"/>
      <c r="AP66" s="303"/>
      <c r="AQ66" s="78"/>
      <c r="AR66" s="79"/>
      <c r="AS66" s="79"/>
      <c r="AT66" s="80"/>
      <c r="AU66" s="303"/>
      <c r="AV66" s="303"/>
      <c r="AW66" s="303"/>
      <c r="AX66" s="305"/>
    </row>
    <row r="67" spans="1:60" ht="22.5" hidden="1" customHeight="1">
      <c r="A67" s="482"/>
      <c r="B67" s="445"/>
      <c r="C67" s="445"/>
      <c r="D67" s="445"/>
      <c r="E67" s="445"/>
      <c r="F67" s="446"/>
      <c r="G67" s="122"/>
      <c r="H67" s="92"/>
      <c r="I67" s="92"/>
      <c r="J67" s="92"/>
      <c r="K67" s="92"/>
      <c r="L67" s="92"/>
      <c r="M67" s="92"/>
      <c r="N67" s="92"/>
      <c r="O67" s="123"/>
      <c r="P67" s="239"/>
      <c r="Q67" s="239"/>
      <c r="R67" s="239"/>
      <c r="S67" s="239"/>
      <c r="T67" s="239"/>
      <c r="U67" s="239"/>
      <c r="V67" s="239"/>
      <c r="W67" s="239"/>
      <c r="X67" s="779"/>
      <c r="Y67" s="691" t="s">
        <v>15</v>
      </c>
      <c r="Z67" s="419"/>
      <c r="AA67" s="420"/>
      <c r="AB67" s="336" t="s">
        <v>16</v>
      </c>
      <c r="AC67" s="336"/>
      <c r="AD67" s="336"/>
      <c r="AE67" s="302"/>
      <c r="AF67" s="303"/>
      <c r="AG67" s="303"/>
      <c r="AH67" s="303"/>
      <c r="AI67" s="302"/>
      <c r="AJ67" s="303"/>
      <c r="AK67" s="303"/>
      <c r="AL67" s="303"/>
      <c r="AM67" s="302"/>
      <c r="AN67" s="303"/>
      <c r="AO67" s="303"/>
      <c r="AP67" s="303"/>
      <c r="AQ67" s="78"/>
      <c r="AR67" s="79"/>
      <c r="AS67" s="79"/>
      <c r="AT67" s="80"/>
      <c r="AU67" s="303"/>
      <c r="AV67" s="303"/>
      <c r="AW67" s="303"/>
      <c r="AX67" s="305"/>
    </row>
    <row r="68" spans="1:60" ht="18.75" hidden="1" customHeight="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2"/>
      <c r="Z68" s="103"/>
      <c r="AA68" s="104"/>
      <c r="AB68" s="318" t="s">
        <v>12</v>
      </c>
      <c r="AC68" s="323"/>
      <c r="AD68" s="324"/>
      <c r="AE68" s="318" t="s">
        <v>325</v>
      </c>
      <c r="AF68" s="323"/>
      <c r="AG68" s="323"/>
      <c r="AH68" s="324"/>
      <c r="AI68" s="318" t="s">
        <v>326</v>
      </c>
      <c r="AJ68" s="323"/>
      <c r="AK68" s="323"/>
      <c r="AL68" s="324"/>
      <c r="AM68" s="318" t="s">
        <v>327</v>
      </c>
      <c r="AN68" s="323"/>
      <c r="AO68" s="323"/>
      <c r="AP68" s="323"/>
      <c r="AQ68" s="105" t="s">
        <v>323</v>
      </c>
      <c r="AR68" s="97"/>
      <c r="AS68" s="97"/>
      <c r="AT68" s="98"/>
      <c r="AU68" s="319" t="s">
        <v>262</v>
      </c>
      <c r="AV68" s="319"/>
      <c r="AW68" s="319"/>
      <c r="AX68" s="320"/>
    </row>
    <row r="69" spans="1:60" ht="18.75" hidden="1" customHeight="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2"/>
      <c r="Z69" s="103"/>
      <c r="AA69" s="104"/>
      <c r="AB69" s="301"/>
      <c r="AC69" s="296"/>
      <c r="AD69" s="297"/>
      <c r="AE69" s="301"/>
      <c r="AF69" s="296"/>
      <c r="AG69" s="296"/>
      <c r="AH69" s="297"/>
      <c r="AI69" s="301"/>
      <c r="AJ69" s="296"/>
      <c r="AK69" s="296"/>
      <c r="AL69" s="297"/>
      <c r="AM69" s="301"/>
      <c r="AN69" s="296"/>
      <c r="AO69" s="296"/>
      <c r="AP69" s="296"/>
      <c r="AQ69" s="321"/>
      <c r="AR69" s="322"/>
      <c r="AS69" s="100" t="s">
        <v>324</v>
      </c>
      <c r="AT69" s="101"/>
      <c r="AU69" s="322"/>
      <c r="AV69" s="322"/>
      <c r="AW69" s="351" t="s">
        <v>310</v>
      </c>
      <c r="AX69" s="352"/>
    </row>
    <row r="70" spans="1:60" ht="22.5" hidden="1" customHeight="1">
      <c r="A70" s="482"/>
      <c r="B70" s="443"/>
      <c r="C70" s="443"/>
      <c r="D70" s="443"/>
      <c r="E70" s="443"/>
      <c r="F70" s="444"/>
      <c r="G70" s="117"/>
      <c r="H70" s="89"/>
      <c r="I70" s="89"/>
      <c r="J70" s="89"/>
      <c r="K70" s="89"/>
      <c r="L70" s="89"/>
      <c r="M70" s="89"/>
      <c r="N70" s="89"/>
      <c r="O70" s="118"/>
      <c r="P70" s="89"/>
      <c r="Q70" s="775"/>
      <c r="R70" s="775"/>
      <c r="S70" s="775"/>
      <c r="T70" s="775"/>
      <c r="U70" s="775"/>
      <c r="V70" s="775"/>
      <c r="W70" s="775"/>
      <c r="X70" s="776"/>
      <c r="Y70" s="708" t="s">
        <v>69</v>
      </c>
      <c r="Z70" s="709"/>
      <c r="AA70" s="710"/>
      <c r="AB70" s="293"/>
      <c r="AC70" s="294"/>
      <c r="AD70" s="295"/>
      <c r="AE70" s="302"/>
      <c r="AF70" s="303"/>
      <c r="AG70" s="303"/>
      <c r="AH70" s="304"/>
      <c r="AI70" s="302"/>
      <c r="AJ70" s="303"/>
      <c r="AK70" s="303"/>
      <c r="AL70" s="304"/>
      <c r="AM70" s="302"/>
      <c r="AN70" s="303"/>
      <c r="AO70" s="303"/>
      <c r="AP70" s="303"/>
      <c r="AQ70" s="78"/>
      <c r="AR70" s="79"/>
      <c r="AS70" s="79"/>
      <c r="AT70" s="80"/>
      <c r="AU70" s="303"/>
      <c r="AV70" s="303"/>
      <c r="AW70" s="303"/>
      <c r="AX70" s="305"/>
    </row>
    <row r="71" spans="1:60" ht="22.5" hidden="1" customHeight="1">
      <c r="A71" s="482"/>
      <c r="B71" s="443"/>
      <c r="C71" s="443"/>
      <c r="D71" s="443"/>
      <c r="E71" s="443"/>
      <c r="F71" s="444"/>
      <c r="G71" s="119"/>
      <c r="H71" s="120"/>
      <c r="I71" s="120"/>
      <c r="J71" s="120"/>
      <c r="K71" s="120"/>
      <c r="L71" s="120"/>
      <c r="M71" s="120"/>
      <c r="N71" s="120"/>
      <c r="O71" s="121"/>
      <c r="P71" s="777"/>
      <c r="Q71" s="777"/>
      <c r="R71" s="777"/>
      <c r="S71" s="777"/>
      <c r="T71" s="777"/>
      <c r="U71" s="777"/>
      <c r="V71" s="777"/>
      <c r="W71" s="777"/>
      <c r="X71" s="778"/>
      <c r="Y71" s="691" t="s">
        <v>61</v>
      </c>
      <c r="Z71" s="419"/>
      <c r="AA71" s="420"/>
      <c r="AB71" s="772"/>
      <c r="AC71" s="773"/>
      <c r="AD71" s="774"/>
      <c r="AE71" s="302"/>
      <c r="AF71" s="303"/>
      <c r="AG71" s="303"/>
      <c r="AH71" s="304"/>
      <c r="AI71" s="302"/>
      <c r="AJ71" s="303"/>
      <c r="AK71" s="303"/>
      <c r="AL71" s="304"/>
      <c r="AM71" s="302"/>
      <c r="AN71" s="303"/>
      <c r="AO71" s="303"/>
      <c r="AP71" s="303"/>
      <c r="AQ71" s="78"/>
      <c r="AR71" s="79"/>
      <c r="AS71" s="79"/>
      <c r="AT71" s="80"/>
      <c r="AU71" s="303"/>
      <c r="AV71" s="303"/>
      <c r="AW71" s="303"/>
      <c r="AX71" s="305"/>
    </row>
    <row r="72" spans="1:60" ht="22.5" hidden="1" customHeight="1" thickBot="1">
      <c r="A72" s="483"/>
      <c r="B72" s="809"/>
      <c r="C72" s="809"/>
      <c r="D72" s="809"/>
      <c r="E72" s="809"/>
      <c r="F72" s="810"/>
      <c r="G72" s="459"/>
      <c r="H72" s="141"/>
      <c r="I72" s="141"/>
      <c r="J72" s="141"/>
      <c r="K72" s="141"/>
      <c r="L72" s="141"/>
      <c r="M72" s="141"/>
      <c r="N72" s="141"/>
      <c r="O72" s="460"/>
      <c r="P72" s="804"/>
      <c r="Q72" s="804"/>
      <c r="R72" s="804"/>
      <c r="S72" s="804"/>
      <c r="T72" s="804"/>
      <c r="U72" s="804"/>
      <c r="V72" s="804"/>
      <c r="W72" s="804"/>
      <c r="X72" s="805"/>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c r="A74" s="413"/>
      <c r="B74" s="414"/>
      <c r="C74" s="414"/>
      <c r="D74" s="414"/>
      <c r="E74" s="414"/>
      <c r="F74" s="415"/>
      <c r="G74" s="89" t="s">
        <v>450</v>
      </c>
      <c r="H74" s="89"/>
      <c r="I74" s="89"/>
      <c r="J74" s="89"/>
      <c r="K74" s="89"/>
      <c r="L74" s="89"/>
      <c r="M74" s="89"/>
      <c r="N74" s="89"/>
      <c r="O74" s="89"/>
      <c r="P74" s="89"/>
      <c r="Q74" s="89"/>
      <c r="R74" s="89"/>
      <c r="S74" s="89"/>
      <c r="T74" s="89"/>
      <c r="U74" s="89"/>
      <c r="V74" s="89"/>
      <c r="W74" s="89"/>
      <c r="X74" s="118"/>
      <c r="Y74" s="808" t="s">
        <v>62</v>
      </c>
      <c r="Z74" s="675"/>
      <c r="AA74" s="676"/>
      <c r="AB74" s="469" t="s">
        <v>477</v>
      </c>
      <c r="AC74" s="469"/>
      <c r="AD74" s="469"/>
      <c r="AE74" s="284" t="s">
        <v>470</v>
      </c>
      <c r="AF74" s="284"/>
      <c r="AG74" s="284"/>
      <c r="AH74" s="284"/>
      <c r="AI74" s="284" t="s">
        <v>470</v>
      </c>
      <c r="AJ74" s="284"/>
      <c r="AK74" s="284"/>
      <c r="AL74" s="284"/>
      <c r="AM74" s="284" t="s">
        <v>465</v>
      </c>
      <c r="AN74" s="284"/>
      <c r="AO74" s="284"/>
      <c r="AP74" s="284"/>
      <c r="AQ74" s="284" t="s">
        <v>476</v>
      </c>
      <c r="AR74" s="284"/>
      <c r="AS74" s="284"/>
      <c r="AT74" s="284"/>
      <c r="AU74" s="284"/>
      <c r="AV74" s="284"/>
      <c r="AW74" s="284"/>
      <c r="AX74" s="285"/>
      <c r="AY74" s="10"/>
      <c r="AZ74" s="10"/>
      <c r="BA74" s="10"/>
      <c r="BB74" s="10"/>
      <c r="BC74" s="10"/>
    </row>
    <row r="75" spans="1:60" ht="22.5" customHeight="1">
      <c r="A75" s="416"/>
      <c r="B75" s="417"/>
      <c r="C75" s="417"/>
      <c r="D75" s="417"/>
      <c r="E75" s="417"/>
      <c r="F75" s="418"/>
      <c r="G75" s="92"/>
      <c r="H75" s="92"/>
      <c r="I75" s="92"/>
      <c r="J75" s="92"/>
      <c r="K75" s="92"/>
      <c r="L75" s="92"/>
      <c r="M75" s="92"/>
      <c r="N75" s="92"/>
      <c r="O75" s="92"/>
      <c r="P75" s="92"/>
      <c r="Q75" s="92"/>
      <c r="R75" s="92"/>
      <c r="S75" s="92"/>
      <c r="T75" s="92"/>
      <c r="U75" s="92"/>
      <c r="V75" s="92"/>
      <c r="W75" s="92"/>
      <c r="X75" s="123"/>
      <c r="Y75" s="290" t="s">
        <v>63</v>
      </c>
      <c r="Z75" s="200"/>
      <c r="AA75" s="201"/>
      <c r="AB75" s="469" t="s">
        <v>477</v>
      </c>
      <c r="AC75" s="469"/>
      <c r="AD75" s="469"/>
      <c r="AE75" s="284" t="s">
        <v>475</v>
      </c>
      <c r="AF75" s="284"/>
      <c r="AG75" s="284"/>
      <c r="AH75" s="284"/>
      <c r="AI75" s="284" t="s">
        <v>467</v>
      </c>
      <c r="AJ75" s="284"/>
      <c r="AK75" s="284"/>
      <c r="AL75" s="284"/>
      <c r="AM75" s="284" t="s">
        <v>476</v>
      </c>
      <c r="AN75" s="284"/>
      <c r="AO75" s="284"/>
      <c r="AP75" s="284"/>
      <c r="AQ75" s="284">
        <v>8</v>
      </c>
      <c r="AR75" s="284"/>
      <c r="AS75" s="284"/>
      <c r="AT75" s="284"/>
      <c r="AU75" s="284"/>
      <c r="AV75" s="284"/>
      <c r="AW75" s="284"/>
      <c r="AX75" s="285"/>
      <c r="AY75" s="10"/>
      <c r="AZ75" s="10"/>
      <c r="BA75" s="10"/>
      <c r="BB75" s="10"/>
      <c r="BC75" s="10"/>
      <c r="BD75" s="10"/>
      <c r="BE75" s="10"/>
      <c r="BF75" s="10"/>
      <c r="BG75" s="10"/>
      <c r="BH75" s="10"/>
    </row>
    <row r="76" spans="1:60" ht="33" hidden="1"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c r="A77" s="413"/>
      <c r="B77" s="414"/>
      <c r="C77" s="414"/>
      <c r="D77" s="414"/>
      <c r="E77" s="414"/>
      <c r="F77" s="415"/>
      <c r="G77" s="89"/>
      <c r="H77" s="89"/>
      <c r="I77" s="89"/>
      <c r="J77" s="89"/>
      <c r="K77" s="89"/>
      <c r="L77" s="89"/>
      <c r="M77" s="89"/>
      <c r="N77" s="89"/>
      <c r="O77" s="89"/>
      <c r="P77" s="89"/>
      <c r="Q77" s="89"/>
      <c r="R77" s="89"/>
      <c r="S77" s="89"/>
      <c r="T77" s="89"/>
      <c r="U77" s="89"/>
      <c r="V77" s="89"/>
      <c r="W77" s="89"/>
      <c r="X77" s="118"/>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c r="A78" s="416"/>
      <c r="B78" s="417"/>
      <c r="C78" s="417"/>
      <c r="D78" s="417"/>
      <c r="E78" s="417"/>
      <c r="F78" s="418"/>
      <c r="G78" s="92"/>
      <c r="H78" s="92"/>
      <c r="I78" s="92"/>
      <c r="J78" s="92"/>
      <c r="K78" s="92"/>
      <c r="L78" s="92"/>
      <c r="M78" s="92"/>
      <c r="N78" s="92"/>
      <c r="O78" s="92"/>
      <c r="P78" s="92"/>
      <c r="Q78" s="92"/>
      <c r="R78" s="92"/>
      <c r="S78" s="92"/>
      <c r="T78" s="92"/>
      <c r="U78" s="92"/>
      <c r="V78" s="92"/>
      <c r="W78" s="92"/>
      <c r="X78" s="123"/>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c r="A80" s="413"/>
      <c r="B80" s="414"/>
      <c r="C80" s="414"/>
      <c r="D80" s="414"/>
      <c r="E80" s="414"/>
      <c r="F80" s="415"/>
      <c r="G80" s="89"/>
      <c r="H80" s="89"/>
      <c r="I80" s="89"/>
      <c r="J80" s="89"/>
      <c r="K80" s="89"/>
      <c r="L80" s="89"/>
      <c r="M80" s="89"/>
      <c r="N80" s="89"/>
      <c r="O80" s="89"/>
      <c r="P80" s="89"/>
      <c r="Q80" s="89"/>
      <c r="R80" s="89"/>
      <c r="S80" s="89"/>
      <c r="T80" s="89"/>
      <c r="U80" s="89"/>
      <c r="V80" s="89"/>
      <c r="W80" s="89"/>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c r="A81" s="416"/>
      <c r="B81" s="417"/>
      <c r="C81" s="417"/>
      <c r="D81" s="417"/>
      <c r="E81" s="417"/>
      <c r="F81" s="418"/>
      <c r="G81" s="92"/>
      <c r="H81" s="92"/>
      <c r="I81" s="92"/>
      <c r="J81" s="92"/>
      <c r="K81" s="92"/>
      <c r="L81" s="92"/>
      <c r="M81" s="92"/>
      <c r="N81" s="92"/>
      <c r="O81" s="92"/>
      <c r="P81" s="92"/>
      <c r="Q81" s="92"/>
      <c r="R81" s="92"/>
      <c r="S81" s="92"/>
      <c r="T81" s="92"/>
      <c r="U81" s="92"/>
      <c r="V81" s="92"/>
      <c r="W81" s="92"/>
      <c r="X81" s="123"/>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c r="A83" s="413"/>
      <c r="B83" s="414"/>
      <c r="C83" s="414"/>
      <c r="D83" s="414"/>
      <c r="E83" s="414"/>
      <c r="F83" s="415"/>
      <c r="G83" s="89"/>
      <c r="H83" s="89"/>
      <c r="I83" s="89"/>
      <c r="J83" s="89"/>
      <c r="K83" s="89"/>
      <c r="L83" s="89"/>
      <c r="M83" s="89"/>
      <c r="N83" s="89"/>
      <c r="O83" s="89"/>
      <c r="P83" s="89"/>
      <c r="Q83" s="89"/>
      <c r="R83" s="89"/>
      <c r="S83" s="89"/>
      <c r="T83" s="89"/>
      <c r="U83" s="89"/>
      <c r="V83" s="89"/>
      <c r="W83" s="89"/>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16"/>
      <c r="B84" s="417"/>
      <c r="C84" s="417"/>
      <c r="D84" s="417"/>
      <c r="E84" s="417"/>
      <c r="F84" s="418"/>
      <c r="G84" s="92"/>
      <c r="H84" s="92"/>
      <c r="I84" s="92"/>
      <c r="J84" s="92"/>
      <c r="K84" s="92"/>
      <c r="L84" s="92"/>
      <c r="M84" s="92"/>
      <c r="N84" s="92"/>
      <c r="O84" s="92"/>
      <c r="P84" s="92"/>
      <c r="Q84" s="92"/>
      <c r="R84" s="92"/>
      <c r="S84" s="92"/>
      <c r="T84" s="92"/>
      <c r="U84" s="92"/>
      <c r="V84" s="92"/>
      <c r="W84" s="92"/>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c r="A86" s="413"/>
      <c r="B86" s="414"/>
      <c r="C86" s="414"/>
      <c r="D86" s="414"/>
      <c r="E86" s="414"/>
      <c r="F86" s="415"/>
      <c r="G86" s="89"/>
      <c r="H86" s="89"/>
      <c r="I86" s="89"/>
      <c r="J86" s="89"/>
      <c r="K86" s="89"/>
      <c r="L86" s="89"/>
      <c r="M86" s="89"/>
      <c r="N86" s="89"/>
      <c r="O86" s="89"/>
      <c r="P86" s="89"/>
      <c r="Q86" s="89"/>
      <c r="R86" s="89"/>
      <c r="S86" s="89"/>
      <c r="T86" s="89"/>
      <c r="U86" s="89"/>
      <c r="V86" s="89"/>
      <c r="W86" s="89"/>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16"/>
      <c r="B87" s="417"/>
      <c r="C87" s="417"/>
      <c r="D87" s="417"/>
      <c r="E87" s="417"/>
      <c r="F87" s="418"/>
      <c r="G87" s="92"/>
      <c r="H87" s="92"/>
      <c r="I87" s="92"/>
      <c r="J87" s="92"/>
      <c r="K87" s="92"/>
      <c r="L87" s="92"/>
      <c r="M87" s="92"/>
      <c r="N87" s="92"/>
      <c r="O87" s="92"/>
      <c r="P87" s="92"/>
      <c r="Q87" s="92"/>
      <c r="R87" s="92"/>
      <c r="S87" s="92"/>
      <c r="T87" s="92"/>
      <c r="U87" s="92"/>
      <c r="V87" s="92"/>
      <c r="W87" s="92"/>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c r="A89" s="227"/>
      <c r="B89" s="228"/>
      <c r="C89" s="228"/>
      <c r="D89" s="228"/>
      <c r="E89" s="228"/>
      <c r="F89" s="229"/>
      <c r="G89" s="211" t="s">
        <v>451</v>
      </c>
      <c r="H89" s="211"/>
      <c r="I89" s="211"/>
      <c r="J89" s="211"/>
      <c r="K89" s="211"/>
      <c r="L89" s="211"/>
      <c r="M89" s="211"/>
      <c r="N89" s="211"/>
      <c r="O89" s="211"/>
      <c r="P89" s="211"/>
      <c r="Q89" s="211"/>
      <c r="R89" s="211"/>
      <c r="S89" s="211"/>
      <c r="T89" s="211"/>
      <c r="U89" s="211"/>
      <c r="V89" s="211"/>
      <c r="W89" s="211"/>
      <c r="X89" s="211"/>
      <c r="Y89" s="215" t="s">
        <v>17</v>
      </c>
      <c r="Z89" s="216"/>
      <c r="AA89" s="217"/>
      <c r="AB89" s="235" t="s">
        <v>478</v>
      </c>
      <c r="AC89" s="236"/>
      <c r="AD89" s="237"/>
      <c r="AE89" s="284" t="s">
        <v>465</v>
      </c>
      <c r="AF89" s="284"/>
      <c r="AG89" s="284"/>
      <c r="AH89" s="284"/>
      <c r="AI89" s="284" t="s">
        <v>465</v>
      </c>
      <c r="AJ89" s="284"/>
      <c r="AK89" s="284"/>
      <c r="AL89" s="284"/>
      <c r="AM89" s="284" t="s">
        <v>476</v>
      </c>
      <c r="AN89" s="284"/>
      <c r="AO89" s="284"/>
      <c r="AP89" s="284"/>
      <c r="AQ89" s="302" t="s">
        <v>476</v>
      </c>
      <c r="AR89" s="303"/>
      <c r="AS89" s="303"/>
      <c r="AT89" s="303"/>
      <c r="AU89" s="303"/>
      <c r="AV89" s="303"/>
      <c r="AW89" s="303"/>
      <c r="AX89" s="305"/>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c r="AC90" s="203"/>
      <c r="AD90" s="204"/>
      <c r="AE90" s="241" t="s">
        <v>476</v>
      </c>
      <c r="AF90" s="241"/>
      <c r="AG90" s="241"/>
      <c r="AH90" s="241"/>
      <c r="AI90" s="241" t="s">
        <v>468</v>
      </c>
      <c r="AJ90" s="241"/>
      <c r="AK90" s="241"/>
      <c r="AL90" s="241"/>
      <c r="AM90" s="241" t="s">
        <v>473</v>
      </c>
      <c r="AN90" s="241"/>
      <c r="AO90" s="241"/>
      <c r="AP90" s="241"/>
      <c r="AQ90" s="241"/>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7"/>
      <c r="B104" s="388"/>
      <c r="C104" s="218" t="s">
        <v>479</v>
      </c>
      <c r="D104" s="219"/>
      <c r="E104" s="219"/>
      <c r="F104" s="219"/>
      <c r="G104" s="219"/>
      <c r="H104" s="219"/>
      <c r="I104" s="219"/>
      <c r="J104" s="219"/>
      <c r="K104" s="220"/>
      <c r="L104" s="205">
        <v>85</v>
      </c>
      <c r="M104" s="206"/>
      <c r="N104" s="206"/>
      <c r="O104" s="206"/>
      <c r="P104" s="206"/>
      <c r="Q104" s="207"/>
      <c r="R104" s="205">
        <v>120</v>
      </c>
      <c r="S104" s="206"/>
      <c r="T104" s="206"/>
      <c r="U104" s="206"/>
      <c r="V104" s="206"/>
      <c r="W104" s="207"/>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89"/>
      <c r="B110" s="390"/>
      <c r="C110" s="208" t="s">
        <v>22</v>
      </c>
      <c r="D110" s="209"/>
      <c r="E110" s="209"/>
      <c r="F110" s="209"/>
      <c r="G110" s="209"/>
      <c r="H110" s="209"/>
      <c r="I110" s="209"/>
      <c r="J110" s="209"/>
      <c r="K110" s="210"/>
      <c r="L110" s="793">
        <f>SUM(L104:Q109)</f>
        <v>85</v>
      </c>
      <c r="M110" s="794"/>
      <c r="N110" s="794"/>
      <c r="O110" s="794"/>
      <c r="P110" s="794"/>
      <c r="Q110" s="795"/>
      <c r="R110" s="793">
        <f>SUM(R104:W109)</f>
        <v>120</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c r="A111" s="159" t="s">
        <v>344</v>
      </c>
      <c r="B111" s="148"/>
      <c r="C111" s="147" t="s">
        <v>341</v>
      </c>
      <c r="D111" s="148"/>
      <c r="E111" s="243" t="s">
        <v>382</v>
      </c>
      <c r="F111" s="244"/>
      <c r="G111" s="245" t="s">
        <v>481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3" t="s">
        <v>381</v>
      </c>
      <c r="F112" s="134"/>
      <c r="G112" s="122" t="s">
        <v>480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1">
        <v>30</v>
      </c>
      <c r="AR114" s="322"/>
      <c r="AS114" s="100" t="s">
        <v>324</v>
      </c>
      <c r="AT114" s="101"/>
      <c r="AU114" s="114">
        <v>31</v>
      </c>
      <c r="AV114" s="114"/>
      <c r="AW114" s="100" t="s">
        <v>310</v>
      </c>
      <c r="AX114" s="116"/>
    </row>
    <row r="115" spans="1:50" ht="39.75" customHeight="1">
      <c r="A115" s="160"/>
      <c r="B115" s="150"/>
      <c r="C115" s="149"/>
      <c r="D115" s="150"/>
      <c r="E115" s="149"/>
      <c r="F115" s="163"/>
      <c r="G115" s="117" t="s">
        <v>455</v>
      </c>
      <c r="H115" s="89"/>
      <c r="I115" s="89"/>
      <c r="J115" s="89"/>
      <c r="K115" s="89"/>
      <c r="L115" s="89"/>
      <c r="M115" s="89"/>
      <c r="N115" s="89"/>
      <c r="O115" s="89"/>
      <c r="P115" s="89"/>
      <c r="Q115" s="89"/>
      <c r="R115" s="89"/>
      <c r="S115" s="89"/>
      <c r="T115" s="89"/>
      <c r="U115" s="89"/>
      <c r="V115" s="89"/>
      <c r="W115" s="89"/>
      <c r="X115" s="118"/>
      <c r="Y115" s="124" t="s">
        <v>356</v>
      </c>
      <c r="Z115" s="125"/>
      <c r="AA115" s="126"/>
      <c r="AB115" s="176"/>
      <c r="AC115" s="77"/>
      <c r="AD115" s="77"/>
      <c r="AE115" s="177" t="s">
        <v>482</v>
      </c>
      <c r="AF115" s="79"/>
      <c r="AG115" s="79"/>
      <c r="AH115" s="79"/>
      <c r="AI115" s="177" t="s">
        <v>482</v>
      </c>
      <c r="AJ115" s="79"/>
      <c r="AK115" s="79"/>
      <c r="AL115" s="79"/>
      <c r="AM115" s="177" t="s">
        <v>482</v>
      </c>
      <c r="AN115" s="79"/>
      <c r="AO115" s="79"/>
      <c r="AP115" s="79"/>
      <c r="AQ115" s="177" t="s">
        <v>482</v>
      </c>
      <c r="AR115" s="79"/>
      <c r="AS115" s="79"/>
      <c r="AT115" s="79"/>
      <c r="AU115" s="177" t="s">
        <v>482</v>
      </c>
      <c r="AV115" s="79"/>
      <c r="AW115" s="79"/>
      <c r="AX115" s="81"/>
    </row>
    <row r="116" spans="1:50" ht="48" customHeight="1">
      <c r="A116" s="160"/>
      <c r="B116" s="150"/>
      <c r="C116" s="149"/>
      <c r="D116" s="150"/>
      <c r="E116" s="149"/>
      <c r="F116" s="163"/>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6"/>
      <c r="AC116" s="127"/>
      <c r="AD116" s="127"/>
      <c r="AE116" s="177" t="s">
        <v>482</v>
      </c>
      <c r="AF116" s="79"/>
      <c r="AG116" s="79"/>
      <c r="AH116" s="79"/>
      <c r="AI116" s="177" t="s">
        <v>482</v>
      </c>
      <c r="AJ116" s="79"/>
      <c r="AK116" s="79"/>
      <c r="AL116" s="79"/>
      <c r="AM116" s="177" t="s">
        <v>469</v>
      </c>
      <c r="AN116" s="79"/>
      <c r="AO116" s="79"/>
      <c r="AP116" s="79"/>
      <c r="AQ116" s="177">
        <v>15</v>
      </c>
      <c r="AR116" s="79"/>
      <c r="AS116" s="79"/>
      <c r="AT116" s="79"/>
      <c r="AU116" s="177">
        <v>30</v>
      </c>
      <c r="AV116" s="79"/>
      <c r="AW116" s="79"/>
      <c r="AX116" s="81"/>
    </row>
    <row r="117" spans="1:50" ht="18.75" hidden="1"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c r="A119" s="160"/>
      <c r="B119" s="150"/>
      <c r="C119" s="149"/>
      <c r="D119" s="150"/>
      <c r="E119" s="149"/>
      <c r="F119" s="163"/>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6"/>
      <c r="AC119" s="77"/>
      <c r="AD119" s="77"/>
      <c r="AE119" s="177"/>
      <c r="AF119" s="79"/>
      <c r="AG119" s="79"/>
      <c r="AH119" s="79"/>
      <c r="AI119" s="177"/>
      <c r="AJ119" s="79"/>
      <c r="AK119" s="79"/>
      <c r="AL119" s="79"/>
      <c r="AM119" s="177"/>
      <c r="AN119" s="79"/>
      <c r="AO119" s="79"/>
      <c r="AP119" s="79"/>
      <c r="AQ119" s="177"/>
      <c r="AR119" s="79"/>
      <c r="AS119" s="79"/>
      <c r="AT119" s="79"/>
      <c r="AU119" s="177"/>
      <c r="AV119" s="79"/>
      <c r="AW119" s="79"/>
      <c r="AX119" s="81"/>
    </row>
    <row r="120" spans="1:50" ht="39.75" hidden="1" customHeight="1">
      <c r="A120" s="160"/>
      <c r="B120" s="150"/>
      <c r="C120" s="149"/>
      <c r="D120" s="150"/>
      <c r="E120" s="149"/>
      <c r="F120" s="163"/>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6"/>
      <c r="AC120" s="127"/>
      <c r="AD120" s="127"/>
      <c r="AE120" s="177"/>
      <c r="AF120" s="79"/>
      <c r="AG120" s="79"/>
      <c r="AH120" s="79"/>
      <c r="AI120" s="177"/>
      <c r="AJ120" s="79"/>
      <c r="AK120" s="79"/>
      <c r="AL120" s="79"/>
      <c r="AM120" s="177"/>
      <c r="AN120" s="79"/>
      <c r="AO120" s="79"/>
      <c r="AP120" s="79"/>
      <c r="AQ120" s="177"/>
      <c r="AR120" s="79"/>
      <c r="AS120" s="79"/>
      <c r="AT120" s="79"/>
      <c r="AU120" s="177"/>
      <c r="AV120" s="79"/>
      <c r="AW120" s="79"/>
      <c r="AX120" s="81"/>
    </row>
    <row r="121" spans="1:50" ht="18.75" hidden="1"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c r="A123" s="160"/>
      <c r="B123" s="150"/>
      <c r="C123" s="149"/>
      <c r="D123" s="150"/>
      <c r="E123" s="149"/>
      <c r="F123" s="163"/>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6"/>
      <c r="AC123" s="77"/>
      <c r="AD123" s="77"/>
      <c r="AE123" s="177"/>
      <c r="AF123" s="79"/>
      <c r="AG123" s="79"/>
      <c r="AH123" s="79"/>
      <c r="AI123" s="177"/>
      <c r="AJ123" s="79"/>
      <c r="AK123" s="79"/>
      <c r="AL123" s="79"/>
      <c r="AM123" s="177"/>
      <c r="AN123" s="79"/>
      <c r="AO123" s="79"/>
      <c r="AP123" s="79"/>
      <c r="AQ123" s="177"/>
      <c r="AR123" s="79"/>
      <c r="AS123" s="79"/>
      <c r="AT123" s="79"/>
      <c r="AU123" s="177"/>
      <c r="AV123" s="79"/>
      <c r="AW123" s="79"/>
      <c r="AX123" s="81"/>
    </row>
    <row r="124" spans="1:50" ht="39.75" hidden="1" customHeight="1">
      <c r="A124" s="160"/>
      <c r="B124" s="150"/>
      <c r="C124" s="149"/>
      <c r="D124" s="150"/>
      <c r="E124" s="149"/>
      <c r="F124" s="163"/>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6"/>
      <c r="AC124" s="127"/>
      <c r="AD124" s="127"/>
      <c r="AE124" s="177"/>
      <c r="AF124" s="79"/>
      <c r="AG124" s="79"/>
      <c r="AH124" s="79"/>
      <c r="AI124" s="177"/>
      <c r="AJ124" s="79"/>
      <c r="AK124" s="79"/>
      <c r="AL124" s="79"/>
      <c r="AM124" s="177"/>
      <c r="AN124" s="79"/>
      <c r="AO124" s="79"/>
      <c r="AP124" s="79"/>
      <c r="AQ124" s="177"/>
      <c r="AR124" s="79"/>
      <c r="AS124" s="79"/>
      <c r="AT124" s="79"/>
      <c r="AU124" s="177"/>
      <c r="AV124" s="79"/>
      <c r="AW124" s="79"/>
      <c r="AX124" s="81"/>
    </row>
    <row r="125" spans="1:50" ht="18.75" hidden="1"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c r="A127" s="160"/>
      <c r="B127" s="150"/>
      <c r="C127" s="149"/>
      <c r="D127" s="150"/>
      <c r="E127" s="149"/>
      <c r="F127" s="163"/>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6"/>
      <c r="AC127" s="77"/>
      <c r="AD127" s="77"/>
      <c r="AE127" s="177"/>
      <c r="AF127" s="79"/>
      <c r="AG127" s="79"/>
      <c r="AH127" s="79"/>
      <c r="AI127" s="177"/>
      <c r="AJ127" s="79"/>
      <c r="AK127" s="79"/>
      <c r="AL127" s="79"/>
      <c r="AM127" s="177"/>
      <c r="AN127" s="79"/>
      <c r="AO127" s="79"/>
      <c r="AP127" s="79"/>
      <c r="AQ127" s="177"/>
      <c r="AR127" s="79"/>
      <c r="AS127" s="79"/>
      <c r="AT127" s="79"/>
      <c r="AU127" s="177"/>
      <c r="AV127" s="79"/>
      <c r="AW127" s="79"/>
      <c r="AX127" s="81"/>
    </row>
    <row r="128" spans="1:50" ht="39.75" hidden="1" customHeight="1">
      <c r="A128" s="160"/>
      <c r="B128" s="150"/>
      <c r="C128" s="149"/>
      <c r="D128" s="150"/>
      <c r="E128" s="149"/>
      <c r="F128" s="163"/>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6"/>
      <c r="AC128" s="127"/>
      <c r="AD128" s="127"/>
      <c r="AE128" s="177"/>
      <c r="AF128" s="79"/>
      <c r="AG128" s="79"/>
      <c r="AH128" s="79"/>
      <c r="AI128" s="177"/>
      <c r="AJ128" s="79"/>
      <c r="AK128" s="79"/>
      <c r="AL128" s="79"/>
      <c r="AM128" s="177"/>
      <c r="AN128" s="79"/>
      <c r="AO128" s="79"/>
      <c r="AP128" s="79"/>
      <c r="AQ128" s="177"/>
      <c r="AR128" s="79"/>
      <c r="AS128" s="79"/>
      <c r="AT128" s="79"/>
      <c r="AU128" s="177"/>
      <c r="AV128" s="79"/>
      <c r="AW128" s="79"/>
      <c r="AX128" s="81"/>
    </row>
    <row r="129" spans="1:50" ht="18.75" hidden="1" customHeight="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c r="A131" s="160"/>
      <c r="B131" s="150"/>
      <c r="C131" s="149"/>
      <c r="D131" s="150"/>
      <c r="E131" s="149"/>
      <c r="F131" s="163"/>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6"/>
      <c r="AC131" s="77"/>
      <c r="AD131" s="77"/>
      <c r="AE131" s="177"/>
      <c r="AF131" s="79"/>
      <c r="AG131" s="79"/>
      <c r="AH131" s="79"/>
      <c r="AI131" s="177"/>
      <c r="AJ131" s="79"/>
      <c r="AK131" s="79"/>
      <c r="AL131" s="79"/>
      <c r="AM131" s="177"/>
      <c r="AN131" s="79"/>
      <c r="AO131" s="79"/>
      <c r="AP131" s="79"/>
      <c r="AQ131" s="177"/>
      <c r="AR131" s="79"/>
      <c r="AS131" s="79"/>
      <c r="AT131" s="79"/>
      <c r="AU131" s="177"/>
      <c r="AV131" s="79"/>
      <c r="AW131" s="79"/>
      <c r="AX131" s="81"/>
    </row>
    <row r="132" spans="1:50" ht="39.75" hidden="1" customHeight="1">
      <c r="A132" s="160"/>
      <c r="B132" s="150"/>
      <c r="C132" s="149"/>
      <c r="D132" s="150"/>
      <c r="E132" s="149"/>
      <c r="F132" s="163"/>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6"/>
      <c r="AC132" s="127"/>
      <c r="AD132" s="127"/>
      <c r="AE132" s="177"/>
      <c r="AF132" s="79"/>
      <c r="AG132" s="79"/>
      <c r="AH132" s="79"/>
      <c r="AI132" s="177"/>
      <c r="AJ132" s="79"/>
      <c r="AK132" s="79"/>
      <c r="AL132" s="79"/>
      <c r="AM132" s="177"/>
      <c r="AN132" s="79"/>
      <c r="AO132" s="79"/>
      <c r="AP132" s="79"/>
      <c r="AQ132" s="177"/>
      <c r="AR132" s="79"/>
      <c r="AS132" s="79"/>
      <c r="AT132" s="79"/>
      <c r="AU132" s="177"/>
      <c r="AV132" s="79"/>
      <c r="AW132" s="79"/>
      <c r="AX132" s="81"/>
    </row>
    <row r="133" spans="1:50" ht="22.5" customHeight="1">
      <c r="A133" s="160"/>
      <c r="B133" s="150"/>
      <c r="C133" s="149"/>
      <c r="D133" s="150"/>
      <c r="E133" s="149"/>
      <c r="F133" s="163"/>
      <c r="G133" s="252" t="s">
        <v>359</v>
      </c>
      <c r="H133" s="97"/>
      <c r="I133" s="97"/>
      <c r="J133" s="97"/>
      <c r="K133" s="97"/>
      <c r="L133" s="97"/>
      <c r="M133" s="97"/>
      <c r="N133" s="97"/>
      <c r="O133" s="97"/>
      <c r="P133" s="97"/>
      <c r="Q133" s="97"/>
      <c r="R133" s="97"/>
      <c r="S133" s="97"/>
      <c r="T133" s="97"/>
      <c r="U133" s="97"/>
      <c r="V133" s="97"/>
      <c r="W133" s="97"/>
      <c r="X133" s="98"/>
      <c r="Y133" s="272" t="s">
        <v>357</v>
      </c>
      <c r="Z133" s="272"/>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0"/>
    </row>
    <row r="134" spans="1:50" ht="22.5" customHeight="1">
      <c r="A134" s="160"/>
      <c r="B134" s="150"/>
      <c r="C134" s="149"/>
      <c r="D134" s="150"/>
      <c r="E134" s="149"/>
      <c r="F134" s="163"/>
      <c r="G134" s="99"/>
      <c r="H134" s="100"/>
      <c r="I134" s="100"/>
      <c r="J134" s="100"/>
      <c r="K134" s="100"/>
      <c r="L134" s="100"/>
      <c r="M134" s="100"/>
      <c r="N134" s="100"/>
      <c r="O134" s="100"/>
      <c r="P134" s="100"/>
      <c r="Q134" s="100"/>
      <c r="R134" s="100"/>
      <c r="S134" s="100"/>
      <c r="T134" s="100"/>
      <c r="U134" s="100"/>
      <c r="V134" s="100"/>
      <c r="W134" s="100"/>
      <c r="X134" s="101"/>
      <c r="Y134" s="272"/>
      <c r="Z134" s="272"/>
      <c r="AA134" s="128"/>
      <c r="AB134" s="174" t="s">
        <v>358</v>
      </c>
      <c r="AC134" s="175"/>
      <c r="AD134" s="175"/>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customHeight="1">
      <c r="A135" s="160"/>
      <c r="B135" s="150"/>
      <c r="C135" s="149"/>
      <c r="D135" s="150"/>
      <c r="E135" s="149"/>
      <c r="F135" s="163"/>
      <c r="G135" s="117" t="s">
        <v>485</v>
      </c>
      <c r="H135" s="89"/>
      <c r="I135" s="89"/>
      <c r="J135" s="89"/>
      <c r="K135" s="89"/>
      <c r="L135" s="89"/>
      <c r="M135" s="89"/>
      <c r="N135" s="89"/>
      <c r="O135" s="89"/>
      <c r="P135" s="89"/>
      <c r="Q135" s="89"/>
      <c r="R135" s="89"/>
      <c r="S135" s="89"/>
      <c r="T135" s="89"/>
      <c r="U135" s="89"/>
      <c r="V135" s="89"/>
      <c r="W135" s="89"/>
      <c r="X135" s="118"/>
      <c r="Y135" s="178" t="s">
        <v>486</v>
      </c>
      <c r="Z135" s="179"/>
      <c r="AA135" s="179"/>
      <c r="AB135" s="184" t="s">
        <v>487</v>
      </c>
      <c r="AC135" s="179"/>
      <c r="AD135" s="179"/>
      <c r="AE135" s="187" t="s">
        <v>488</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88" t="s">
        <v>489</v>
      </c>
      <c r="AF138" s="89"/>
      <c r="AG138" s="89"/>
      <c r="AH138" s="89"/>
      <c r="AI138" s="89"/>
      <c r="AJ138" s="89"/>
      <c r="AK138" s="89"/>
      <c r="AL138" s="89"/>
      <c r="AM138" s="89"/>
      <c r="AN138" s="89"/>
      <c r="AO138" s="89"/>
      <c r="AP138" s="89"/>
      <c r="AQ138" s="89"/>
      <c r="AR138" s="89"/>
      <c r="AS138" s="89"/>
      <c r="AT138" s="89"/>
      <c r="AU138" s="89"/>
      <c r="AV138" s="89"/>
      <c r="AW138" s="89"/>
      <c r="AX138" s="90"/>
    </row>
    <row r="139" spans="1:50" ht="22.5" customHeight="1">
      <c r="A139" s="160"/>
      <c r="B139" s="150"/>
      <c r="C139" s="149"/>
      <c r="D139" s="150"/>
      <c r="E139" s="149"/>
      <c r="F139" s="163"/>
      <c r="G139" s="122"/>
      <c r="H139" s="92"/>
      <c r="I139" s="92"/>
      <c r="J139" s="92"/>
      <c r="K139" s="92"/>
      <c r="L139" s="92"/>
      <c r="M139" s="92"/>
      <c r="N139" s="92"/>
      <c r="O139" s="92"/>
      <c r="P139" s="92"/>
      <c r="Q139" s="92"/>
      <c r="R139" s="92"/>
      <c r="S139" s="92"/>
      <c r="T139" s="92"/>
      <c r="U139" s="92"/>
      <c r="V139" s="92"/>
      <c r="W139" s="92"/>
      <c r="X139" s="123"/>
      <c r="Y139" s="182"/>
      <c r="Z139" s="183"/>
      <c r="AA139" s="183"/>
      <c r="AB139" s="186"/>
      <c r="AC139" s="183"/>
      <c r="AD139" s="183"/>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c r="A140" s="160"/>
      <c r="B140" s="150"/>
      <c r="C140" s="149"/>
      <c r="D140" s="150"/>
      <c r="E140" s="149"/>
      <c r="F140" s="163"/>
      <c r="G140" s="96"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85"/>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5"/>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7"/>
      <c r="H142" s="89"/>
      <c r="I142" s="89"/>
      <c r="J142" s="89"/>
      <c r="K142" s="89"/>
      <c r="L142" s="89"/>
      <c r="M142" s="89"/>
      <c r="N142" s="89"/>
      <c r="O142" s="89"/>
      <c r="P142" s="89"/>
      <c r="Q142" s="89"/>
      <c r="R142" s="89"/>
      <c r="S142" s="89"/>
      <c r="T142" s="89"/>
      <c r="U142" s="89"/>
      <c r="V142" s="89"/>
      <c r="W142" s="89"/>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c r="A146" s="160"/>
      <c r="B146" s="150"/>
      <c r="C146" s="149"/>
      <c r="D146" s="150"/>
      <c r="E146" s="149"/>
      <c r="F146" s="163"/>
      <c r="G146" s="122"/>
      <c r="H146" s="92"/>
      <c r="I146" s="92"/>
      <c r="J146" s="92"/>
      <c r="K146" s="92"/>
      <c r="L146" s="92"/>
      <c r="M146" s="92"/>
      <c r="N146" s="92"/>
      <c r="O146" s="92"/>
      <c r="P146" s="92"/>
      <c r="Q146" s="92"/>
      <c r="R146" s="92"/>
      <c r="S146" s="92"/>
      <c r="T146" s="92"/>
      <c r="U146" s="92"/>
      <c r="V146" s="92"/>
      <c r="W146" s="92"/>
      <c r="X146" s="123"/>
      <c r="Y146" s="182"/>
      <c r="Z146" s="183"/>
      <c r="AA146" s="183"/>
      <c r="AB146" s="186"/>
      <c r="AC146" s="183"/>
      <c r="AD146" s="183"/>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c r="A147" s="160"/>
      <c r="B147" s="150"/>
      <c r="C147" s="149"/>
      <c r="D147" s="150"/>
      <c r="E147" s="149"/>
      <c r="F147" s="163"/>
      <c r="G147" s="96"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85"/>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5"/>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7"/>
      <c r="H149" s="89"/>
      <c r="I149" s="89"/>
      <c r="J149" s="89"/>
      <c r="K149" s="89"/>
      <c r="L149" s="89"/>
      <c r="M149" s="89"/>
      <c r="N149" s="89"/>
      <c r="O149" s="89"/>
      <c r="P149" s="89"/>
      <c r="Q149" s="89"/>
      <c r="R149" s="89"/>
      <c r="S149" s="89"/>
      <c r="T149" s="89"/>
      <c r="U149" s="89"/>
      <c r="V149" s="89"/>
      <c r="W149" s="89"/>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c r="A153" s="160"/>
      <c r="B153" s="150"/>
      <c r="C153" s="149"/>
      <c r="D153" s="150"/>
      <c r="E153" s="149"/>
      <c r="F153" s="163"/>
      <c r="G153" s="122"/>
      <c r="H153" s="92"/>
      <c r="I153" s="92"/>
      <c r="J153" s="92"/>
      <c r="K153" s="92"/>
      <c r="L153" s="92"/>
      <c r="M153" s="92"/>
      <c r="N153" s="92"/>
      <c r="O153" s="92"/>
      <c r="P153" s="92"/>
      <c r="Q153" s="92"/>
      <c r="R153" s="92"/>
      <c r="S153" s="92"/>
      <c r="T153" s="92"/>
      <c r="U153" s="92"/>
      <c r="V153" s="92"/>
      <c r="W153" s="92"/>
      <c r="X153" s="123"/>
      <c r="Y153" s="182"/>
      <c r="Z153" s="183"/>
      <c r="AA153" s="183"/>
      <c r="AB153" s="186"/>
      <c r="AC153" s="183"/>
      <c r="AD153" s="183"/>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c r="A154" s="160"/>
      <c r="B154" s="150"/>
      <c r="C154" s="149"/>
      <c r="D154" s="150"/>
      <c r="E154" s="149"/>
      <c r="F154" s="163"/>
      <c r="G154" s="96"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85"/>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5"/>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7"/>
      <c r="H156" s="89"/>
      <c r="I156" s="89"/>
      <c r="J156" s="89"/>
      <c r="K156" s="89"/>
      <c r="L156" s="89"/>
      <c r="M156" s="89"/>
      <c r="N156" s="89"/>
      <c r="O156" s="89"/>
      <c r="P156" s="89"/>
      <c r="Q156" s="89"/>
      <c r="R156" s="89"/>
      <c r="S156" s="89"/>
      <c r="T156" s="89"/>
      <c r="U156" s="89"/>
      <c r="V156" s="89"/>
      <c r="W156" s="89"/>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c r="A160" s="160"/>
      <c r="B160" s="150"/>
      <c r="C160" s="149"/>
      <c r="D160" s="150"/>
      <c r="E160" s="149"/>
      <c r="F160" s="163"/>
      <c r="G160" s="122"/>
      <c r="H160" s="92"/>
      <c r="I160" s="92"/>
      <c r="J160" s="92"/>
      <c r="K160" s="92"/>
      <c r="L160" s="92"/>
      <c r="M160" s="92"/>
      <c r="N160" s="92"/>
      <c r="O160" s="92"/>
      <c r="P160" s="92"/>
      <c r="Q160" s="92"/>
      <c r="R160" s="92"/>
      <c r="S160" s="92"/>
      <c r="T160" s="92"/>
      <c r="U160" s="92"/>
      <c r="V160" s="92"/>
      <c r="W160" s="92"/>
      <c r="X160" s="123"/>
      <c r="Y160" s="182"/>
      <c r="Z160" s="183"/>
      <c r="AA160" s="183"/>
      <c r="AB160" s="186"/>
      <c r="AC160" s="183"/>
      <c r="AD160" s="183"/>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c r="A161" s="160"/>
      <c r="B161" s="150"/>
      <c r="C161" s="149"/>
      <c r="D161" s="150"/>
      <c r="E161" s="149"/>
      <c r="F161" s="163"/>
      <c r="G161" s="96"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85"/>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5"/>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7"/>
      <c r="H163" s="89"/>
      <c r="I163" s="89"/>
      <c r="J163" s="89"/>
      <c r="K163" s="89"/>
      <c r="L163" s="89"/>
      <c r="M163" s="89"/>
      <c r="N163" s="89"/>
      <c r="O163" s="89"/>
      <c r="P163" s="89"/>
      <c r="Q163" s="89"/>
      <c r="R163" s="89"/>
      <c r="S163" s="89"/>
      <c r="T163" s="89"/>
      <c r="U163" s="89"/>
      <c r="V163" s="89"/>
      <c r="W163" s="89"/>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c r="A167" s="160"/>
      <c r="B167" s="150"/>
      <c r="C167" s="149"/>
      <c r="D167" s="150"/>
      <c r="E167" s="151"/>
      <c r="F167" s="164"/>
      <c r="G167" s="122"/>
      <c r="H167" s="92"/>
      <c r="I167" s="92"/>
      <c r="J167" s="92"/>
      <c r="K167" s="92"/>
      <c r="L167" s="92"/>
      <c r="M167" s="92"/>
      <c r="N167" s="92"/>
      <c r="O167" s="92"/>
      <c r="P167" s="92"/>
      <c r="Q167" s="92"/>
      <c r="R167" s="92"/>
      <c r="S167" s="92"/>
      <c r="T167" s="92"/>
      <c r="U167" s="92"/>
      <c r="V167" s="92"/>
      <c r="W167" s="92"/>
      <c r="X167" s="123"/>
      <c r="Y167" s="182"/>
      <c r="Z167" s="183"/>
      <c r="AA167" s="183"/>
      <c r="AB167" s="186"/>
      <c r="AC167" s="183"/>
      <c r="AD167" s="183"/>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c r="A168" s="160"/>
      <c r="B168" s="150"/>
      <c r="C168" s="149"/>
      <c r="D168" s="150"/>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c r="A169" s="160"/>
      <c r="B169" s="150"/>
      <c r="C169" s="149"/>
      <c r="D169" s="150"/>
      <c r="E169" s="88" t="s">
        <v>460</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thickBot="1">
      <c r="A170" s="160"/>
      <c r="B170" s="150"/>
      <c r="C170" s="149"/>
      <c r="D170" s="150"/>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c r="A171" s="160"/>
      <c r="B171" s="150"/>
      <c r="C171" s="149"/>
      <c r="D171" s="150"/>
      <c r="E171" s="133"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c r="A172" s="160"/>
      <c r="B172" s="150"/>
      <c r="C172" s="149"/>
      <c r="D172" s="150"/>
      <c r="E172" s="133" t="s">
        <v>381</v>
      </c>
      <c r="F172" s="134"/>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c r="A175" s="160"/>
      <c r="B175" s="150"/>
      <c r="C175" s="149"/>
      <c r="D175" s="150"/>
      <c r="E175" s="149"/>
      <c r="F175" s="163"/>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6"/>
      <c r="AC175" s="77"/>
      <c r="AD175" s="77"/>
      <c r="AE175" s="177"/>
      <c r="AF175" s="79"/>
      <c r="AG175" s="79"/>
      <c r="AH175" s="79"/>
      <c r="AI175" s="177"/>
      <c r="AJ175" s="79"/>
      <c r="AK175" s="79"/>
      <c r="AL175" s="79"/>
      <c r="AM175" s="177"/>
      <c r="AN175" s="79"/>
      <c r="AO175" s="79"/>
      <c r="AP175" s="79"/>
      <c r="AQ175" s="177"/>
      <c r="AR175" s="79"/>
      <c r="AS175" s="79"/>
      <c r="AT175" s="79"/>
      <c r="AU175" s="177"/>
      <c r="AV175" s="79"/>
      <c r="AW175" s="79"/>
      <c r="AX175" s="81"/>
    </row>
    <row r="176" spans="1:50" ht="48" hidden="1" customHeight="1">
      <c r="A176" s="160"/>
      <c r="B176" s="150"/>
      <c r="C176" s="149"/>
      <c r="D176" s="150"/>
      <c r="E176" s="149"/>
      <c r="F176" s="163"/>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6"/>
      <c r="AC176" s="127"/>
      <c r="AD176" s="127"/>
      <c r="AE176" s="177"/>
      <c r="AF176" s="79"/>
      <c r="AG176" s="79"/>
      <c r="AH176" s="79"/>
      <c r="AI176" s="177"/>
      <c r="AJ176" s="79"/>
      <c r="AK176" s="79"/>
      <c r="AL176" s="79"/>
      <c r="AM176" s="177"/>
      <c r="AN176" s="79"/>
      <c r="AO176" s="79"/>
      <c r="AP176" s="79"/>
      <c r="AQ176" s="177"/>
      <c r="AR176" s="79"/>
      <c r="AS176" s="79"/>
      <c r="AT176" s="79"/>
      <c r="AU176" s="177"/>
      <c r="AV176" s="79"/>
      <c r="AW176" s="79"/>
      <c r="AX176" s="81"/>
    </row>
    <row r="177" spans="1:50" ht="18.75" hidden="1" customHeight="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c r="A179" s="160"/>
      <c r="B179" s="150"/>
      <c r="C179" s="149"/>
      <c r="D179" s="150"/>
      <c r="E179" s="149"/>
      <c r="F179" s="163"/>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6"/>
      <c r="AC179" s="77"/>
      <c r="AD179" s="77"/>
      <c r="AE179" s="177"/>
      <c r="AF179" s="79"/>
      <c r="AG179" s="79"/>
      <c r="AH179" s="79"/>
      <c r="AI179" s="177"/>
      <c r="AJ179" s="79"/>
      <c r="AK179" s="79"/>
      <c r="AL179" s="79"/>
      <c r="AM179" s="177"/>
      <c r="AN179" s="79"/>
      <c r="AO179" s="79"/>
      <c r="AP179" s="79"/>
      <c r="AQ179" s="177"/>
      <c r="AR179" s="79"/>
      <c r="AS179" s="79"/>
      <c r="AT179" s="79"/>
      <c r="AU179" s="177"/>
      <c r="AV179" s="79"/>
      <c r="AW179" s="79"/>
      <c r="AX179" s="81"/>
    </row>
    <row r="180" spans="1:50" ht="39.75" hidden="1" customHeight="1">
      <c r="A180" s="160"/>
      <c r="B180" s="150"/>
      <c r="C180" s="149"/>
      <c r="D180" s="150"/>
      <c r="E180" s="149"/>
      <c r="F180" s="163"/>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6"/>
      <c r="AC180" s="127"/>
      <c r="AD180" s="127"/>
      <c r="AE180" s="177"/>
      <c r="AF180" s="79"/>
      <c r="AG180" s="79"/>
      <c r="AH180" s="79"/>
      <c r="AI180" s="177"/>
      <c r="AJ180" s="79"/>
      <c r="AK180" s="79"/>
      <c r="AL180" s="79"/>
      <c r="AM180" s="177"/>
      <c r="AN180" s="79"/>
      <c r="AO180" s="79"/>
      <c r="AP180" s="79"/>
      <c r="AQ180" s="177"/>
      <c r="AR180" s="79"/>
      <c r="AS180" s="79"/>
      <c r="AT180" s="79"/>
      <c r="AU180" s="177"/>
      <c r="AV180" s="79"/>
      <c r="AW180" s="79"/>
      <c r="AX180" s="81"/>
    </row>
    <row r="181" spans="1:50" ht="18.75" hidden="1" customHeight="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c r="A183" s="160"/>
      <c r="B183" s="150"/>
      <c r="C183" s="149"/>
      <c r="D183" s="150"/>
      <c r="E183" s="149"/>
      <c r="F183" s="163"/>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6"/>
      <c r="AC183" s="77"/>
      <c r="AD183" s="77"/>
      <c r="AE183" s="177"/>
      <c r="AF183" s="79"/>
      <c r="AG183" s="79"/>
      <c r="AH183" s="79"/>
      <c r="AI183" s="177"/>
      <c r="AJ183" s="79"/>
      <c r="AK183" s="79"/>
      <c r="AL183" s="79"/>
      <c r="AM183" s="177"/>
      <c r="AN183" s="79"/>
      <c r="AO183" s="79"/>
      <c r="AP183" s="79"/>
      <c r="AQ183" s="177"/>
      <c r="AR183" s="79"/>
      <c r="AS183" s="79"/>
      <c r="AT183" s="79"/>
      <c r="AU183" s="177"/>
      <c r="AV183" s="79"/>
      <c r="AW183" s="79"/>
      <c r="AX183" s="81"/>
    </row>
    <row r="184" spans="1:50" ht="39.75" hidden="1" customHeight="1">
      <c r="A184" s="160"/>
      <c r="B184" s="150"/>
      <c r="C184" s="149"/>
      <c r="D184" s="150"/>
      <c r="E184" s="149"/>
      <c r="F184" s="163"/>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6"/>
      <c r="AC184" s="127"/>
      <c r="AD184" s="127"/>
      <c r="AE184" s="177"/>
      <c r="AF184" s="79"/>
      <c r="AG184" s="79"/>
      <c r="AH184" s="79"/>
      <c r="AI184" s="177"/>
      <c r="AJ184" s="79"/>
      <c r="AK184" s="79"/>
      <c r="AL184" s="79"/>
      <c r="AM184" s="177"/>
      <c r="AN184" s="79"/>
      <c r="AO184" s="79"/>
      <c r="AP184" s="79"/>
      <c r="AQ184" s="177"/>
      <c r="AR184" s="79"/>
      <c r="AS184" s="79"/>
      <c r="AT184" s="79"/>
      <c r="AU184" s="177"/>
      <c r="AV184" s="79"/>
      <c r="AW184" s="79"/>
      <c r="AX184" s="81"/>
    </row>
    <row r="185" spans="1:50" ht="18.75" hidden="1" customHeight="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c r="A187" s="160"/>
      <c r="B187" s="150"/>
      <c r="C187" s="149"/>
      <c r="D187" s="150"/>
      <c r="E187" s="149"/>
      <c r="F187" s="163"/>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6"/>
      <c r="AC187" s="77"/>
      <c r="AD187" s="77"/>
      <c r="AE187" s="177"/>
      <c r="AF187" s="79"/>
      <c r="AG187" s="79"/>
      <c r="AH187" s="79"/>
      <c r="AI187" s="177"/>
      <c r="AJ187" s="79"/>
      <c r="AK187" s="79"/>
      <c r="AL187" s="79"/>
      <c r="AM187" s="177"/>
      <c r="AN187" s="79"/>
      <c r="AO187" s="79"/>
      <c r="AP187" s="79"/>
      <c r="AQ187" s="177"/>
      <c r="AR187" s="79"/>
      <c r="AS187" s="79"/>
      <c r="AT187" s="79"/>
      <c r="AU187" s="177"/>
      <c r="AV187" s="79"/>
      <c r="AW187" s="79"/>
      <c r="AX187" s="81"/>
    </row>
    <row r="188" spans="1:50" ht="39.75" hidden="1" customHeight="1">
      <c r="A188" s="160"/>
      <c r="B188" s="150"/>
      <c r="C188" s="149"/>
      <c r="D188" s="150"/>
      <c r="E188" s="149"/>
      <c r="F188" s="163"/>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6"/>
      <c r="AC188" s="127"/>
      <c r="AD188" s="127"/>
      <c r="AE188" s="177"/>
      <c r="AF188" s="79"/>
      <c r="AG188" s="79"/>
      <c r="AH188" s="79"/>
      <c r="AI188" s="177"/>
      <c r="AJ188" s="79"/>
      <c r="AK188" s="79"/>
      <c r="AL188" s="79"/>
      <c r="AM188" s="177"/>
      <c r="AN188" s="79"/>
      <c r="AO188" s="79"/>
      <c r="AP188" s="79"/>
      <c r="AQ188" s="177"/>
      <c r="AR188" s="79"/>
      <c r="AS188" s="79"/>
      <c r="AT188" s="79"/>
      <c r="AU188" s="177"/>
      <c r="AV188" s="79"/>
      <c r="AW188" s="79"/>
      <c r="AX188" s="81"/>
    </row>
    <row r="189" spans="1:50" ht="18.75" hidden="1" customHeight="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c r="A191" s="160"/>
      <c r="B191" s="150"/>
      <c r="C191" s="149"/>
      <c r="D191" s="150"/>
      <c r="E191" s="149"/>
      <c r="F191" s="163"/>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6"/>
      <c r="AC191" s="77"/>
      <c r="AD191" s="77"/>
      <c r="AE191" s="177"/>
      <c r="AF191" s="79"/>
      <c r="AG191" s="79"/>
      <c r="AH191" s="79"/>
      <c r="AI191" s="177"/>
      <c r="AJ191" s="79"/>
      <c r="AK191" s="79"/>
      <c r="AL191" s="79"/>
      <c r="AM191" s="177"/>
      <c r="AN191" s="79"/>
      <c r="AO191" s="79"/>
      <c r="AP191" s="79"/>
      <c r="AQ191" s="177"/>
      <c r="AR191" s="79"/>
      <c r="AS191" s="79"/>
      <c r="AT191" s="79"/>
      <c r="AU191" s="177"/>
      <c r="AV191" s="79"/>
      <c r="AW191" s="79"/>
      <c r="AX191" s="81"/>
    </row>
    <row r="192" spans="1:50" ht="39.75" hidden="1" customHeight="1">
      <c r="A192" s="160"/>
      <c r="B192" s="150"/>
      <c r="C192" s="149"/>
      <c r="D192" s="150"/>
      <c r="E192" s="149"/>
      <c r="F192" s="163"/>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6"/>
      <c r="AC192" s="127"/>
      <c r="AD192" s="127"/>
      <c r="AE192" s="177"/>
      <c r="AF192" s="79"/>
      <c r="AG192" s="79"/>
      <c r="AH192" s="79"/>
      <c r="AI192" s="177"/>
      <c r="AJ192" s="79"/>
      <c r="AK192" s="79"/>
      <c r="AL192" s="79"/>
      <c r="AM192" s="177"/>
      <c r="AN192" s="79"/>
      <c r="AO192" s="79"/>
      <c r="AP192" s="79"/>
      <c r="AQ192" s="177"/>
      <c r="AR192" s="79"/>
      <c r="AS192" s="79"/>
      <c r="AT192" s="79"/>
      <c r="AU192" s="177"/>
      <c r="AV192" s="79"/>
      <c r="AW192" s="79"/>
      <c r="AX192" s="81"/>
    </row>
    <row r="193" spans="1:50" ht="22.5" hidden="1" customHeight="1">
      <c r="A193" s="160"/>
      <c r="B193" s="150"/>
      <c r="C193" s="149"/>
      <c r="D193" s="150"/>
      <c r="E193" s="149"/>
      <c r="F193" s="163"/>
      <c r="G193" s="252" t="s">
        <v>359</v>
      </c>
      <c r="H193" s="97"/>
      <c r="I193" s="97"/>
      <c r="J193" s="97"/>
      <c r="K193" s="97"/>
      <c r="L193" s="97"/>
      <c r="M193" s="97"/>
      <c r="N193" s="97"/>
      <c r="O193" s="97"/>
      <c r="P193" s="97"/>
      <c r="Q193" s="97"/>
      <c r="R193" s="97"/>
      <c r="S193" s="97"/>
      <c r="T193" s="97"/>
      <c r="U193" s="97"/>
      <c r="V193" s="97"/>
      <c r="W193" s="97"/>
      <c r="X193" s="98"/>
      <c r="Y193" s="272" t="s">
        <v>357</v>
      </c>
      <c r="Z193" s="272"/>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0"/>
    </row>
    <row r="194" spans="1:50" ht="22.5" hidden="1" customHeight="1">
      <c r="A194" s="160"/>
      <c r="B194" s="150"/>
      <c r="C194" s="149"/>
      <c r="D194" s="150"/>
      <c r="E194" s="149"/>
      <c r="F194" s="163"/>
      <c r="G194" s="99"/>
      <c r="H194" s="100"/>
      <c r="I194" s="100"/>
      <c r="J194" s="100"/>
      <c r="K194" s="100"/>
      <c r="L194" s="100"/>
      <c r="M194" s="100"/>
      <c r="N194" s="100"/>
      <c r="O194" s="100"/>
      <c r="P194" s="100"/>
      <c r="Q194" s="100"/>
      <c r="R194" s="100"/>
      <c r="S194" s="100"/>
      <c r="T194" s="100"/>
      <c r="U194" s="100"/>
      <c r="V194" s="100"/>
      <c r="W194" s="100"/>
      <c r="X194" s="101"/>
      <c r="Y194" s="272"/>
      <c r="Z194" s="272"/>
      <c r="AA194" s="128"/>
      <c r="AB194" s="174" t="s">
        <v>358</v>
      </c>
      <c r="AC194" s="175"/>
      <c r="AD194" s="175"/>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c r="A195" s="160"/>
      <c r="B195" s="150"/>
      <c r="C195" s="149"/>
      <c r="D195" s="150"/>
      <c r="E195" s="149"/>
      <c r="F195" s="163"/>
      <c r="G195" s="117"/>
      <c r="H195" s="89"/>
      <c r="I195" s="89"/>
      <c r="J195" s="89"/>
      <c r="K195" s="89"/>
      <c r="L195" s="89"/>
      <c r="M195" s="89"/>
      <c r="N195" s="89"/>
      <c r="O195" s="89"/>
      <c r="P195" s="89"/>
      <c r="Q195" s="89"/>
      <c r="R195" s="89"/>
      <c r="S195" s="89"/>
      <c r="T195" s="89"/>
      <c r="U195" s="89"/>
      <c r="V195" s="89"/>
      <c r="W195" s="89"/>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c r="A199" s="160"/>
      <c r="B199" s="150"/>
      <c r="C199" s="149"/>
      <c r="D199" s="150"/>
      <c r="E199" s="149"/>
      <c r="F199" s="163"/>
      <c r="G199" s="122"/>
      <c r="H199" s="92"/>
      <c r="I199" s="92"/>
      <c r="J199" s="92"/>
      <c r="K199" s="92"/>
      <c r="L199" s="92"/>
      <c r="M199" s="92"/>
      <c r="N199" s="92"/>
      <c r="O199" s="92"/>
      <c r="P199" s="92"/>
      <c r="Q199" s="92"/>
      <c r="R199" s="92"/>
      <c r="S199" s="92"/>
      <c r="T199" s="92"/>
      <c r="U199" s="92"/>
      <c r="V199" s="92"/>
      <c r="W199" s="92"/>
      <c r="X199" s="123"/>
      <c r="Y199" s="182"/>
      <c r="Z199" s="183"/>
      <c r="AA199" s="183"/>
      <c r="AB199" s="186"/>
      <c r="AC199" s="183"/>
      <c r="AD199" s="183"/>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c r="A200" s="160"/>
      <c r="B200" s="150"/>
      <c r="C200" s="149"/>
      <c r="D200" s="150"/>
      <c r="E200" s="149"/>
      <c r="F200" s="163"/>
      <c r="G200" s="96"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85"/>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5"/>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7"/>
      <c r="H202" s="89"/>
      <c r="I202" s="89"/>
      <c r="J202" s="89"/>
      <c r="K202" s="89"/>
      <c r="L202" s="89"/>
      <c r="M202" s="89"/>
      <c r="N202" s="89"/>
      <c r="O202" s="89"/>
      <c r="P202" s="89"/>
      <c r="Q202" s="89"/>
      <c r="R202" s="89"/>
      <c r="S202" s="89"/>
      <c r="T202" s="89"/>
      <c r="U202" s="89"/>
      <c r="V202" s="89"/>
      <c r="W202" s="89"/>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c r="A206" s="160"/>
      <c r="B206" s="150"/>
      <c r="C206" s="149"/>
      <c r="D206" s="150"/>
      <c r="E206" s="149"/>
      <c r="F206" s="163"/>
      <c r="G206" s="122"/>
      <c r="H206" s="92"/>
      <c r="I206" s="92"/>
      <c r="J206" s="92"/>
      <c r="K206" s="92"/>
      <c r="L206" s="92"/>
      <c r="M206" s="92"/>
      <c r="N206" s="92"/>
      <c r="O206" s="92"/>
      <c r="P206" s="92"/>
      <c r="Q206" s="92"/>
      <c r="R206" s="92"/>
      <c r="S206" s="92"/>
      <c r="T206" s="92"/>
      <c r="U206" s="92"/>
      <c r="V206" s="92"/>
      <c r="W206" s="92"/>
      <c r="X206" s="123"/>
      <c r="Y206" s="182"/>
      <c r="Z206" s="183"/>
      <c r="AA206" s="183"/>
      <c r="AB206" s="186"/>
      <c r="AC206" s="183"/>
      <c r="AD206" s="183"/>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c r="A207" s="160"/>
      <c r="B207" s="150"/>
      <c r="C207" s="149"/>
      <c r="D207" s="150"/>
      <c r="E207" s="149"/>
      <c r="F207" s="163"/>
      <c r="G207" s="96"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85"/>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5"/>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7"/>
      <c r="H209" s="89"/>
      <c r="I209" s="89"/>
      <c r="J209" s="89"/>
      <c r="K209" s="89"/>
      <c r="L209" s="89"/>
      <c r="M209" s="89"/>
      <c r="N209" s="89"/>
      <c r="O209" s="89"/>
      <c r="P209" s="89"/>
      <c r="Q209" s="89"/>
      <c r="R209" s="89"/>
      <c r="S209" s="89"/>
      <c r="T209" s="89"/>
      <c r="U209" s="89"/>
      <c r="V209" s="89"/>
      <c r="W209" s="89"/>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c r="A213" s="160"/>
      <c r="B213" s="150"/>
      <c r="C213" s="149"/>
      <c r="D213" s="150"/>
      <c r="E213" s="149"/>
      <c r="F213" s="163"/>
      <c r="G213" s="122"/>
      <c r="H213" s="92"/>
      <c r="I213" s="92"/>
      <c r="J213" s="92"/>
      <c r="K213" s="92"/>
      <c r="L213" s="92"/>
      <c r="M213" s="92"/>
      <c r="N213" s="92"/>
      <c r="O213" s="92"/>
      <c r="P213" s="92"/>
      <c r="Q213" s="92"/>
      <c r="R213" s="92"/>
      <c r="S213" s="92"/>
      <c r="T213" s="92"/>
      <c r="U213" s="92"/>
      <c r="V213" s="92"/>
      <c r="W213" s="92"/>
      <c r="X213" s="123"/>
      <c r="Y213" s="182"/>
      <c r="Z213" s="183"/>
      <c r="AA213" s="183"/>
      <c r="AB213" s="186"/>
      <c r="AC213" s="183"/>
      <c r="AD213" s="183"/>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c r="A214" s="160"/>
      <c r="B214" s="150"/>
      <c r="C214" s="149"/>
      <c r="D214" s="150"/>
      <c r="E214" s="149"/>
      <c r="F214" s="163"/>
      <c r="G214" s="96"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85"/>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5"/>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7"/>
      <c r="H216" s="89"/>
      <c r="I216" s="89"/>
      <c r="J216" s="89"/>
      <c r="K216" s="89"/>
      <c r="L216" s="89"/>
      <c r="M216" s="89"/>
      <c r="N216" s="89"/>
      <c r="O216" s="89"/>
      <c r="P216" s="89"/>
      <c r="Q216" s="89"/>
      <c r="R216" s="89"/>
      <c r="S216" s="89"/>
      <c r="T216" s="89"/>
      <c r="U216" s="89"/>
      <c r="V216" s="89"/>
      <c r="W216" s="89"/>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c r="A220" s="160"/>
      <c r="B220" s="150"/>
      <c r="C220" s="149"/>
      <c r="D220" s="150"/>
      <c r="E220" s="149"/>
      <c r="F220" s="163"/>
      <c r="G220" s="122"/>
      <c r="H220" s="92"/>
      <c r="I220" s="92"/>
      <c r="J220" s="92"/>
      <c r="K220" s="92"/>
      <c r="L220" s="92"/>
      <c r="M220" s="92"/>
      <c r="N220" s="92"/>
      <c r="O220" s="92"/>
      <c r="P220" s="92"/>
      <c r="Q220" s="92"/>
      <c r="R220" s="92"/>
      <c r="S220" s="92"/>
      <c r="T220" s="92"/>
      <c r="U220" s="92"/>
      <c r="V220" s="92"/>
      <c r="W220" s="92"/>
      <c r="X220" s="123"/>
      <c r="Y220" s="182"/>
      <c r="Z220" s="183"/>
      <c r="AA220" s="183"/>
      <c r="AB220" s="186"/>
      <c r="AC220" s="183"/>
      <c r="AD220" s="183"/>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c r="A221" s="160"/>
      <c r="B221" s="150"/>
      <c r="C221" s="149"/>
      <c r="D221" s="150"/>
      <c r="E221" s="149"/>
      <c r="F221" s="163"/>
      <c r="G221" s="96"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85"/>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5"/>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7"/>
      <c r="H223" s="89"/>
      <c r="I223" s="89"/>
      <c r="J223" s="89"/>
      <c r="K223" s="89"/>
      <c r="L223" s="89"/>
      <c r="M223" s="89"/>
      <c r="N223" s="89"/>
      <c r="O223" s="89"/>
      <c r="P223" s="89"/>
      <c r="Q223" s="89"/>
      <c r="R223" s="89"/>
      <c r="S223" s="89"/>
      <c r="T223" s="89"/>
      <c r="U223" s="89"/>
      <c r="V223" s="89"/>
      <c r="W223" s="89"/>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c r="A227" s="160"/>
      <c r="B227" s="150"/>
      <c r="C227" s="149"/>
      <c r="D227" s="150"/>
      <c r="E227" s="151"/>
      <c r="F227" s="164"/>
      <c r="G227" s="122"/>
      <c r="H227" s="92"/>
      <c r="I227" s="92"/>
      <c r="J227" s="92"/>
      <c r="K227" s="92"/>
      <c r="L227" s="92"/>
      <c r="M227" s="92"/>
      <c r="N227" s="92"/>
      <c r="O227" s="92"/>
      <c r="P227" s="92"/>
      <c r="Q227" s="92"/>
      <c r="R227" s="92"/>
      <c r="S227" s="92"/>
      <c r="T227" s="92"/>
      <c r="U227" s="92"/>
      <c r="V227" s="92"/>
      <c r="W227" s="92"/>
      <c r="X227" s="123"/>
      <c r="Y227" s="182"/>
      <c r="Z227" s="183"/>
      <c r="AA227" s="183"/>
      <c r="AB227" s="186"/>
      <c r="AC227" s="183"/>
      <c r="AD227" s="183"/>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c r="A228" s="160"/>
      <c r="B228" s="150"/>
      <c r="C228" s="149"/>
      <c r="D228" s="150"/>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c r="A229" s="160"/>
      <c r="B229" s="150"/>
      <c r="C229" s="149"/>
      <c r="D229" s="150"/>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c r="A230" s="160"/>
      <c r="B230" s="150"/>
      <c r="C230" s="149"/>
      <c r="D230" s="150"/>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c r="A231" s="160"/>
      <c r="B231" s="150"/>
      <c r="C231" s="149"/>
      <c r="D231" s="150"/>
      <c r="E231" s="133"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c r="A232" s="160"/>
      <c r="B232" s="150"/>
      <c r="C232" s="149"/>
      <c r="D232" s="150"/>
      <c r="E232" s="133" t="s">
        <v>381</v>
      </c>
      <c r="F232" s="134"/>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342</v>
      </c>
      <c r="F233" s="162"/>
      <c r="G233" s="836" t="s">
        <v>355</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325</v>
      </c>
      <c r="AF233" s="845"/>
      <c r="AG233" s="845"/>
      <c r="AH233" s="845"/>
      <c r="AI233" s="845" t="s">
        <v>326</v>
      </c>
      <c r="AJ233" s="845"/>
      <c r="AK233" s="845"/>
      <c r="AL233" s="845"/>
      <c r="AM233" s="845" t="s">
        <v>327</v>
      </c>
      <c r="AN233" s="845"/>
      <c r="AO233" s="845"/>
      <c r="AP233" s="844"/>
      <c r="AQ233" s="844" t="s">
        <v>323</v>
      </c>
      <c r="AR233" s="194"/>
      <c r="AS233" s="194"/>
      <c r="AT233" s="837"/>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324</v>
      </c>
      <c r="AT234" s="168"/>
      <c r="AU234" s="848"/>
      <c r="AV234" s="848"/>
      <c r="AW234" s="167" t="s">
        <v>310</v>
      </c>
      <c r="AX234" s="173"/>
    </row>
    <row r="235" spans="1:50" ht="39.75" hidden="1" customHeight="1">
      <c r="A235" s="160"/>
      <c r="B235" s="150"/>
      <c r="C235" s="149"/>
      <c r="D235" s="150"/>
      <c r="E235" s="149"/>
      <c r="F235" s="163"/>
      <c r="G235" s="117"/>
      <c r="H235" s="89"/>
      <c r="I235" s="89"/>
      <c r="J235" s="89"/>
      <c r="K235" s="89"/>
      <c r="L235" s="89"/>
      <c r="M235" s="89"/>
      <c r="N235" s="89"/>
      <c r="O235" s="89"/>
      <c r="P235" s="89"/>
      <c r="Q235" s="89"/>
      <c r="R235" s="89"/>
      <c r="S235" s="89"/>
      <c r="T235" s="89"/>
      <c r="U235" s="89"/>
      <c r="V235" s="89"/>
      <c r="W235" s="89"/>
      <c r="X235" s="118"/>
      <c r="Y235" s="849" t="s">
        <v>356</v>
      </c>
      <c r="Z235" s="850"/>
      <c r="AA235" s="851"/>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4"/>
    </row>
    <row r="236" spans="1:50" ht="48" hidden="1" customHeight="1">
      <c r="A236" s="160"/>
      <c r="B236" s="150"/>
      <c r="C236" s="149"/>
      <c r="D236" s="150"/>
      <c r="E236" s="149"/>
      <c r="F236" s="163"/>
      <c r="G236" s="122"/>
      <c r="H236" s="92"/>
      <c r="I236" s="92"/>
      <c r="J236" s="92"/>
      <c r="K236" s="92"/>
      <c r="L236" s="92"/>
      <c r="M236" s="92"/>
      <c r="N236" s="92"/>
      <c r="O236" s="92"/>
      <c r="P236" s="92"/>
      <c r="Q236" s="92"/>
      <c r="R236" s="92"/>
      <c r="S236" s="92"/>
      <c r="T236" s="92"/>
      <c r="U236" s="92"/>
      <c r="V236" s="92"/>
      <c r="W236" s="92"/>
      <c r="X236" s="123"/>
      <c r="Y236" s="85" t="s">
        <v>61</v>
      </c>
      <c r="Z236" s="86"/>
      <c r="AA236" s="835"/>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4"/>
    </row>
    <row r="237" spans="1:50" ht="18.75" hidden="1" customHeight="1">
      <c r="A237" s="160"/>
      <c r="B237" s="150"/>
      <c r="C237" s="149"/>
      <c r="D237" s="150"/>
      <c r="E237" s="149"/>
      <c r="F237" s="163"/>
      <c r="G237" s="836" t="s">
        <v>355</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325</v>
      </c>
      <c r="AF237" s="845"/>
      <c r="AG237" s="845"/>
      <c r="AH237" s="845"/>
      <c r="AI237" s="845" t="s">
        <v>326</v>
      </c>
      <c r="AJ237" s="845"/>
      <c r="AK237" s="845"/>
      <c r="AL237" s="845"/>
      <c r="AM237" s="845" t="s">
        <v>327</v>
      </c>
      <c r="AN237" s="845"/>
      <c r="AO237" s="845"/>
      <c r="AP237" s="844"/>
      <c r="AQ237" s="844" t="s">
        <v>323</v>
      </c>
      <c r="AR237" s="194"/>
      <c r="AS237" s="194"/>
      <c r="AT237" s="837"/>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324</v>
      </c>
      <c r="AT238" s="168"/>
      <c r="AU238" s="848"/>
      <c r="AV238" s="848"/>
      <c r="AW238" s="167" t="s">
        <v>310</v>
      </c>
      <c r="AX238" s="173"/>
    </row>
    <row r="239" spans="1:50" ht="39.75" hidden="1" customHeight="1">
      <c r="A239" s="160"/>
      <c r="B239" s="150"/>
      <c r="C239" s="149"/>
      <c r="D239" s="150"/>
      <c r="E239" s="149"/>
      <c r="F239" s="163"/>
      <c r="G239" s="117"/>
      <c r="H239" s="89"/>
      <c r="I239" s="89"/>
      <c r="J239" s="89"/>
      <c r="K239" s="89"/>
      <c r="L239" s="89"/>
      <c r="M239" s="89"/>
      <c r="N239" s="89"/>
      <c r="O239" s="89"/>
      <c r="P239" s="89"/>
      <c r="Q239" s="89"/>
      <c r="R239" s="89"/>
      <c r="S239" s="89"/>
      <c r="T239" s="89"/>
      <c r="U239" s="89"/>
      <c r="V239" s="89"/>
      <c r="W239" s="89"/>
      <c r="X239" s="118"/>
      <c r="Y239" s="849" t="s">
        <v>356</v>
      </c>
      <c r="Z239" s="850"/>
      <c r="AA239" s="851"/>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4"/>
    </row>
    <row r="240" spans="1:50" ht="39.75" hidden="1" customHeight="1">
      <c r="A240" s="160"/>
      <c r="B240" s="150"/>
      <c r="C240" s="149"/>
      <c r="D240" s="150"/>
      <c r="E240" s="149"/>
      <c r="F240" s="163"/>
      <c r="G240" s="122"/>
      <c r="H240" s="92"/>
      <c r="I240" s="92"/>
      <c r="J240" s="92"/>
      <c r="K240" s="92"/>
      <c r="L240" s="92"/>
      <c r="M240" s="92"/>
      <c r="N240" s="92"/>
      <c r="O240" s="92"/>
      <c r="P240" s="92"/>
      <c r="Q240" s="92"/>
      <c r="R240" s="92"/>
      <c r="S240" s="92"/>
      <c r="T240" s="92"/>
      <c r="U240" s="92"/>
      <c r="V240" s="92"/>
      <c r="W240" s="92"/>
      <c r="X240" s="123"/>
      <c r="Y240" s="85" t="s">
        <v>61</v>
      </c>
      <c r="Z240" s="86"/>
      <c r="AA240" s="835"/>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4"/>
    </row>
    <row r="241" spans="1:50" ht="18.75" hidden="1" customHeight="1">
      <c r="A241" s="160"/>
      <c r="B241" s="150"/>
      <c r="C241" s="149"/>
      <c r="D241" s="150"/>
      <c r="E241" s="149"/>
      <c r="F241" s="163"/>
      <c r="G241" s="836" t="s">
        <v>355</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325</v>
      </c>
      <c r="AF241" s="845"/>
      <c r="AG241" s="845"/>
      <c r="AH241" s="845"/>
      <c r="AI241" s="845" t="s">
        <v>326</v>
      </c>
      <c r="AJ241" s="845"/>
      <c r="AK241" s="845"/>
      <c r="AL241" s="845"/>
      <c r="AM241" s="845" t="s">
        <v>327</v>
      </c>
      <c r="AN241" s="845"/>
      <c r="AO241" s="845"/>
      <c r="AP241" s="844"/>
      <c r="AQ241" s="844" t="s">
        <v>323</v>
      </c>
      <c r="AR241" s="194"/>
      <c r="AS241" s="194"/>
      <c r="AT241" s="837"/>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324</v>
      </c>
      <c r="AT242" s="168"/>
      <c r="AU242" s="848"/>
      <c r="AV242" s="848"/>
      <c r="AW242" s="167" t="s">
        <v>310</v>
      </c>
      <c r="AX242" s="173"/>
    </row>
    <row r="243" spans="1:50" ht="39.75" hidden="1" customHeight="1">
      <c r="A243" s="160"/>
      <c r="B243" s="150"/>
      <c r="C243" s="149"/>
      <c r="D243" s="150"/>
      <c r="E243" s="149"/>
      <c r="F243" s="163"/>
      <c r="G243" s="117"/>
      <c r="H243" s="89"/>
      <c r="I243" s="89"/>
      <c r="J243" s="89"/>
      <c r="K243" s="89"/>
      <c r="L243" s="89"/>
      <c r="M243" s="89"/>
      <c r="N243" s="89"/>
      <c r="O243" s="89"/>
      <c r="P243" s="89"/>
      <c r="Q243" s="89"/>
      <c r="R243" s="89"/>
      <c r="S243" s="89"/>
      <c r="T243" s="89"/>
      <c r="U243" s="89"/>
      <c r="V243" s="89"/>
      <c r="W243" s="89"/>
      <c r="X243" s="118"/>
      <c r="Y243" s="849" t="s">
        <v>356</v>
      </c>
      <c r="Z243" s="850"/>
      <c r="AA243" s="851"/>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4"/>
    </row>
    <row r="244" spans="1:50" ht="39.75" hidden="1" customHeight="1">
      <c r="A244" s="160"/>
      <c r="B244" s="150"/>
      <c r="C244" s="149"/>
      <c r="D244" s="150"/>
      <c r="E244" s="149"/>
      <c r="F244" s="163"/>
      <c r="G244" s="122"/>
      <c r="H244" s="92"/>
      <c r="I244" s="92"/>
      <c r="J244" s="92"/>
      <c r="K244" s="92"/>
      <c r="L244" s="92"/>
      <c r="M244" s="92"/>
      <c r="N244" s="92"/>
      <c r="O244" s="92"/>
      <c r="P244" s="92"/>
      <c r="Q244" s="92"/>
      <c r="R244" s="92"/>
      <c r="S244" s="92"/>
      <c r="T244" s="92"/>
      <c r="U244" s="92"/>
      <c r="V244" s="92"/>
      <c r="W244" s="92"/>
      <c r="X244" s="123"/>
      <c r="Y244" s="85" t="s">
        <v>61</v>
      </c>
      <c r="Z244" s="86"/>
      <c r="AA244" s="835"/>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4"/>
    </row>
    <row r="245" spans="1:50" ht="18.75" hidden="1" customHeight="1">
      <c r="A245" s="160"/>
      <c r="B245" s="150"/>
      <c r="C245" s="149"/>
      <c r="D245" s="150"/>
      <c r="E245" s="149"/>
      <c r="F245" s="163"/>
      <c r="G245" s="96" t="s">
        <v>355</v>
      </c>
      <c r="H245" s="112"/>
      <c r="I245" s="112"/>
      <c r="J245" s="112"/>
      <c r="K245" s="112"/>
      <c r="L245" s="112"/>
      <c r="M245" s="112"/>
      <c r="N245" s="112"/>
      <c r="O245" s="112"/>
      <c r="P245" s="112"/>
      <c r="Q245" s="112"/>
      <c r="R245" s="112"/>
      <c r="S245" s="112"/>
      <c r="T245" s="112"/>
      <c r="U245" s="112"/>
      <c r="V245" s="112"/>
      <c r="W245" s="112"/>
      <c r="X245" s="165"/>
      <c r="Y245" s="841"/>
      <c r="Z245" s="842"/>
      <c r="AA245" s="843"/>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324</v>
      </c>
      <c r="AT246" s="168"/>
      <c r="AU246" s="848"/>
      <c r="AV246" s="848"/>
      <c r="AW246" s="167" t="s">
        <v>310</v>
      </c>
      <c r="AX246" s="173"/>
    </row>
    <row r="247" spans="1:50" ht="39.75" hidden="1" customHeight="1">
      <c r="A247" s="160"/>
      <c r="B247" s="150"/>
      <c r="C247" s="149"/>
      <c r="D247" s="150"/>
      <c r="E247" s="149"/>
      <c r="F247" s="163"/>
      <c r="G247" s="117"/>
      <c r="H247" s="89"/>
      <c r="I247" s="89"/>
      <c r="J247" s="89"/>
      <c r="K247" s="89"/>
      <c r="L247" s="89"/>
      <c r="M247" s="89"/>
      <c r="N247" s="89"/>
      <c r="O247" s="89"/>
      <c r="P247" s="89"/>
      <c r="Q247" s="89"/>
      <c r="R247" s="89"/>
      <c r="S247" s="89"/>
      <c r="T247" s="89"/>
      <c r="U247" s="89"/>
      <c r="V247" s="89"/>
      <c r="W247" s="89"/>
      <c r="X247" s="118"/>
      <c r="Y247" s="849" t="s">
        <v>356</v>
      </c>
      <c r="Z247" s="850"/>
      <c r="AA247" s="851"/>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4"/>
    </row>
    <row r="248" spans="1:50" ht="39.75" hidden="1" customHeight="1">
      <c r="A248" s="160"/>
      <c r="B248" s="150"/>
      <c r="C248" s="149"/>
      <c r="D248" s="150"/>
      <c r="E248" s="149"/>
      <c r="F248" s="163"/>
      <c r="G248" s="122"/>
      <c r="H248" s="92"/>
      <c r="I248" s="92"/>
      <c r="J248" s="92"/>
      <c r="K248" s="92"/>
      <c r="L248" s="92"/>
      <c r="M248" s="92"/>
      <c r="N248" s="92"/>
      <c r="O248" s="92"/>
      <c r="P248" s="92"/>
      <c r="Q248" s="92"/>
      <c r="R248" s="92"/>
      <c r="S248" s="92"/>
      <c r="T248" s="92"/>
      <c r="U248" s="92"/>
      <c r="V248" s="92"/>
      <c r="W248" s="92"/>
      <c r="X248" s="123"/>
      <c r="Y248" s="85" t="s">
        <v>61</v>
      </c>
      <c r="Z248" s="86"/>
      <c r="AA248" s="835"/>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4"/>
    </row>
    <row r="249" spans="1:50" ht="18.75" hidden="1" customHeight="1">
      <c r="A249" s="160"/>
      <c r="B249" s="150"/>
      <c r="C249" s="149"/>
      <c r="D249" s="150"/>
      <c r="E249" s="149"/>
      <c r="F249" s="163"/>
      <c r="G249" s="836" t="s">
        <v>355</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325</v>
      </c>
      <c r="AF249" s="845"/>
      <c r="AG249" s="845"/>
      <c r="AH249" s="845"/>
      <c r="AI249" s="845" t="s">
        <v>326</v>
      </c>
      <c r="AJ249" s="845"/>
      <c r="AK249" s="845"/>
      <c r="AL249" s="845"/>
      <c r="AM249" s="845" t="s">
        <v>327</v>
      </c>
      <c r="AN249" s="845"/>
      <c r="AO249" s="845"/>
      <c r="AP249" s="844"/>
      <c r="AQ249" s="844" t="s">
        <v>323</v>
      </c>
      <c r="AR249" s="194"/>
      <c r="AS249" s="194"/>
      <c r="AT249" s="837"/>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324</v>
      </c>
      <c r="AT250" s="168"/>
      <c r="AU250" s="848"/>
      <c r="AV250" s="848"/>
      <c r="AW250" s="167" t="s">
        <v>310</v>
      </c>
      <c r="AX250" s="173"/>
    </row>
    <row r="251" spans="1:50" ht="39.75" hidden="1" customHeight="1">
      <c r="A251" s="160"/>
      <c r="B251" s="150"/>
      <c r="C251" s="149"/>
      <c r="D251" s="150"/>
      <c r="E251" s="149"/>
      <c r="F251" s="163"/>
      <c r="G251" s="117"/>
      <c r="H251" s="89"/>
      <c r="I251" s="89"/>
      <c r="J251" s="89"/>
      <c r="K251" s="89"/>
      <c r="L251" s="89"/>
      <c r="M251" s="89"/>
      <c r="N251" s="89"/>
      <c r="O251" s="89"/>
      <c r="P251" s="89"/>
      <c r="Q251" s="89"/>
      <c r="R251" s="89"/>
      <c r="S251" s="89"/>
      <c r="T251" s="89"/>
      <c r="U251" s="89"/>
      <c r="V251" s="89"/>
      <c r="W251" s="89"/>
      <c r="X251" s="118"/>
      <c r="Y251" s="849" t="s">
        <v>356</v>
      </c>
      <c r="Z251" s="850"/>
      <c r="AA251" s="851"/>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4"/>
    </row>
    <row r="252" spans="1:50" ht="39.75" hidden="1" customHeight="1">
      <c r="A252" s="160"/>
      <c r="B252" s="150"/>
      <c r="C252" s="149"/>
      <c r="D252" s="150"/>
      <c r="E252" s="149"/>
      <c r="F252" s="163"/>
      <c r="G252" s="122"/>
      <c r="H252" s="92"/>
      <c r="I252" s="92"/>
      <c r="J252" s="92"/>
      <c r="K252" s="92"/>
      <c r="L252" s="92"/>
      <c r="M252" s="92"/>
      <c r="N252" s="92"/>
      <c r="O252" s="92"/>
      <c r="P252" s="92"/>
      <c r="Q252" s="92"/>
      <c r="R252" s="92"/>
      <c r="S252" s="92"/>
      <c r="T252" s="92"/>
      <c r="U252" s="92"/>
      <c r="V252" s="92"/>
      <c r="W252" s="92"/>
      <c r="X252" s="123"/>
      <c r="Y252" s="85" t="s">
        <v>61</v>
      </c>
      <c r="Z252" s="86"/>
      <c r="AA252" s="835"/>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4"/>
    </row>
    <row r="253" spans="1:50" ht="22.5" hidden="1" customHeight="1">
      <c r="A253" s="160"/>
      <c r="B253" s="150"/>
      <c r="C253" s="149"/>
      <c r="D253" s="150"/>
      <c r="E253" s="149"/>
      <c r="F253" s="163"/>
      <c r="G253" s="96"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85"/>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5"/>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7"/>
      <c r="H255" s="89"/>
      <c r="I255" s="89"/>
      <c r="J255" s="89"/>
      <c r="K255" s="89"/>
      <c r="L255" s="89"/>
      <c r="M255" s="89"/>
      <c r="N255" s="89"/>
      <c r="O255" s="89"/>
      <c r="P255" s="89"/>
      <c r="Q255" s="89"/>
      <c r="R255" s="89"/>
      <c r="S255" s="89"/>
      <c r="T255" s="89"/>
      <c r="U255" s="89"/>
      <c r="V255" s="89"/>
      <c r="W255" s="89"/>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c r="A259" s="160"/>
      <c r="B259" s="150"/>
      <c r="C259" s="149"/>
      <c r="D259" s="150"/>
      <c r="E259" s="149"/>
      <c r="F259" s="163"/>
      <c r="G259" s="122"/>
      <c r="H259" s="92"/>
      <c r="I259" s="92"/>
      <c r="J259" s="92"/>
      <c r="K259" s="92"/>
      <c r="L259" s="92"/>
      <c r="M259" s="92"/>
      <c r="N259" s="92"/>
      <c r="O259" s="92"/>
      <c r="P259" s="92"/>
      <c r="Q259" s="92"/>
      <c r="R259" s="92"/>
      <c r="S259" s="92"/>
      <c r="T259" s="92"/>
      <c r="U259" s="92"/>
      <c r="V259" s="92"/>
      <c r="W259" s="92"/>
      <c r="X259" s="123"/>
      <c r="Y259" s="182"/>
      <c r="Z259" s="183"/>
      <c r="AA259" s="183"/>
      <c r="AB259" s="186"/>
      <c r="AC259" s="183"/>
      <c r="AD259" s="183"/>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c r="A260" s="160"/>
      <c r="B260" s="150"/>
      <c r="C260" s="149"/>
      <c r="D260" s="150"/>
      <c r="E260" s="149"/>
      <c r="F260" s="163"/>
      <c r="G260" s="96"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85"/>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5"/>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7"/>
      <c r="H262" s="89"/>
      <c r="I262" s="89"/>
      <c r="J262" s="89"/>
      <c r="K262" s="89"/>
      <c r="L262" s="89"/>
      <c r="M262" s="89"/>
      <c r="N262" s="89"/>
      <c r="O262" s="89"/>
      <c r="P262" s="89"/>
      <c r="Q262" s="89"/>
      <c r="R262" s="89"/>
      <c r="S262" s="89"/>
      <c r="T262" s="89"/>
      <c r="U262" s="89"/>
      <c r="V262" s="89"/>
      <c r="W262" s="89"/>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c r="A266" s="160"/>
      <c r="B266" s="150"/>
      <c r="C266" s="149"/>
      <c r="D266" s="150"/>
      <c r="E266" s="149"/>
      <c r="F266" s="163"/>
      <c r="G266" s="122"/>
      <c r="H266" s="92"/>
      <c r="I266" s="92"/>
      <c r="J266" s="92"/>
      <c r="K266" s="92"/>
      <c r="L266" s="92"/>
      <c r="M266" s="92"/>
      <c r="N266" s="92"/>
      <c r="O266" s="92"/>
      <c r="P266" s="92"/>
      <c r="Q266" s="92"/>
      <c r="R266" s="92"/>
      <c r="S266" s="92"/>
      <c r="T266" s="92"/>
      <c r="U266" s="92"/>
      <c r="V266" s="92"/>
      <c r="W266" s="92"/>
      <c r="X266" s="123"/>
      <c r="Y266" s="182"/>
      <c r="Z266" s="183"/>
      <c r="AA266" s="183"/>
      <c r="AB266" s="186"/>
      <c r="AC266" s="183"/>
      <c r="AD266" s="183"/>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c r="A267" s="160"/>
      <c r="B267" s="150"/>
      <c r="C267" s="149"/>
      <c r="D267" s="150"/>
      <c r="E267" s="149"/>
      <c r="F267" s="163"/>
      <c r="G267" s="96"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85"/>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5"/>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7"/>
      <c r="H269" s="89"/>
      <c r="I269" s="89"/>
      <c r="J269" s="89"/>
      <c r="K269" s="89"/>
      <c r="L269" s="89"/>
      <c r="M269" s="89"/>
      <c r="N269" s="89"/>
      <c r="O269" s="89"/>
      <c r="P269" s="89"/>
      <c r="Q269" s="89"/>
      <c r="R269" s="89"/>
      <c r="S269" s="89"/>
      <c r="T269" s="89"/>
      <c r="U269" s="89"/>
      <c r="V269" s="89"/>
      <c r="W269" s="89"/>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c r="A273" s="160"/>
      <c r="B273" s="150"/>
      <c r="C273" s="149"/>
      <c r="D273" s="150"/>
      <c r="E273" s="149"/>
      <c r="F273" s="163"/>
      <c r="G273" s="122"/>
      <c r="H273" s="92"/>
      <c r="I273" s="92"/>
      <c r="J273" s="92"/>
      <c r="K273" s="92"/>
      <c r="L273" s="92"/>
      <c r="M273" s="92"/>
      <c r="N273" s="92"/>
      <c r="O273" s="92"/>
      <c r="P273" s="92"/>
      <c r="Q273" s="92"/>
      <c r="R273" s="92"/>
      <c r="S273" s="92"/>
      <c r="T273" s="92"/>
      <c r="U273" s="92"/>
      <c r="V273" s="92"/>
      <c r="W273" s="92"/>
      <c r="X273" s="123"/>
      <c r="Y273" s="182"/>
      <c r="Z273" s="183"/>
      <c r="AA273" s="183"/>
      <c r="AB273" s="186"/>
      <c r="AC273" s="183"/>
      <c r="AD273" s="183"/>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c r="A274" s="160"/>
      <c r="B274" s="150"/>
      <c r="C274" s="149"/>
      <c r="D274" s="150"/>
      <c r="E274" s="149"/>
      <c r="F274" s="163"/>
      <c r="G274" s="96"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85"/>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5"/>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7"/>
      <c r="H276" s="89"/>
      <c r="I276" s="89"/>
      <c r="J276" s="89"/>
      <c r="K276" s="89"/>
      <c r="L276" s="89"/>
      <c r="M276" s="89"/>
      <c r="N276" s="89"/>
      <c r="O276" s="89"/>
      <c r="P276" s="89"/>
      <c r="Q276" s="89"/>
      <c r="R276" s="89"/>
      <c r="S276" s="89"/>
      <c r="T276" s="89"/>
      <c r="U276" s="89"/>
      <c r="V276" s="89"/>
      <c r="W276" s="89"/>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c r="A280" s="160"/>
      <c r="B280" s="150"/>
      <c r="C280" s="149"/>
      <c r="D280" s="150"/>
      <c r="E280" s="149"/>
      <c r="F280" s="163"/>
      <c r="G280" s="122"/>
      <c r="H280" s="92"/>
      <c r="I280" s="92"/>
      <c r="J280" s="92"/>
      <c r="K280" s="92"/>
      <c r="L280" s="92"/>
      <c r="M280" s="92"/>
      <c r="N280" s="92"/>
      <c r="O280" s="92"/>
      <c r="P280" s="92"/>
      <c r="Q280" s="92"/>
      <c r="R280" s="92"/>
      <c r="S280" s="92"/>
      <c r="T280" s="92"/>
      <c r="U280" s="92"/>
      <c r="V280" s="92"/>
      <c r="W280" s="92"/>
      <c r="X280" s="123"/>
      <c r="Y280" s="182"/>
      <c r="Z280" s="183"/>
      <c r="AA280" s="183"/>
      <c r="AB280" s="186"/>
      <c r="AC280" s="183"/>
      <c r="AD280" s="183"/>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c r="A281" s="160"/>
      <c r="B281" s="150"/>
      <c r="C281" s="149"/>
      <c r="D281" s="150"/>
      <c r="E281" s="149"/>
      <c r="F281" s="163"/>
      <c r="G281" s="96"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85"/>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5"/>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7"/>
      <c r="H283" s="89"/>
      <c r="I283" s="89"/>
      <c r="J283" s="89"/>
      <c r="K283" s="89"/>
      <c r="L283" s="89"/>
      <c r="M283" s="89"/>
      <c r="N283" s="89"/>
      <c r="O283" s="89"/>
      <c r="P283" s="89"/>
      <c r="Q283" s="89"/>
      <c r="R283" s="89"/>
      <c r="S283" s="89"/>
      <c r="T283" s="89"/>
      <c r="U283" s="89"/>
      <c r="V283" s="89"/>
      <c r="W283" s="89"/>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c r="A287" s="160"/>
      <c r="B287" s="150"/>
      <c r="C287" s="149"/>
      <c r="D287" s="150"/>
      <c r="E287" s="151"/>
      <c r="F287" s="164"/>
      <c r="G287" s="122"/>
      <c r="H287" s="92"/>
      <c r="I287" s="92"/>
      <c r="J287" s="92"/>
      <c r="K287" s="92"/>
      <c r="L287" s="92"/>
      <c r="M287" s="92"/>
      <c r="N287" s="92"/>
      <c r="O287" s="92"/>
      <c r="P287" s="92"/>
      <c r="Q287" s="92"/>
      <c r="R287" s="92"/>
      <c r="S287" s="92"/>
      <c r="T287" s="92"/>
      <c r="U287" s="92"/>
      <c r="V287" s="92"/>
      <c r="W287" s="92"/>
      <c r="X287" s="123"/>
      <c r="Y287" s="182"/>
      <c r="Z287" s="183"/>
      <c r="AA287" s="183"/>
      <c r="AB287" s="186"/>
      <c r="AC287" s="183"/>
      <c r="AD287" s="183"/>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c r="A288" s="160"/>
      <c r="B288" s="150"/>
      <c r="C288" s="149"/>
      <c r="D288" s="150"/>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c r="A289" s="160"/>
      <c r="B289" s="150"/>
      <c r="C289" s="149"/>
      <c r="D289" s="150"/>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c r="A290" s="160"/>
      <c r="B290" s="150"/>
      <c r="C290" s="149"/>
      <c r="D290" s="150"/>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c r="A291" s="160"/>
      <c r="B291" s="150"/>
      <c r="C291" s="149"/>
      <c r="D291" s="150"/>
      <c r="E291" s="133"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c r="A292" s="160"/>
      <c r="B292" s="150"/>
      <c r="C292" s="149"/>
      <c r="D292" s="150"/>
      <c r="E292" s="133" t="s">
        <v>381</v>
      </c>
      <c r="F292" s="134"/>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c r="A295" s="160"/>
      <c r="B295" s="150"/>
      <c r="C295" s="149"/>
      <c r="D295" s="150"/>
      <c r="E295" s="149"/>
      <c r="F295" s="163"/>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6"/>
      <c r="AC295" s="77"/>
      <c r="AD295" s="77"/>
      <c r="AE295" s="177"/>
      <c r="AF295" s="79"/>
      <c r="AG295" s="79"/>
      <c r="AH295" s="79"/>
      <c r="AI295" s="177"/>
      <c r="AJ295" s="79"/>
      <c r="AK295" s="79"/>
      <c r="AL295" s="79"/>
      <c r="AM295" s="177"/>
      <c r="AN295" s="79"/>
      <c r="AO295" s="79"/>
      <c r="AP295" s="79"/>
      <c r="AQ295" s="177"/>
      <c r="AR295" s="79"/>
      <c r="AS295" s="79"/>
      <c r="AT295" s="79"/>
      <c r="AU295" s="177"/>
      <c r="AV295" s="79"/>
      <c r="AW295" s="79"/>
      <c r="AX295" s="81"/>
    </row>
    <row r="296" spans="1:50" ht="48" hidden="1" customHeight="1">
      <c r="A296" s="160"/>
      <c r="B296" s="150"/>
      <c r="C296" s="149"/>
      <c r="D296" s="150"/>
      <c r="E296" s="149"/>
      <c r="F296" s="163"/>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6"/>
      <c r="AC296" s="127"/>
      <c r="AD296" s="127"/>
      <c r="AE296" s="177"/>
      <c r="AF296" s="79"/>
      <c r="AG296" s="79"/>
      <c r="AH296" s="79"/>
      <c r="AI296" s="177"/>
      <c r="AJ296" s="79"/>
      <c r="AK296" s="79"/>
      <c r="AL296" s="79"/>
      <c r="AM296" s="177"/>
      <c r="AN296" s="79"/>
      <c r="AO296" s="79"/>
      <c r="AP296" s="79"/>
      <c r="AQ296" s="177"/>
      <c r="AR296" s="79"/>
      <c r="AS296" s="79"/>
      <c r="AT296" s="79"/>
      <c r="AU296" s="177"/>
      <c r="AV296" s="79"/>
      <c r="AW296" s="79"/>
      <c r="AX296" s="81"/>
    </row>
    <row r="297" spans="1:50" ht="18.75" hidden="1" customHeight="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c r="A299" s="160"/>
      <c r="B299" s="150"/>
      <c r="C299" s="149"/>
      <c r="D299" s="150"/>
      <c r="E299" s="149"/>
      <c r="F299" s="163"/>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6"/>
      <c r="AC299" s="77"/>
      <c r="AD299" s="77"/>
      <c r="AE299" s="177"/>
      <c r="AF299" s="79"/>
      <c r="AG299" s="79"/>
      <c r="AH299" s="79"/>
      <c r="AI299" s="177"/>
      <c r="AJ299" s="79"/>
      <c r="AK299" s="79"/>
      <c r="AL299" s="79"/>
      <c r="AM299" s="177"/>
      <c r="AN299" s="79"/>
      <c r="AO299" s="79"/>
      <c r="AP299" s="79"/>
      <c r="AQ299" s="177"/>
      <c r="AR299" s="79"/>
      <c r="AS299" s="79"/>
      <c r="AT299" s="79"/>
      <c r="AU299" s="177"/>
      <c r="AV299" s="79"/>
      <c r="AW299" s="79"/>
      <c r="AX299" s="81"/>
    </row>
    <row r="300" spans="1:50" ht="39.75" hidden="1" customHeight="1">
      <c r="A300" s="160"/>
      <c r="B300" s="150"/>
      <c r="C300" s="149"/>
      <c r="D300" s="150"/>
      <c r="E300" s="149"/>
      <c r="F300" s="163"/>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6"/>
      <c r="AC300" s="127"/>
      <c r="AD300" s="127"/>
      <c r="AE300" s="177"/>
      <c r="AF300" s="79"/>
      <c r="AG300" s="79"/>
      <c r="AH300" s="79"/>
      <c r="AI300" s="177"/>
      <c r="AJ300" s="79"/>
      <c r="AK300" s="79"/>
      <c r="AL300" s="79"/>
      <c r="AM300" s="177"/>
      <c r="AN300" s="79"/>
      <c r="AO300" s="79"/>
      <c r="AP300" s="79"/>
      <c r="AQ300" s="177"/>
      <c r="AR300" s="79"/>
      <c r="AS300" s="79"/>
      <c r="AT300" s="79"/>
      <c r="AU300" s="177"/>
      <c r="AV300" s="79"/>
      <c r="AW300" s="79"/>
      <c r="AX300" s="81"/>
    </row>
    <row r="301" spans="1:50" ht="18.75" hidden="1" customHeight="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c r="A303" s="160"/>
      <c r="B303" s="150"/>
      <c r="C303" s="149"/>
      <c r="D303" s="150"/>
      <c r="E303" s="149"/>
      <c r="F303" s="163"/>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6"/>
      <c r="AC303" s="77"/>
      <c r="AD303" s="77"/>
      <c r="AE303" s="177"/>
      <c r="AF303" s="79"/>
      <c r="AG303" s="79"/>
      <c r="AH303" s="79"/>
      <c r="AI303" s="177"/>
      <c r="AJ303" s="79"/>
      <c r="AK303" s="79"/>
      <c r="AL303" s="79"/>
      <c r="AM303" s="177"/>
      <c r="AN303" s="79"/>
      <c r="AO303" s="79"/>
      <c r="AP303" s="79"/>
      <c r="AQ303" s="177"/>
      <c r="AR303" s="79"/>
      <c r="AS303" s="79"/>
      <c r="AT303" s="79"/>
      <c r="AU303" s="177"/>
      <c r="AV303" s="79"/>
      <c r="AW303" s="79"/>
      <c r="AX303" s="81"/>
    </row>
    <row r="304" spans="1:50" ht="39.75" hidden="1" customHeight="1">
      <c r="A304" s="160"/>
      <c r="B304" s="150"/>
      <c r="C304" s="149"/>
      <c r="D304" s="150"/>
      <c r="E304" s="149"/>
      <c r="F304" s="163"/>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6"/>
      <c r="AC304" s="127"/>
      <c r="AD304" s="127"/>
      <c r="AE304" s="177"/>
      <c r="AF304" s="79"/>
      <c r="AG304" s="79"/>
      <c r="AH304" s="79"/>
      <c r="AI304" s="177"/>
      <c r="AJ304" s="79"/>
      <c r="AK304" s="79"/>
      <c r="AL304" s="79"/>
      <c r="AM304" s="177"/>
      <c r="AN304" s="79"/>
      <c r="AO304" s="79"/>
      <c r="AP304" s="79"/>
      <c r="AQ304" s="177"/>
      <c r="AR304" s="79"/>
      <c r="AS304" s="79"/>
      <c r="AT304" s="79"/>
      <c r="AU304" s="177"/>
      <c r="AV304" s="79"/>
      <c r="AW304" s="79"/>
      <c r="AX304" s="81"/>
    </row>
    <row r="305" spans="1:50" ht="18.75" hidden="1" customHeight="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c r="A307" s="160"/>
      <c r="B307" s="150"/>
      <c r="C307" s="149"/>
      <c r="D307" s="150"/>
      <c r="E307" s="149"/>
      <c r="F307" s="163"/>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6"/>
      <c r="AC307" s="77"/>
      <c r="AD307" s="77"/>
      <c r="AE307" s="177"/>
      <c r="AF307" s="79"/>
      <c r="AG307" s="79"/>
      <c r="AH307" s="79"/>
      <c r="AI307" s="177"/>
      <c r="AJ307" s="79"/>
      <c r="AK307" s="79"/>
      <c r="AL307" s="79"/>
      <c r="AM307" s="177"/>
      <c r="AN307" s="79"/>
      <c r="AO307" s="79"/>
      <c r="AP307" s="79"/>
      <c r="AQ307" s="177"/>
      <c r="AR307" s="79"/>
      <c r="AS307" s="79"/>
      <c r="AT307" s="79"/>
      <c r="AU307" s="177"/>
      <c r="AV307" s="79"/>
      <c r="AW307" s="79"/>
      <c r="AX307" s="81"/>
    </row>
    <row r="308" spans="1:50" ht="39.75" hidden="1" customHeight="1">
      <c r="A308" s="160"/>
      <c r="B308" s="150"/>
      <c r="C308" s="149"/>
      <c r="D308" s="150"/>
      <c r="E308" s="149"/>
      <c r="F308" s="163"/>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6"/>
      <c r="AC308" s="127"/>
      <c r="AD308" s="127"/>
      <c r="AE308" s="177"/>
      <c r="AF308" s="79"/>
      <c r="AG308" s="79"/>
      <c r="AH308" s="79"/>
      <c r="AI308" s="177"/>
      <c r="AJ308" s="79"/>
      <c r="AK308" s="79"/>
      <c r="AL308" s="79"/>
      <c r="AM308" s="177"/>
      <c r="AN308" s="79"/>
      <c r="AO308" s="79"/>
      <c r="AP308" s="79"/>
      <c r="AQ308" s="177"/>
      <c r="AR308" s="79"/>
      <c r="AS308" s="79"/>
      <c r="AT308" s="79"/>
      <c r="AU308" s="177"/>
      <c r="AV308" s="79"/>
      <c r="AW308" s="79"/>
      <c r="AX308" s="81"/>
    </row>
    <row r="309" spans="1:50" ht="18.75" hidden="1" customHeight="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c r="A311" s="160"/>
      <c r="B311" s="150"/>
      <c r="C311" s="149"/>
      <c r="D311" s="150"/>
      <c r="E311" s="149"/>
      <c r="F311" s="163"/>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6"/>
      <c r="AC311" s="77"/>
      <c r="AD311" s="77"/>
      <c r="AE311" s="177"/>
      <c r="AF311" s="79"/>
      <c r="AG311" s="79"/>
      <c r="AH311" s="79"/>
      <c r="AI311" s="177"/>
      <c r="AJ311" s="79"/>
      <c r="AK311" s="79"/>
      <c r="AL311" s="79"/>
      <c r="AM311" s="177"/>
      <c r="AN311" s="79"/>
      <c r="AO311" s="79"/>
      <c r="AP311" s="79"/>
      <c r="AQ311" s="177"/>
      <c r="AR311" s="79"/>
      <c r="AS311" s="79"/>
      <c r="AT311" s="79"/>
      <c r="AU311" s="177"/>
      <c r="AV311" s="79"/>
      <c r="AW311" s="79"/>
      <c r="AX311" s="81"/>
    </row>
    <row r="312" spans="1:50" ht="39.75" hidden="1" customHeight="1">
      <c r="A312" s="160"/>
      <c r="B312" s="150"/>
      <c r="C312" s="149"/>
      <c r="D312" s="150"/>
      <c r="E312" s="149"/>
      <c r="F312" s="163"/>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6"/>
      <c r="AC312" s="127"/>
      <c r="AD312" s="127"/>
      <c r="AE312" s="177"/>
      <c r="AF312" s="79"/>
      <c r="AG312" s="79"/>
      <c r="AH312" s="79"/>
      <c r="AI312" s="177"/>
      <c r="AJ312" s="79"/>
      <c r="AK312" s="79"/>
      <c r="AL312" s="79"/>
      <c r="AM312" s="177"/>
      <c r="AN312" s="79"/>
      <c r="AO312" s="79"/>
      <c r="AP312" s="79"/>
      <c r="AQ312" s="177"/>
      <c r="AR312" s="79"/>
      <c r="AS312" s="79"/>
      <c r="AT312" s="79"/>
      <c r="AU312" s="177"/>
      <c r="AV312" s="79"/>
      <c r="AW312" s="79"/>
      <c r="AX312" s="81"/>
    </row>
    <row r="313" spans="1:50" ht="22.5" hidden="1" customHeight="1">
      <c r="A313" s="160"/>
      <c r="B313" s="150"/>
      <c r="C313" s="149"/>
      <c r="D313" s="150"/>
      <c r="E313" s="149"/>
      <c r="F313" s="163"/>
      <c r="G313" s="252" t="s">
        <v>359</v>
      </c>
      <c r="H313" s="97"/>
      <c r="I313" s="97"/>
      <c r="J313" s="97"/>
      <c r="K313" s="97"/>
      <c r="L313" s="97"/>
      <c r="M313" s="97"/>
      <c r="N313" s="97"/>
      <c r="O313" s="97"/>
      <c r="P313" s="97"/>
      <c r="Q313" s="97"/>
      <c r="R313" s="97"/>
      <c r="S313" s="97"/>
      <c r="T313" s="97"/>
      <c r="U313" s="97"/>
      <c r="V313" s="97"/>
      <c r="W313" s="97"/>
      <c r="X313" s="98"/>
      <c r="Y313" s="272" t="s">
        <v>357</v>
      </c>
      <c r="Z313" s="272"/>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0"/>
    </row>
    <row r="314" spans="1:50" ht="22.5" hidden="1" customHeight="1">
      <c r="A314" s="160"/>
      <c r="B314" s="150"/>
      <c r="C314" s="149"/>
      <c r="D314" s="150"/>
      <c r="E314" s="149"/>
      <c r="F314" s="163"/>
      <c r="G314" s="99"/>
      <c r="H314" s="100"/>
      <c r="I314" s="100"/>
      <c r="J314" s="100"/>
      <c r="K314" s="100"/>
      <c r="L314" s="100"/>
      <c r="M314" s="100"/>
      <c r="N314" s="100"/>
      <c r="O314" s="100"/>
      <c r="P314" s="100"/>
      <c r="Q314" s="100"/>
      <c r="R314" s="100"/>
      <c r="S314" s="100"/>
      <c r="T314" s="100"/>
      <c r="U314" s="100"/>
      <c r="V314" s="100"/>
      <c r="W314" s="100"/>
      <c r="X314" s="101"/>
      <c r="Y314" s="272"/>
      <c r="Z314" s="272"/>
      <c r="AA314" s="128"/>
      <c r="AB314" s="174" t="s">
        <v>358</v>
      </c>
      <c r="AC314" s="175"/>
      <c r="AD314" s="175"/>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c r="A315" s="160"/>
      <c r="B315" s="150"/>
      <c r="C315" s="149"/>
      <c r="D315" s="150"/>
      <c r="E315" s="149"/>
      <c r="F315" s="163"/>
      <c r="G315" s="117"/>
      <c r="H315" s="89"/>
      <c r="I315" s="89"/>
      <c r="J315" s="89"/>
      <c r="K315" s="89"/>
      <c r="L315" s="89"/>
      <c r="M315" s="89"/>
      <c r="N315" s="89"/>
      <c r="O315" s="89"/>
      <c r="P315" s="89"/>
      <c r="Q315" s="89"/>
      <c r="R315" s="89"/>
      <c r="S315" s="89"/>
      <c r="T315" s="89"/>
      <c r="U315" s="89"/>
      <c r="V315" s="89"/>
      <c r="W315" s="89"/>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c r="A319" s="160"/>
      <c r="B319" s="150"/>
      <c r="C319" s="149"/>
      <c r="D319" s="150"/>
      <c r="E319" s="149"/>
      <c r="F319" s="163"/>
      <c r="G319" s="122"/>
      <c r="H319" s="92"/>
      <c r="I319" s="92"/>
      <c r="J319" s="92"/>
      <c r="K319" s="92"/>
      <c r="L319" s="92"/>
      <c r="M319" s="92"/>
      <c r="N319" s="92"/>
      <c r="O319" s="92"/>
      <c r="P319" s="92"/>
      <c r="Q319" s="92"/>
      <c r="R319" s="92"/>
      <c r="S319" s="92"/>
      <c r="T319" s="92"/>
      <c r="U319" s="92"/>
      <c r="V319" s="92"/>
      <c r="W319" s="92"/>
      <c r="X319" s="123"/>
      <c r="Y319" s="182"/>
      <c r="Z319" s="183"/>
      <c r="AA319" s="183"/>
      <c r="AB319" s="186"/>
      <c r="AC319" s="183"/>
      <c r="AD319" s="183"/>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c r="A320" s="160"/>
      <c r="B320" s="150"/>
      <c r="C320" s="149"/>
      <c r="D320" s="150"/>
      <c r="E320" s="149"/>
      <c r="F320" s="163"/>
      <c r="G320" s="96"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85"/>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5"/>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7"/>
      <c r="H322" s="89"/>
      <c r="I322" s="89"/>
      <c r="J322" s="89"/>
      <c r="K322" s="89"/>
      <c r="L322" s="89"/>
      <c r="M322" s="89"/>
      <c r="N322" s="89"/>
      <c r="O322" s="89"/>
      <c r="P322" s="89"/>
      <c r="Q322" s="89"/>
      <c r="R322" s="89"/>
      <c r="S322" s="89"/>
      <c r="T322" s="89"/>
      <c r="U322" s="89"/>
      <c r="V322" s="89"/>
      <c r="W322" s="89"/>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c r="A326" s="160"/>
      <c r="B326" s="150"/>
      <c r="C326" s="149"/>
      <c r="D326" s="150"/>
      <c r="E326" s="149"/>
      <c r="F326" s="163"/>
      <c r="G326" s="122"/>
      <c r="H326" s="92"/>
      <c r="I326" s="92"/>
      <c r="J326" s="92"/>
      <c r="K326" s="92"/>
      <c r="L326" s="92"/>
      <c r="M326" s="92"/>
      <c r="N326" s="92"/>
      <c r="O326" s="92"/>
      <c r="P326" s="92"/>
      <c r="Q326" s="92"/>
      <c r="R326" s="92"/>
      <c r="S326" s="92"/>
      <c r="T326" s="92"/>
      <c r="U326" s="92"/>
      <c r="V326" s="92"/>
      <c r="W326" s="92"/>
      <c r="X326" s="123"/>
      <c r="Y326" s="182"/>
      <c r="Z326" s="183"/>
      <c r="AA326" s="183"/>
      <c r="AB326" s="186"/>
      <c r="AC326" s="183"/>
      <c r="AD326" s="183"/>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c r="A327" s="160"/>
      <c r="B327" s="150"/>
      <c r="C327" s="149"/>
      <c r="D327" s="150"/>
      <c r="E327" s="149"/>
      <c r="F327" s="163"/>
      <c r="G327" s="96"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85"/>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5"/>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7"/>
      <c r="H329" s="89"/>
      <c r="I329" s="89"/>
      <c r="J329" s="89"/>
      <c r="K329" s="89"/>
      <c r="L329" s="89"/>
      <c r="M329" s="89"/>
      <c r="N329" s="89"/>
      <c r="O329" s="89"/>
      <c r="P329" s="89"/>
      <c r="Q329" s="89"/>
      <c r="R329" s="89"/>
      <c r="S329" s="89"/>
      <c r="T329" s="89"/>
      <c r="U329" s="89"/>
      <c r="V329" s="89"/>
      <c r="W329" s="89"/>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c r="A333" s="160"/>
      <c r="B333" s="150"/>
      <c r="C333" s="149"/>
      <c r="D333" s="150"/>
      <c r="E333" s="149"/>
      <c r="F333" s="163"/>
      <c r="G333" s="122"/>
      <c r="H333" s="92"/>
      <c r="I333" s="92"/>
      <c r="J333" s="92"/>
      <c r="K333" s="92"/>
      <c r="L333" s="92"/>
      <c r="M333" s="92"/>
      <c r="N333" s="92"/>
      <c r="O333" s="92"/>
      <c r="P333" s="92"/>
      <c r="Q333" s="92"/>
      <c r="R333" s="92"/>
      <c r="S333" s="92"/>
      <c r="T333" s="92"/>
      <c r="U333" s="92"/>
      <c r="V333" s="92"/>
      <c r="W333" s="92"/>
      <c r="X333" s="123"/>
      <c r="Y333" s="182"/>
      <c r="Z333" s="183"/>
      <c r="AA333" s="183"/>
      <c r="AB333" s="186"/>
      <c r="AC333" s="183"/>
      <c r="AD333" s="183"/>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c r="A334" s="160"/>
      <c r="B334" s="150"/>
      <c r="C334" s="149"/>
      <c r="D334" s="150"/>
      <c r="E334" s="149"/>
      <c r="F334" s="163"/>
      <c r="G334" s="96"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85"/>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5"/>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7"/>
      <c r="H336" s="89"/>
      <c r="I336" s="89"/>
      <c r="J336" s="89"/>
      <c r="K336" s="89"/>
      <c r="L336" s="89"/>
      <c r="M336" s="89"/>
      <c r="N336" s="89"/>
      <c r="O336" s="89"/>
      <c r="P336" s="89"/>
      <c r="Q336" s="89"/>
      <c r="R336" s="89"/>
      <c r="S336" s="89"/>
      <c r="T336" s="89"/>
      <c r="U336" s="89"/>
      <c r="V336" s="89"/>
      <c r="W336" s="89"/>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c r="A340" s="160"/>
      <c r="B340" s="150"/>
      <c r="C340" s="149"/>
      <c r="D340" s="150"/>
      <c r="E340" s="149"/>
      <c r="F340" s="163"/>
      <c r="G340" s="122"/>
      <c r="H340" s="92"/>
      <c r="I340" s="92"/>
      <c r="J340" s="92"/>
      <c r="K340" s="92"/>
      <c r="L340" s="92"/>
      <c r="M340" s="92"/>
      <c r="N340" s="92"/>
      <c r="O340" s="92"/>
      <c r="P340" s="92"/>
      <c r="Q340" s="92"/>
      <c r="R340" s="92"/>
      <c r="S340" s="92"/>
      <c r="T340" s="92"/>
      <c r="U340" s="92"/>
      <c r="V340" s="92"/>
      <c r="W340" s="92"/>
      <c r="X340" s="123"/>
      <c r="Y340" s="182"/>
      <c r="Z340" s="183"/>
      <c r="AA340" s="183"/>
      <c r="AB340" s="186"/>
      <c r="AC340" s="183"/>
      <c r="AD340" s="183"/>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c r="A341" s="160"/>
      <c r="B341" s="150"/>
      <c r="C341" s="149"/>
      <c r="D341" s="150"/>
      <c r="E341" s="149"/>
      <c r="F341" s="163"/>
      <c r="G341" s="96"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85"/>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5"/>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7"/>
      <c r="H343" s="89"/>
      <c r="I343" s="89"/>
      <c r="J343" s="89"/>
      <c r="K343" s="89"/>
      <c r="L343" s="89"/>
      <c r="M343" s="89"/>
      <c r="N343" s="89"/>
      <c r="O343" s="89"/>
      <c r="P343" s="89"/>
      <c r="Q343" s="89"/>
      <c r="R343" s="89"/>
      <c r="S343" s="89"/>
      <c r="T343" s="89"/>
      <c r="U343" s="89"/>
      <c r="V343" s="89"/>
      <c r="W343" s="89"/>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c r="A347" s="160"/>
      <c r="B347" s="150"/>
      <c r="C347" s="149"/>
      <c r="D347" s="150"/>
      <c r="E347" s="151"/>
      <c r="F347" s="164"/>
      <c r="G347" s="122"/>
      <c r="H347" s="92"/>
      <c r="I347" s="92"/>
      <c r="J347" s="92"/>
      <c r="K347" s="92"/>
      <c r="L347" s="92"/>
      <c r="M347" s="92"/>
      <c r="N347" s="92"/>
      <c r="O347" s="92"/>
      <c r="P347" s="92"/>
      <c r="Q347" s="92"/>
      <c r="R347" s="92"/>
      <c r="S347" s="92"/>
      <c r="T347" s="92"/>
      <c r="U347" s="92"/>
      <c r="V347" s="92"/>
      <c r="W347" s="92"/>
      <c r="X347" s="123"/>
      <c r="Y347" s="182"/>
      <c r="Z347" s="183"/>
      <c r="AA347" s="183"/>
      <c r="AB347" s="186"/>
      <c r="AC347" s="183"/>
      <c r="AD347" s="183"/>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c r="A348" s="160"/>
      <c r="B348" s="150"/>
      <c r="C348" s="149"/>
      <c r="D348" s="150"/>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c r="A349" s="160"/>
      <c r="B349" s="150"/>
      <c r="C349" s="149"/>
      <c r="D349" s="150"/>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c r="A350" s="160"/>
      <c r="B350" s="150"/>
      <c r="C350" s="149"/>
      <c r="D350" s="150"/>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c r="A351" s="160"/>
      <c r="B351" s="150"/>
      <c r="C351" s="149"/>
      <c r="D351" s="150"/>
      <c r="E351" s="133"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c r="A352" s="160"/>
      <c r="B352" s="150"/>
      <c r="C352" s="149"/>
      <c r="D352" s="150"/>
      <c r="E352" s="133" t="s">
        <v>381</v>
      </c>
      <c r="F352" s="134"/>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342</v>
      </c>
      <c r="F353" s="162"/>
      <c r="G353" s="836" t="s">
        <v>355</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325</v>
      </c>
      <c r="AF353" s="845"/>
      <c r="AG353" s="845"/>
      <c r="AH353" s="845"/>
      <c r="AI353" s="845" t="s">
        <v>326</v>
      </c>
      <c r="AJ353" s="845"/>
      <c r="AK353" s="845"/>
      <c r="AL353" s="845"/>
      <c r="AM353" s="845" t="s">
        <v>327</v>
      </c>
      <c r="AN353" s="845"/>
      <c r="AO353" s="845"/>
      <c r="AP353" s="844"/>
      <c r="AQ353" s="844" t="s">
        <v>323</v>
      </c>
      <c r="AR353" s="194"/>
      <c r="AS353" s="194"/>
      <c r="AT353" s="837"/>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324</v>
      </c>
      <c r="AT354" s="168"/>
      <c r="AU354" s="848"/>
      <c r="AV354" s="848"/>
      <c r="AW354" s="167" t="s">
        <v>310</v>
      </c>
      <c r="AX354" s="173"/>
    </row>
    <row r="355" spans="1:50" ht="39.75" hidden="1" customHeight="1">
      <c r="A355" s="160"/>
      <c r="B355" s="150"/>
      <c r="C355" s="149"/>
      <c r="D355" s="150"/>
      <c r="E355" s="149"/>
      <c r="F355" s="163"/>
      <c r="G355" s="117"/>
      <c r="H355" s="89"/>
      <c r="I355" s="89"/>
      <c r="J355" s="89"/>
      <c r="K355" s="89"/>
      <c r="L355" s="89"/>
      <c r="M355" s="89"/>
      <c r="N355" s="89"/>
      <c r="O355" s="89"/>
      <c r="P355" s="89"/>
      <c r="Q355" s="89"/>
      <c r="R355" s="89"/>
      <c r="S355" s="89"/>
      <c r="T355" s="89"/>
      <c r="U355" s="89"/>
      <c r="V355" s="89"/>
      <c r="W355" s="89"/>
      <c r="X355" s="118"/>
      <c r="Y355" s="849" t="s">
        <v>356</v>
      </c>
      <c r="Z355" s="850"/>
      <c r="AA355" s="851"/>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4"/>
    </row>
    <row r="356" spans="1:50" ht="48" hidden="1" customHeight="1">
      <c r="A356" s="160"/>
      <c r="B356" s="150"/>
      <c r="C356" s="149"/>
      <c r="D356" s="150"/>
      <c r="E356" s="149"/>
      <c r="F356" s="163"/>
      <c r="G356" s="122"/>
      <c r="H356" s="92"/>
      <c r="I356" s="92"/>
      <c r="J356" s="92"/>
      <c r="K356" s="92"/>
      <c r="L356" s="92"/>
      <c r="M356" s="92"/>
      <c r="N356" s="92"/>
      <c r="O356" s="92"/>
      <c r="P356" s="92"/>
      <c r="Q356" s="92"/>
      <c r="R356" s="92"/>
      <c r="S356" s="92"/>
      <c r="T356" s="92"/>
      <c r="U356" s="92"/>
      <c r="V356" s="92"/>
      <c r="W356" s="92"/>
      <c r="X356" s="123"/>
      <c r="Y356" s="85" t="s">
        <v>61</v>
      </c>
      <c r="Z356" s="86"/>
      <c r="AA356" s="835"/>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4"/>
    </row>
    <row r="357" spans="1:50" ht="18.75" hidden="1" customHeight="1">
      <c r="A357" s="160"/>
      <c r="B357" s="150"/>
      <c r="C357" s="149"/>
      <c r="D357" s="150"/>
      <c r="E357" s="149"/>
      <c r="F357" s="163"/>
      <c r="G357" s="836" t="s">
        <v>355</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325</v>
      </c>
      <c r="AF357" s="845"/>
      <c r="AG357" s="845"/>
      <c r="AH357" s="845"/>
      <c r="AI357" s="845" t="s">
        <v>326</v>
      </c>
      <c r="AJ357" s="845"/>
      <c r="AK357" s="845"/>
      <c r="AL357" s="845"/>
      <c r="AM357" s="845" t="s">
        <v>327</v>
      </c>
      <c r="AN357" s="845"/>
      <c r="AO357" s="845"/>
      <c r="AP357" s="844"/>
      <c r="AQ357" s="844" t="s">
        <v>323</v>
      </c>
      <c r="AR357" s="194"/>
      <c r="AS357" s="194"/>
      <c r="AT357" s="837"/>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324</v>
      </c>
      <c r="AT358" s="168"/>
      <c r="AU358" s="848"/>
      <c r="AV358" s="848"/>
      <c r="AW358" s="167" t="s">
        <v>310</v>
      </c>
      <c r="AX358" s="173"/>
    </row>
    <row r="359" spans="1:50" ht="39.75" hidden="1" customHeight="1">
      <c r="A359" s="160"/>
      <c r="B359" s="150"/>
      <c r="C359" s="149"/>
      <c r="D359" s="150"/>
      <c r="E359" s="149"/>
      <c r="F359" s="163"/>
      <c r="G359" s="117"/>
      <c r="H359" s="89"/>
      <c r="I359" s="89"/>
      <c r="J359" s="89"/>
      <c r="K359" s="89"/>
      <c r="L359" s="89"/>
      <c r="M359" s="89"/>
      <c r="N359" s="89"/>
      <c r="O359" s="89"/>
      <c r="P359" s="89"/>
      <c r="Q359" s="89"/>
      <c r="R359" s="89"/>
      <c r="S359" s="89"/>
      <c r="T359" s="89"/>
      <c r="U359" s="89"/>
      <c r="V359" s="89"/>
      <c r="W359" s="89"/>
      <c r="X359" s="118"/>
      <c r="Y359" s="849" t="s">
        <v>356</v>
      </c>
      <c r="Z359" s="850"/>
      <c r="AA359" s="851"/>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4"/>
    </row>
    <row r="360" spans="1:50" ht="39.75" hidden="1" customHeight="1">
      <c r="A360" s="160"/>
      <c r="B360" s="150"/>
      <c r="C360" s="149"/>
      <c r="D360" s="150"/>
      <c r="E360" s="149"/>
      <c r="F360" s="163"/>
      <c r="G360" s="122"/>
      <c r="H360" s="92"/>
      <c r="I360" s="92"/>
      <c r="J360" s="92"/>
      <c r="K360" s="92"/>
      <c r="L360" s="92"/>
      <c r="M360" s="92"/>
      <c r="N360" s="92"/>
      <c r="O360" s="92"/>
      <c r="P360" s="92"/>
      <c r="Q360" s="92"/>
      <c r="R360" s="92"/>
      <c r="S360" s="92"/>
      <c r="T360" s="92"/>
      <c r="U360" s="92"/>
      <c r="V360" s="92"/>
      <c r="W360" s="92"/>
      <c r="X360" s="123"/>
      <c r="Y360" s="85" t="s">
        <v>61</v>
      </c>
      <c r="Z360" s="86"/>
      <c r="AA360" s="835"/>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4"/>
    </row>
    <row r="361" spans="1:50" ht="18.75" hidden="1" customHeight="1">
      <c r="A361" s="160"/>
      <c r="B361" s="150"/>
      <c r="C361" s="149"/>
      <c r="D361" s="150"/>
      <c r="E361" s="149"/>
      <c r="F361" s="163"/>
      <c r="G361" s="836" t="s">
        <v>355</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325</v>
      </c>
      <c r="AF361" s="845"/>
      <c r="AG361" s="845"/>
      <c r="AH361" s="845"/>
      <c r="AI361" s="845" t="s">
        <v>326</v>
      </c>
      <c r="AJ361" s="845"/>
      <c r="AK361" s="845"/>
      <c r="AL361" s="845"/>
      <c r="AM361" s="845" t="s">
        <v>327</v>
      </c>
      <c r="AN361" s="845"/>
      <c r="AO361" s="845"/>
      <c r="AP361" s="844"/>
      <c r="AQ361" s="844" t="s">
        <v>323</v>
      </c>
      <c r="AR361" s="194"/>
      <c r="AS361" s="194"/>
      <c r="AT361" s="837"/>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324</v>
      </c>
      <c r="AT362" s="168"/>
      <c r="AU362" s="848"/>
      <c r="AV362" s="848"/>
      <c r="AW362" s="167" t="s">
        <v>310</v>
      </c>
      <c r="AX362" s="173"/>
    </row>
    <row r="363" spans="1:50" ht="39.75" hidden="1" customHeight="1">
      <c r="A363" s="160"/>
      <c r="B363" s="150"/>
      <c r="C363" s="149"/>
      <c r="D363" s="150"/>
      <c r="E363" s="149"/>
      <c r="F363" s="163"/>
      <c r="G363" s="117"/>
      <c r="H363" s="89"/>
      <c r="I363" s="89"/>
      <c r="J363" s="89"/>
      <c r="K363" s="89"/>
      <c r="L363" s="89"/>
      <c r="M363" s="89"/>
      <c r="N363" s="89"/>
      <c r="O363" s="89"/>
      <c r="P363" s="89"/>
      <c r="Q363" s="89"/>
      <c r="R363" s="89"/>
      <c r="S363" s="89"/>
      <c r="T363" s="89"/>
      <c r="U363" s="89"/>
      <c r="V363" s="89"/>
      <c r="W363" s="89"/>
      <c r="X363" s="118"/>
      <c r="Y363" s="849" t="s">
        <v>356</v>
      </c>
      <c r="Z363" s="850"/>
      <c r="AA363" s="851"/>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4"/>
    </row>
    <row r="364" spans="1:50" ht="39.75" hidden="1" customHeight="1">
      <c r="A364" s="160"/>
      <c r="B364" s="150"/>
      <c r="C364" s="149"/>
      <c r="D364" s="150"/>
      <c r="E364" s="149"/>
      <c r="F364" s="163"/>
      <c r="G364" s="122"/>
      <c r="H364" s="92"/>
      <c r="I364" s="92"/>
      <c r="J364" s="92"/>
      <c r="K364" s="92"/>
      <c r="L364" s="92"/>
      <c r="M364" s="92"/>
      <c r="N364" s="92"/>
      <c r="O364" s="92"/>
      <c r="P364" s="92"/>
      <c r="Q364" s="92"/>
      <c r="R364" s="92"/>
      <c r="S364" s="92"/>
      <c r="T364" s="92"/>
      <c r="U364" s="92"/>
      <c r="V364" s="92"/>
      <c r="W364" s="92"/>
      <c r="X364" s="123"/>
      <c r="Y364" s="85" t="s">
        <v>61</v>
      </c>
      <c r="Z364" s="86"/>
      <c r="AA364" s="835"/>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4"/>
    </row>
    <row r="365" spans="1:50" ht="18.75" hidden="1" customHeight="1">
      <c r="A365" s="160"/>
      <c r="B365" s="150"/>
      <c r="C365" s="149"/>
      <c r="D365" s="150"/>
      <c r="E365" s="149"/>
      <c r="F365" s="163"/>
      <c r="G365" s="836" t="s">
        <v>355</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325</v>
      </c>
      <c r="AF365" s="845"/>
      <c r="AG365" s="845"/>
      <c r="AH365" s="845"/>
      <c r="AI365" s="845" t="s">
        <v>326</v>
      </c>
      <c r="AJ365" s="845"/>
      <c r="AK365" s="845"/>
      <c r="AL365" s="845"/>
      <c r="AM365" s="845" t="s">
        <v>327</v>
      </c>
      <c r="AN365" s="845"/>
      <c r="AO365" s="845"/>
      <c r="AP365" s="844"/>
      <c r="AQ365" s="844" t="s">
        <v>323</v>
      </c>
      <c r="AR365" s="194"/>
      <c r="AS365" s="194"/>
      <c r="AT365" s="837"/>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324</v>
      </c>
      <c r="AT366" s="168"/>
      <c r="AU366" s="848"/>
      <c r="AV366" s="848"/>
      <c r="AW366" s="167" t="s">
        <v>310</v>
      </c>
      <c r="AX366" s="173"/>
    </row>
    <row r="367" spans="1:50" ht="39.75" hidden="1" customHeight="1">
      <c r="A367" s="160"/>
      <c r="B367" s="150"/>
      <c r="C367" s="149"/>
      <c r="D367" s="150"/>
      <c r="E367" s="149"/>
      <c r="F367" s="163"/>
      <c r="G367" s="117"/>
      <c r="H367" s="89"/>
      <c r="I367" s="89"/>
      <c r="J367" s="89"/>
      <c r="K367" s="89"/>
      <c r="L367" s="89"/>
      <c r="M367" s="89"/>
      <c r="N367" s="89"/>
      <c r="O367" s="89"/>
      <c r="P367" s="89"/>
      <c r="Q367" s="89"/>
      <c r="R367" s="89"/>
      <c r="S367" s="89"/>
      <c r="T367" s="89"/>
      <c r="U367" s="89"/>
      <c r="V367" s="89"/>
      <c r="W367" s="89"/>
      <c r="X367" s="118"/>
      <c r="Y367" s="849" t="s">
        <v>356</v>
      </c>
      <c r="Z367" s="850"/>
      <c r="AA367" s="851"/>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4"/>
    </row>
    <row r="368" spans="1:50" ht="39.75" hidden="1" customHeight="1">
      <c r="A368" s="160"/>
      <c r="B368" s="150"/>
      <c r="C368" s="149"/>
      <c r="D368" s="150"/>
      <c r="E368" s="149"/>
      <c r="F368" s="163"/>
      <c r="G368" s="122"/>
      <c r="H368" s="92"/>
      <c r="I368" s="92"/>
      <c r="J368" s="92"/>
      <c r="K368" s="92"/>
      <c r="L368" s="92"/>
      <c r="M368" s="92"/>
      <c r="N368" s="92"/>
      <c r="O368" s="92"/>
      <c r="P368" s="92"/>
      <c r="Q368" s="92"/>
      <c r="R368" s="92"/>
      <c r="S368" s="92"/>
      <c r="T368" s="92"/>
      <c r="U368" s="92"/>
      <c r="V368" s="92"/>
      <c r="W368" s="92"/>
      <c r="X368" s="123"/>
      <c r="Y368" s="85" t="s">
        <v>61</v>
      </c>
      <c r="Z368" s="86"/>
      <c r="AA368" s="835"/>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4"/>
    </row>
    <row r="369" spans="1:50" ht="18.75" hidden="1" customHeight="1">
      <c r="A369" s="160"/>
      <c r="B369" s="150"/>
      <c r="C369" s="149"/>
      <c r="D369" s="150"/>
      <c r="E369" s="149"/>
      <c r="F369" s="163"/>
      <c r="G369" s="836" t="s">
        <v>355</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325</v>
      </c>
      <c r="AF369" s="845"/>
      <c r="AG369" s="845"/>
      <c r="AH369" s="845"/>
      <c r="AI369" s="845" t="s">
        <v>326</v>
      </c>
      <c r="AJ369" s="845"/>
      <c r="AK369" s="845"/>
      <c r="AL369" s="845"/>
      <c r="AM369" s="845" t="s">
        <v>327</v>
      </c>
      <c r="AN369" s="845"/>
      <c r="AO369" s="845"/>
      <c r="AP369" s="844"/>
      <c r="AQ369" s="844" t="s">
        <v>323</v>
      </c>
      <c r="AR369" s="194"/>
      <c r="AS369" s="194"/>
      <c r="AT369" s="837"/>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324</v>
      </c>
      <c r="AT370" s="168"/>
      <c r="AU370" s="848"/>
      <c r="AV370" s="848"/>
      <c r="AW370" s="167" t="s">
        <v>310</v>
      </c>
      <c r="AX370" s="173"/>
    </row>
    <row r="371" spans="1:50" ht="39.75" hidden="1" customHeight="1">
      <c r="A371" s="160"/>
      <c r="B371" s="150"/>
      <c r="C371" s="149"/>
      <c r="D371" s="150"/>
      <c r="E371" s="149"/>
      <c r="F371" s="163"/>
      <c r="G371" s="117"/>
      <c r="H371" s="89"/>
      <c r="I371" s="89"/>
      <c r="J371" s="89"/>
      <c r="K371" s="89"/>
      <c r="L371" s="89"/>
      <c r="M371" s="89"/>
      <c r="N371" s="89"/>
      <c r="O371" s="89"/>
      <c r="P371" s="89"/>
      <c r="Q371" s="89"/>
      <c r="R371" s="89"/>
      <c r="S371" s="89"/>
      <c r="T371" s="89"/>
      <c r="U371" s="89"/>
      <c r="V371" s="89"/>
      <c r="W371" s="89"/>
      <c r="X371" s="118"/>
      <c r="Y371" s="849" t="s">
        <v>356</v>
      </c>
      <c r="Z371" s="850"/>
      <c r="AA371" s="851"/>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4"/>
    </row>
    <row r="372" spans="1:50" ht="39.75" hidden="1" customHeight="1">
      <c r="A372" s="160"/>
      <c r="B372" s="150"/>
      <c r="C372" s="149"/>
      <c r="D372" s="150"/>
      <c r="E372" s="149"/>
      <c r="F372" s="163"/>
      <c r="G372" s="122"/>
      <c r="H372" s="92"/>
      <c r="I372" s="92"/>
      <c r="J372" s="92"/>
      <c r="K372" s="92"/>
      <c r="L372" s="92"/>
      <c r="M372" s="92"/>
      <c r="N372" s="92"/>
      <c r="O372" s="92"/>
      <c r="P372" s="92"/>
      <c r="Q372" s="92"/>
      <c r="R372" s="92"/>
      <c r="S372" s="92"/>
      <c r="T372" s="92"/>
      <c r="U372" s="92"/>
      <c r="V372" s="92"/>
      <c r="W372" s="92"/>
      <c r="X372" s="123"/>
      <c r="Y372" s="85" t="s">
        <v>61</v>
      </c>
      <c r="Z372" s="86"/>
      <c r="AA372" s="835"/>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4"/>
    </row>
    <row r="373" spans="1:50" ht="22.5" hidden="1" customHeight="1">
      <c r="A373" s="160"/>
      <c r="B373" s="150"/>
      <c r="C373" s="149"/>
      <c r="D373" s="150"/>
      <c r="E373" s="149"/>
      <c r="F373" s="163"/>
      <c r="G373" s="96"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85"/>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5"/>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7"/>
      <c r="H375" s="89"/>
      <c r="I375" s="89"/>
      <c r="J375" s="89"/>
      <c r="K375" s="89"/>
      <c r="L375" s="89"/>
      <c r="M375" s="89"/>
      <c r="N375" s="89"/>
      <c r="O375" s="89"/>
      <c r="P375" s="89"/>
      <c r="Q375" s="89"/>
      <c r="R375" s="89"/>
      <c r="S375" s="89"/>
      <c r="T375" s="89"/>
      <c r="U375" s="89"/>
      <c r="V375" s="89"/>
      <c r="W375" s="89"/>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c r="A379" s="160"/>
      <c r="B379" s="150"/>
      <c r="C379" s="149"/>
      <c r="D379" s="150"/>
      <c r="E379" s="149"/>
      <c r="F379" s="163"/>
      <c r="G379" s="122"/>
      <c r="H379" s="92"/>
      <c r="I379" s="92"/>
      <c r="J379" s="92"/>
      <c r="K379" s="92"/>
      <c r="L379" s="92"/>
      <c r="M379" s="92"/>
      <c r="N379" s="92"/>
      <c r="O379" s="92"/>
      <c r="P379" s="92"/>
      <c r="Q379" s="92"/>
      <c r="R379" s="92"/>
      <c r="S379" s="92"/>
      <c r="T379" s="92"/>
      <c r="U379" s="92"/>
      <c r="V379" s="92"/>
      <c r="W379" s="92"/>
      <c r="X379" s="123"/>
      <c r="Y379" s="182"/>
      <c r="Z379" s="183"/>
      <c r="AA379" s="183"/>
      <c r="AB379" s="186"/>
      <c r="AC379" s="183"/>
      <c r="AD379" s="183"/>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c r="A380" s="160"/>
      <c r="B380" s="150"/>
      <c r="C380" s="149"/>
      <c r="D380" s="150"/>
      <c r="E380" s="149"/>
      <c r="F380" s="163"/>
      <c r="G380" s="96"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85"/>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5"/>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7"/>
      <c r="H382" s="89"/>
      <c r="I382" s="89"/>
      <c r="J382" s="89"/>
      <c r="K382" s="89"/>
      <c r="L382" s="89"/>
      <c r="M382" s="89"/>
      <c r="N382" s="89"/>
      <c r="O382" s="89"/>
      <c r="P382" s="89"/>
      <c r="Q382" s="89"/>
      <c r="R382" s="89"/>
      <c r="S382" s="89"/>
      <c r="T382" s="89"/>
      <c r="U382" s="89"/>
      <c r="V382" s="89"/>
      <c r="W382" s="89"/>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c r="A386" s="160"/>
      <c r="B386" s="150"/>
      <c r="C386" s="149"/>
      <c r="D386" s="150"/>
      <c r="E386" s="149"/>
      <c r="F386" s="163"/>
      <c r="G386" s="122"/>
      <c r="H386" s="92"/>
      <c r="I386" s="92"/>
      <c r="J386" s="92"/>
      <c r="K386" s="92"/>
      <c r="L386" s="92"/>
      <c r="M386" s="92"/>
      <c r="N386" s="92"/>
      <c r="O386" s="92"/>
      <c r="P386" s="92"/>
      <c r="Q386" s="92"/>
      <c r="R386" s="92"/>
      <c r="S386" s="92"/>
      <c r="T386" s="92"/>
      <c r="U386" s="92"/>
      <c r="V386" s="92"/>
      <c r="W386" s="92"/>
      <c r="X386" s="123"/>
      <c r="Y386" s="182"/>
      <c r="Z386" s="183"/>
      <c r="AA386" s="183"/>
      <c r="AB386" s="186"/>
      <c r="AC386" s="183"/>
      <c r="AD386" s="183"/>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c r="A387" s="160"/>
      <c r="B387" s="150"/>
      <c r="C387" s="149"/>
      <c r="D387" s="150"/>
      <c r="E387" s="149"/>
      <c r="F387" s="163"/>
      <c r="G387" s="96"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85"/>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5"/>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7"/>
      <c r="H389" s="89"/>
      <c r="I389" s="89"/>
      <c r="J389" s="89"/>
      <c r="K389" s="89"/>
      <c r="L389" s="89"/>
      <c r="M389" s="89"/>
      <c r="N389" s="89"/>
      <c r="O389" s="89"/>
      <c r="P389" s="89"/>
      <c r="Q389" s="89"/>
      <c r="R389" s="89"/>
      <c r="S389" s="89"/>
      <c r="T389" s="89"/>
      <c r="U389" s="89"/>
      <c r="V389" s="89"/>
      <c r="W389" s="89"/>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c r="A393" s="160"/>
      <c r="B393" s="150"/>
      <c r="C393" s="149"/>
      <c r="D393" s="150"/>
      <c r="E393" s="149"/>
      <c r="F393" s="163"/>
      <c r="G393" s="122"/>
      <c r="H393" s="92"/>
      <c r="I393" s="92"/>
      <c r="J393" s="92"/>
      <c r="K393" s="92"/>
      <c r="L393" s="92"/>
      <c r="M393" s="92"/>
      <c r="N393" s="92"/>
      <c r="O393" s="92"/>
      <c r="P393" s="92"/>
      <c r="Q393" s="92"/>
      <c r="R393" s="92"/>
      <c r="S393" s="92"/>
      <c r="T393" s="92"/>
      <c r="U393" s="92"/>
      <c r="V393" s="92"/>
      <c r="W393" s="92"/>
      <c r="X393" s="123"/>
      <c r="Y393" s="182"/>
      <c r="Z393" s="183"/>
      <c r="AA393" s="183"/>
      <c r="AB393" s="186"/>
      <c r="AC393" s="183"/>
      <c r="AD393" s="183"/>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c r="A394" s="160"/>
      <c r="B394" s="150"/>
      <c r="C394" s="149"/>
      <c r="D394" s="150"/>
      <c r="E394" s="149"/>
      <c r="F394" s="163"/>
      <c r="G394" s="96"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85"/>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5"/>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7"/>
      <c r="H396" s="89"/>
      <c r="I396" s="89"/>
      <c r="J396" s="89"/>
      <c r="K396" s="89"/>
      <c r="L396" s="89"/>
      <c r="M396" s="89"/>
      <c r="N396" s="89"/>
      <c r="O396" s="89"/>
      <c r="P396" s="89"/>
      <c r="Q396" s="89"/>
      <c r="R396" s="89"/>
      <c r="S396" s="89"/>
      <c r="T396" s="89"/>
      <c r="U396" s="89"/>
      <c r="V396" s="89"/>
      <c r="W396" s="89"/>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c r="A400" s="160"/>
      <c r="B400" s="150"/>
      <c r="C400" s="149"/>
      <c r="D400" s="150"/>
      <c r="E400" s="149"/>
      <c r="F400" s="163"/>
      <c r="G400" s="122"/>
      <c r="H400" s="92"/>
      <c r="I400" s="92"/>
      <c r="J400" s="92"/>
      <c r="K400" s="92"/>
      <c r="L400" s="92"/>
      <c r="M400" s="92"/>
      <c r="N400" s="92"/>
      <c r="O400" s="92"/>
      <c r="P400" s="92"/>
      <c r="Q400" s="92"/>
      <c r="R400" s="92"/>
      <c r="S400" s="92"/>
      <c r="T400" s="92"/>
      <c r="U400" s="92"/>
      <c r="V400" s="92"/>
      <c r="W400" s="92"/>
      <c r="X400" s="123"/>
      <c r="Y400" s="182"/>
      <c r="Z400" s="183"/>
      <c r="AA400" s="183"/>
      <c r="AB400" s="186"/>
      <c r="AC400" s="183"/>
      <c r="AD400" s="183"/>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c r="A401" s="160"/>
      <c r="B401" s="150"/>
      <c r="C401" s="149"/>
      <c r="D401" s="150"/>
      <c r="E401" s="149"/>
      <c r="F401" s="163"/>
      <c r="G401" s="96"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85"/>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5"/>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7"/>
      <c r="H403" s="89"/>
      <c r="I403" s="89"/>
      <c r="J403" s="89"/>
      <c r="K403" s="89"/>
      <c r="L403" s="89"/>
      <c r="M403" s="89"/>
      <c r="N403" s="89"/>
      <c r="O403" s="89"/>
      <c r="P403" s="89"/>
      <c r="Q403" s="89"/>
      <c r="R403" s="89"/>
      <c r="S403" s="89"/>
      <c r="T403" s="89"/>
      <c r="U403" s="89"/>
      <c r="V403" s="89"/>
      <c r="W403" s="89"/>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c r="A407" s="160"/>
      <c r="B407" s="150"/>
      <c r="C407" s="149"/>
      <c r="D407" s="150"/>
      <c r="E407" s="151"/>
      <c r="F407" s="164"/>
      <c r="G407" s="122"/>
      <c r="H407" s="92"/>
      <c r="I407" s="92"/>
      <c r="J407" s="92"/>
      <c r="K407" s="92"/>
      <c r="L407" s="92"/>
      <c r="M407" s="92"/>
      <c r="N407" s="92"/>
      <c r="O407" s="92"/>
      <c r="P407" s="92"/>
      <c r="Q407" s="92"/>
      <c r="R407" s="92"/>
      <c r="S407" s="92"/>
      <c r="T407" s="92"/>
      <c r="U407" s="92"/>
      <c r="V407" s="92"/>
      <c r="W407" s="92"/>
      <c r="X407" s="123"/>
      <c r="Y407" s="182"/>
      <c r="Z407" s="183"/>
      <c r="AA407" s="183"/>
      <c r="AB407" s="186"/>
      <c r="AC407" s="183"/>
      <c r="AD407" s="183"/>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c r="A408" s="160"/>
      <c r="B408" s="150"/>
      <c r="C408" s="149"/>
      <c r="D408" s="150"/>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c r="A409" s="160"/>
      <c r="B409" s="150"/>
      <c r="C409" s="149"/>
      <c r="D409" s="150"/>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c r="A410" s="160"/>
      <c r="B410" s="150"/>
      <c r="C410" s="151"/>
      <c r="D410" s="152"/>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hidden="1" customHeight="1">
      <c r="A411" s="160"/>
      <c r="B411" s="150"/>
      <c r="C411" s="155" t="s">
        <v>343</v>
      </c>
      <c r="D411" s="156"/>
      <c r="E411" s="133" t="s">
        <v>366</v>
      </c>
      <c r="F411" s="134"/>
      <c r="G411" s="135" t="s">
        <v>362</v>
      </c>
      <c r="H411" s="86"/>
      <c r="I411" s="86"/>
      <c r="J411" s="136" t="s">
        <v>439</v>
      </c>
      <c r="K411" s="137"/>
      <c r="L411" s="137"/>
      <c r="M411" s="137"/>
      <c r="N411" s="137"/>
      <c r="O411" s="137"/>
      <c r="P411" s="137"/>
      <c r="Q411" s="137"/>
      <c r="R411" s="137"/>
      <c r="S411" s="137"/>
      <c r="T411" s="138"/>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hidden="1" customHeight="1">
      <c r="A412" s="160"/>
      <c r="B412" s="150"/>
      <c r="C412" s="149"/>
      <c r="D412" s="150"/>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hidden="1" customHeight="1">
      <c r="A413" s="160"/>
      <c r="B413" s="150"/>
      <c r="C413" s="149"/>
      <c r="D413" s="150"/>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441</v>
      </c>
      <c r="AF413" s="114"/>
      <c r="AG413" s="100" t="s">
        <v>324</v>
      </c>
      <c r="AH413" s="101"/>
      <c r="AI413" s="111"/>
      <c r="AJ413" s="111"/>
      <c r="AK413" s="111"/>
      <c r="AL413" s="106"/>
      <c r="AM413" s="111"/>
      <c r="AN413" s="111"/>
      <c r="AO413" s="111"/>
      <c r="AP413" s="106"/>
      <c r="AQ413" s="115" t="s">
        <v>444</v>
      </c>
      <c r="AR413" s="114"/>
      <c r="AS413" s="100" t="s">
        <v>324</v>
      </c>
      <c r="AT413" s="101"/>
      <c r="AU413" s="114" t="s">
        <v>444</v>
      </c>
      <c r="AV413" s="114"/>
      <c r="AW413" s="100" t="s">
        <v>310</v>
      </c>
      <c r="AX413" s="116"/>
    </row>
    <row r="414" spans="1:50" ht="22.5" hidden="1" customHeight="1">
      <c r="A414" s="160"/>
      <c r="B414" s="150"/>
      <c r="C414" s="149"/>
      <c r="D414" s="150"/>
      <c r="E414" s="94"/>
      <c r="F414" s="95"/>
      <c r="G414" s="117" t="s">
        <v>440</v>
      </c>
      <c r="H414" s="89"/>
      <c r="I414" s="89"/>
      <c r="J414" s="89"/>
      <c r="K414" s="89"/>
      <c r="L414" s="89"/>
      <c r="M414" s="89"/>
      <c r="N414" s="89"/>
      <c r="O414" s="89"/>
      <c r="P414" s="89"/>
      <c r="Q414" s="89"/>
      <c r="R414" s="89"/>
      <c r="S414" s="89"/>
      <c r="T414" s="89"/>
      <c r="U414" s="89"/>
      <c r="V414" s="89"/>
      <c r="W414" s="89"/>
      <c r="X414" s="118"/>
      <c r="Y414" s="124" t="s">
        <v>14</v>
      </c>
      <c r="Z414" s="125"/>
      <c r="AA414" s="126"/>
      <c r="AB414" s="127" t="s">
        <v>441</v>
      </c>
      <c r="AC414" s="127"/>
      <c r="AD414" s="127"/>
      <c r="AE414" s="78" t="s">
        <v>444</v>
      </c>
      <c r="AF414" s="79"/>
      <c r="AG414" s="79"/>
      <c r="AH414" s="79"/>
      <c r="AI414" s="78" t="s">
        <v>444</v>
      </c>
      <c r="AJ414" s="79"/>
      <c r="AK414" s="79"/>
      <c r="AL414" s="79"/>
      <c r="AM414" s="78" t="s">
        <v>441</v>
      </c>
      <c r="AN414" s="79"/>
      <c r="AO414" s="79"/>
      <c r="AP414" s="80"/>
      <c r="AQ414" s="78" t="s">
        <v>441</v>
      </c>
      <c r="AR414" s="79"/>
      <c r="AS414" s="79"/>
      <c r="AT414" s="80"/>
      <c r="AU414" s="79" t="s">
        <v>443</v>
      </c>
      <c r="AV414" s="79"/>
      <c r="AW414" s="79"/>
      <c r="AX414" s="81"/>
    </row>
    <row r="415" spans="1:50" ht="22.5" hidden="1" customHeight="1">
      <c r="A415" s="160"/>
      <c r="B415" s="150"/>
      <c r="C415" s="149"/>
      <c r="D415" s="150"/>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443</v>
      </c>
      <c r="AC415" s="77"/>
      <c r="AD415" s="77"/>
      <c r="AE415" s="78" t="s">
        <v>441</v>
      </c>
      <c r="AF415" s="79"/>
      <c r="AG415" s="79"/>
      <c r="AH415" s="80"/>
      <c r="AI415" s="78" t="s">
        <v>441</v>
      </c>
      <c r="AJ415" s="79"/>
      <c r="AK415" s="79"/>
      <c r="AL415" s="79"/>
      <c r="AM415" s="78" t="s">
        <v>441</v>
      </c>
      <c r="AN415" s="79"/>
      <c r="AO415" s="79"/>
      <c r="AP415" s="80"/>
      <c r="AQ415" s="78" t="s">
        <v>441</v>
      </c>
      <c r="AR415" s="79"/>
      <c r="AS415" s="79"/>
      <c r="AT415" s="80"/>
      <c r="AU415" s="79" t="s">
        <v>441</v>
      </c>
      <c r="AV415" s="79"/>
      <c r="AW415" s="79"/>
      <c r="AX415" s="81"/>
    </row>
    <row r="416" spans="1:50" ht="22.5" hidden="1" customHeight="1">
      <c r="A416" s="160"/>
      <c r="B416" s="150"/>
      <c r="C416" s="149"/>
      <c r="D416" s="150"/>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441</v>
      </c>
      <c r="AF416" s="79"/>
      <c r="AG416" s="79"/>
      <c r="AH416" s="80"/>
      <c r="AI416" s="78" t="s">
        <v>443</v>
      </c>
      <c r="AJ416" s="79"/>
      <c r="AK416" s="79"/>
      <c r="AL416" s="79"/>
      <c r="AM416" s="78" t="s">
        <v>444</v>
      </c>
      <c r="AN416" s="79"/>
      <c r="AO416" s="79"/>
      <c r="AP416" s="80"/>
      <c r="AQ416" s="78" t="s">
        <v>444</v>
      </c>
      <c r="AR416" s="79"/>
      <c r="AS416" s="79"/>
      <c r="AT416" s="80"/>
      <c r="AU416" s="79" t="s">
        <v>441</v>
      </c>
      <c r="AV416" s="79"/>
      <c r="AW416" s="79"/>
      <c r="AX416" s="81"/>
    </row>
    <row r="417" spans="1:50" ht="18.75" hidden="1" customHeight="1">
      <c r="A417" s="160"/>
      <c r="B417" s="150"/>
      <c r="C417" s="149"/>
      <c r="D417" s="150"/>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c r="A418" s="160"/>
      <c r="B418" s="150"/>
      <c r="C418" s="149"/>
      <c r="D418" s="150"/>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c r="A419" s="160"/>
      <c r="B419" s="150"/>
      <c r="C419" s="149"/>
      <c r="D419" s="150"/>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c r="A420" s="160"/>
      <c r="B420" s="150"/>
      <c r="C420" s="149"/>
      <c r="D420" s="150"/>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c r="A421" s="160"/>
      <c r="B421" s="150"/>
      <c r="C421" s="149"/>
      <c r="D421" s="150"/>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c r="A422" s="160"/>
      <c r="B422" s="150"/>
      <c r="C422" s="149"/>
      <c r="D422" s="150"/>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c r="A423" s="160"/>
      <c r="B423" s="150"/>
      <c r="C423" s="149"/>
      <c r="D423" s="150"/>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c r="A424" s="160"/>
      <c r="B424" s="150"/>
      <c r="C424" s="149"/>
      <c r="D424" s="150"/>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c r="A425" s="160"/>
      <c r="B425" s="150"/>
      <c r="C425" s="149"/>
      <c r="D425" s="150"/>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c r="A426" s="160"/>
      <c r="B426" s="150"/>
      <c r="C426" s="149"/>
      <c r="D426" s="150"/>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c r="A427" s="160"/>
      <c r="B427" s="150"/>
      <c r="C427" s="149"/>
      <c r="D427" s="150"/>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c r="A428" s="160"/>
      <c r="B428" s="150"/>
      <c r="C428" s="149"/>
      <c r="D428" s="150"/>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c r="A429" s="160"/>
      <c r="B429" s="150"/>
      <c r="C429" s="149"/>
      <c r="D429" s="150"/>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c r="A430" s="160"/>
      <c r="B430" s="150"/>
      <c r="C430" s="149"/>
      <c r="D430" s="150"/>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c r="A431" s="160"/>
      <c r="B431" s="150"/>
      <c r="C431" s="149"/>
      <c r="D431" s="150"/>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c r="A432" s="160"/>
      <c r="B432" s="150"/>
      <c r="C432" s="149"/>
      <c r="D432" s="150"/>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c r="A433" s="160"/>
      <c r="B433" s="150"/>
      <c r="C433" s="149"/>
      <c r="D433" s="150"/>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c r="A434" s="160"/>
      <c r="B434" s="150"/>
      <c r="C434" s="149"/>
      <c r="D434" s="150"/>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c r="A435" s="160"/>
      <c r="B435" s="150"/>
      <c r="C435" s="149"/>
      <c r="D435" s="150"/>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c r="A436" s="160"/>
      <c r="B436" s="150"/>
      <c r="C436" s="149"/>
      <c r="D436" s="150"/>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hidden="1" customHeight="1">
      <c r="A437" s="160"/>
      <c r="B437" s="150"/>
      <c r="C437" s="149"/>
      <c r="D437" s="150"/>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hidden="1" customHeight="1">
      <c r="A438" s="160"/>
      <c r="B438" s="150"/>
      <c r="C438" s="149"/>
      <c r="D438" s="150"/>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441</v>
      </c>
      <c r="AF438" s="114"/>
      <c r="AG438" s="100" t="s">
        <v>324</v>
      </c>
      <c r="AH438" s="101"/>
      <c r="AI438" s="111"/>
      <c r="AJ438" s="111"/>
      <c r="AK438" s="111"/>
      <c r="AL438" s="106"/>
      <c r="AM438" s="111"/>
      <c r="AN438" s="111"/>
      <c r="AO438" s="111"/>
      <c r="AP438" s="106"/>
      <c r="AQ438" s="115" t="s">
        <v>441</v>
      </c>
      <c r="AR438" s="114"/>
      <c r="AS438" s="100" t="s">
        <v>324</v>
      </c>
      <c r="AT438" s="101"/>
      <c r="AU438" s="114" t="s">
        <v>441</v>
      </c>
      <c r="AV438" s="114"/>
      <c r="AW438" s="100" t="s">
        <v>310</v>
      </c>
      <c r="AX438" s="116"/>
    </row>
    <row r="439" spans="1:50" ht="22.5" hidden="1" customHeight="1">
      <c r="A439" s="160"/>
      <c r="B439" s="150"/>
      <c r="C439" s="149"/>
      <c r="D439" s="150"/>
      <c r="E439" s="94"/>
      <c r="F439" s="95"/>
      <c r="G439" s="117" t="s">
        <v>441</v>
      </c>
      <c r="H439" s="89"/>
      <c r="I439" s="89"/>
      <c r="J439" s="89"/>
      <c r="K439" s="89"/>
      <c r="L439" s="89"/>
      <c r="M439" s="89"/>
      <c r="N439" s="89"/>
      <c r="O439" s="89"/>
      <c r="P439" s="89"/>
      <c r="Q439" s="89"/>
      <c r="R439" s="89"/>
      <c r="S439" s="89"/>
      <c r="T439" s="89"/>
      <c r="U439" s="89"/>
      <c r="V439" s="89"/>
      <c r="W439" s="89"/>
      <c r="X439" s="118"/>
      <c r="Y439" s="124" t="s">
        <v>14</v>
      </c>
      <c r="Z439" s="125"/>
      <c r="AA439" s="126"/>
      <c r="AB439" s="127" t="s">
        <v>441</v>
      </c>
      <c r="AC439" s="127"/>
      <c r="AD439" s="127"/>
      <c r="AE439" s="78" t="s">
        <v>441</v>
      </c>
      <c r="AF439" s="79"/>
      <c r="AG439" s="79"/>
      <c r="AH439" s="79"/>
      <c r="AI439" s="78" t="s">
        <v>441</v>
      </c>
      <c r="AJ439" s="79"/>
      <c r="AK439" s="79"/>
      <c r="AL439" s="79"/>
      <c r="AM439" s="78" t="s">
        <v>441</v>
      </c>
      <c r="AN439" s="79"/>
      <c r="AO439" s="79"/>
      <c r="AP439" s="80"/>
      <c r="AQ439" s="78" t="s">
        <v>441</v>
      </c>
      <c r="AR439" s="79"/>
      <c r="AS439" s="79"/>
      <c r="AT439" s="80"/>
      <c r="AU439" s="79" t="s">
        <v>441</v>
      </c>
      <c r="AV439" s="79"/>
      <c r="AW439" s="79"/>
      <c r="AX439" s="81"/>
    </row>
    <row r="440" spans="1:50" ht="22.5" hidden="1" customHeight="1">
      <c r="A440" s="160"/>
      <c r="B440" s="150"/>
      <c r="C440" s="149"/>
      <c r="D440" s="150"/>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443</v>
      </c>
      <c r="AC440" s="77"/>
      <c r="AD440" s="77"/>
      <c r="AE440" s="78" t="s">
        <v>443</v>
      </c>
      <c r="AF440" s="79"/>
      <c r="AG440" s="79"/>
      <c r="AH440" s="80"/>
      <c r="AI440" s="78" t="s">
        <v>444</v>
      </c>
      <c r="AJ440" s="79"/>
      <c r="AK440" s="79"/>
      <c r="AL440" s="79"/>
      <c r="AM440" s="78" t="s">
        <v>441</v>
      </c>
      <c r="AN440" s="79"/>
      <c r="AO440" s="79"/>
      <c r="AP440" s="80"/>
      <c r="AQ440" s="78" t="s">
        <v>443</v>
      </c>
      <c r="AR440" s="79"/>
      <c r="AS440" s="79"/>
      <c r="AT440" s="80"/>
      <c r="AU440" s="79" t="s">
        <v>443</v>
      </c>
      <c r="AV440" s="79"/>
      <c r="AW440" s="79"/>
      <c r="AX440" s="81"/>
    </row>
    <row r="441" spans="1:50" ht="22.5" hidden="1" customHeight="1">
      <c r="A441" s="160"/>
      <c r="B441" s="150"/>
      <c r="C441" s="149"/>
      <c r="D441" s="150"/>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441</v>
      </c>
      <c r="AF441" s="79"/>
      <c r="AG441" s="79"/>
      <c r="AH441" s="80"/>
      <c r="AI441" s="78" t="s">
        <v>441</v>
      </c>
      <c r="AJ441" s="79"/>
      <c r="AK441" s="79"/>
      <c r="AL441" s="79"/>
      <c r="AM441" s="78" t="s">
        <v>441</v>
      </c>
      <c r="AN441" s="79"/>
      <c r="AO441" s="79"/>
      <c r="AP441" s="80"/>
      <c r="AQ441" s="78" t="s">
        <v>441</v>
      </c>
      <c r="AR441" s="79"/>
      <c r="AS441" s="79"/>
      <c r="AT441" s="80"/>
      <c r="AU441" s="79" t="s">
        <v>441</v>
      </c>
      <c r="AV441" s="79"/>
      <c r="AW441" s="79"/>
      <c r="AX441" s="81"/>
    </row>
    <row r="442" spans="1:50" ht="18.75" hidden="1" customHeight="1">
      <c r="A442" s="160"/>
      <c r="B442" s="150"/>
      <c r="C442" s="149"/>
      <c r="D442" s="150"/>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c r="A443" s="160"/>
      <c r="B443" s="150"/>
      <c r="C443" s="149"/>
      <c r="D443" s="150"/>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c r="A444" s="160"/>
      <c r="B444" s="150"/>
      <c r="C444" s="149"/>
      <c r="D444" s="150"/>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c r="A445" s="160"/>
      <c r="B445" s="150"/>
      <c r="C445" s="149"/>
      <c r="D445" s="150"/>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c r="A446" s="160"/>
      <c r="B446" s="150"/>
      <c r="C446" s="149"/>
      <c r="D446" s="150"/>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c r="A447" s="160"/>
      <c r="B447" s="150"/>
      <c r="C447" s="149"/>
      <c r="D447" s="150"/>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c r="A448" s="160"/>
      <c r="B448" s="150"/>
      <c r="C448" s="149"/>
      <c r="D448" s="150"/>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c r="A449" s="160"/>
      <c r="B449" s="150"/>
      <c r="C449" s="149"/>
      <c r="D449" s="150"/>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c r="A450" s="160"/>
      <c r="B450" s="150"/>
      <c r="C450" s="149"/>
      <c r="D450" s="150"/>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c r="A451" s="160"/>
      <c r="B451" s="150"/>
      <c r="C451" s="149"/>
      <c r="D451" s="150"/>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c r="A452" s="160"/>
      <c r="B452" s="150"/>
      <c r="C452" s="149"/>
      <c r="D452" s="150"/>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c r="A453" s="160"/>
      <c r="B453" s="150"/>
      <c r="C453" s="149"/>
      <c r="D453" s="150"/>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c r="A454" s="160"/>
      <c r="B454" s="150"/>
      <c r="C454" s="149"/>
      <c r="D454" s="150"/>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c r="A455" s="160"/>
      <c r="B455" s="150"/>
      <c r="C455" s="149"/>
      <c r="D455" s="150"/>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c r="A456" s="160"/>
      <c r="B456" s="150"/>
      <c r="C456" s="149"/>
      <c r="D456" s="150"/>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c r="A457" s="160"/>
      <c r="B457" s="150"/>
      <c r="C457" s="149"/>
      <c r="D457" s="150"/>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c r="A458" s="160"/>
      <c r="B458" s="150"/>
      <c r="C458" s="149"/>
      <c r="D458" s="150"/>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c r="A459" s="160"/>
      <c r="B459" s="150"/>
      <c r="C459" s="149"/>
      <c r="D459" s="150"/>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c r="A460" s="160"/>
      <c r="B460" s="150"/>
      <c r="C460" s="149"/>
      <c r="D460" s="150"/>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c r="A461" s="160"/>
      <c r="B461" s="150"/>
      <c r="C461" s="149"/>
      <c r="D461" s="150"/>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hidden="1" customHeight="1">
      <c r="A462" s="160"/>
      <c r="B462" s="150"/>
      <c r="C462" s="149"/>
      <c r="D462" s="150"/>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hidden="1" customHeight="1">
      <c r="A463" s="160"/>
      <c r="B463" s="150"/>
      <c r="C463" s="149"/>
      <c r="D463" s="150"/>
      <c r="E463" s="88" t="s">
        <v>442</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hidden="1" customHeight="1" thickBot="1">
      <c r="A464" s="160"/>
      <c r="B464" s="150"/>
      <c r="C464" s="149"/>
      <c r="D464" s="150"/>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c r="A465" s="160"/>
      <c r="B465" s="150"/>
      <c r="C465" s="149"/>
      <c r="D465" s="150"/>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c r="A466" s="160"/>
      <c r="B466" s="150"/>
      <c r="C466" s="149"/>
      <c r="D466" s="150"/>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c r="A467" s="160"/>
      <c r="B467" s="150"/>
      <c r="C467" s="149"/>
      <c r="D467" s="150"/>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c r="A468" s="160"/>
      <c r="B468" s="150"/>
      <c r="C468" s="149"/>
      <c r="D468" s="150"/>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c r="A469" s="160"/>
      <c r="B469" s="150"/>
      <c r="C469" s="149"/>
      <c r="D469" s="150"/>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c r="A470" s="160"/>
      <c r="B470" s="150"/>
      <c r="C470" s="149"/>
      <c r="D470" s="150"/>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c r="A471" s="160"/>
      <c r="B471" s="150"/>
      <c r="C471" s="149"/>
      <c r="D471" s="150"/>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c r="A472" s="160"/>
      <c r="B472" s="150"/>
      <c r="C472" s="149"/>
      <c r="D472" s="150"/>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c r="A473" s="160"/>
      <c r="B473" s="150"/>
      <c r="C473" s="149"/>
      <c r="D473" s="150"/>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c r="A474" s="160"/>
      <c r="B474" s="150"/>
      <c r="C474" s="149"/>
      <c r="D474" s="150"/>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c r="A475" s="160"/>
      <c r="B475" s="150"/>
      <c r="C475" s="149"/>
      <c r="D475" s="150"/>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c r="A476" s="160"/>
      <c r="B476" s="150"/>
      <c r="C476" s="149"/>
      <c r="D476" s="150"/>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c r="A477" s="160"/>
      <c r="B477" s="150"/>
      <c r="C477" s="149"/>
      <c r="D477" s="150"/>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c r="A478" s="160"/>
      <c r="B478" s="150"/>
      <c r="C478" s="149"/>
      <c r="D478" s="150"/>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c r="A479" s="160"/>
      <c r="B479" s="150"/>
      <c r="C479" s="149"/>
      <c r="D479" s="150"/>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c r="A480" s="160"/>
      <c r="B480" s="150"/>
      <c r="C480" s="149"/>
      <c r="D480" s="150"/>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c r="A481" s="160"/>
      <c r="B481" s="150"/>
      <c r="C481" s="149"/>
      <c r="D481" s="150"/>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c r="A482" s="160"/>
      <c r="B482" s="150"/>
      <c r="C482" s="149"/>
      <c r="D482" s="150"/>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c r="A483" s="160"/>
      <c r="B483" s="150"/>
      <c r="C483" s="149"/>
      <c r="D483" s="150"/>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c r="A484" s="160"/>
      <c r="B484" s="150"/>
      <c r="C484" s="149"/>
      <c r="D484" s="150"/>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c r="A485" s="160"/>
      <c r="B485" s="150"/>
      <c r="C485" s="149"/>
      <c r="D485" s="150"/>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c r="A486" s="160"/>
      <c r="B486" s="150"/>
      <c r="C486" s="149"/>
      <c r="D486" s="150"/>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c r="A487" s="160"/>
      <c r="B487" s="150"/>
      <c r="C487" s="149"/>
      <c r="D487" s="150"/>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c r="A488" s="160"/>
      <c r="B488" s="150"/>
      <c r="C488" s="149"/>
      <c r="D488" s="150"/>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c r="A489" s="160"/>
      <c r="B489" s="150"/>
      <c r="C489" s="149"/>
      <c r="D489" s="150"/>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c r="A490" s="160"/>
      <c r="B490" s="150"/>
      <c r="C490" s="149"/>
      <c r="D490" s="150"/>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c r="A491" s="160"/>
      <c r="B491" s="150"/>
      <c r="C491" s="149"/>
      <c r="D491" s="150"/>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c r="A492" s="160"/>
      <c r="B492" s="150"/>
      <c r="C492" s="149"/>
      <c r="D492" s="150"/>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c r="A493" s="160"/>
      <c r="B493" s="150"/>
      <c r="C493" s="149"/>
      <c r="D493" s="150"/>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c r="A494" s="160"/>
      <c r="B494" s="150"/>
      <c r="C494" s="149"/>
      <c r="D494" s="150"/>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c r="A495" s="160"/>
      <c r="B495" s="150"/>
      <c r="C495" s="149"/>
      <c r="D495" s="150"/>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c r="A496" s="160"/>
      <c r="B496" s="150"/>
      <c r="C496" s="149"/>
      <c r="D496" s="150"/>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c r="A497" s="160"/>
      <c r="B497" s="150"/>
      <c r="C497" s="149"/>
      <c r="D497" s="150"/>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c r="A498" s="160"/>
      <c r="B498" s="150"/>
      <c r="C498" s="149"/>
      <c r="D498" s="150"/>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c r="A499" s="160"/>
      <c r="B499" s="150"/>
      <c r="C499" s="149"/>
      <c r="D499" s="150"/>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c r="A500" s="160"/>
      <c r="B500" s="150"/>
      <c r="C500" s="149"/>
      <c r="D500" s="150"/>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c r="A501" s="160"/>
      <c r="B501" s="150"/>
      <c r="C501" s="149"/>
      <c r="D501" s="150"/>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c r="A502" s="160"/>
      <c r="B502" s="150"/>
      <c r="C502" s="149"/>
      <c r="D502" s="150"/>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c r="A503" s="160"/>
      <c r="B503" s="150"/>
      <c r="C503" s="149"/>
      <c r="D503" s="150"/>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c r="A504" s="160"/>
      <c r="B504" s="150"/>
      <c r="C504" s="149"/>
      <c r="D504" s="150"/>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c r="A505" s="160"/>
      <c r="B505" s="150"/>
      <c r="C505" s="149"/>
      <c r="D505" s="150"/>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c r="A506" s="160"/>
      <c r="B506" s="150"/>
      <c r="C506" s="149"/>
      <c r="D506" s="150"/>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c r="A507" s="160"/>
      <c r="B507" s="150"/>
      <c r="C507" s="149"/>
      <c r="D507" s="150"/>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c r="A508" s="160"/>
      <c r="B508" s="150"/>
      <c r="C508" s="149"/>
      <c r="D508" s="150"/>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c r="A509" s="160"/>
      <c r="B509" s="150"/>
      <c r="C509" s="149"/>
      <c r="D509" s="150"/>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c r="A510" s="160"/>
      <c r="B510" s="150"/>
      <c r="C510" s="149"/>
      <c r="D510" s="150"/>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c r="A511" s="160"/>
      <c r="B511" s="150"/>
      <c r="C511" s="149"/>
      <c r="D511" s="150"/>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c r="A512" s="160"/>
      <c r="B512" s="150"/>
      <c r="C512" s="149"/>
      <c r="D512" s="150"/>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c r="A513" s="160"/>
      <c r="B513" s="150"/>
      <c r="C513" s="149"/>
      <c r="D513" s="150"/>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c r="A514" s="160"/>
      <c r="B514" s="150"/>
      <c r="C514" s="149"/>
      <c r="D514" s="150"/>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c r="A515" s="160"/>
      <c r="B515" s="150"/>
      <c r="C515" s="149"/>
      <c r="D515" s="150"/>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c r="A516" s="160"/>
      <c r="B516" s="150"/>
      <c r="C516" s="149"/>
      <c r="D516" s="150"/>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c r="A517" s="160"/>
      <c r="B517" s="150"/>
      <c r="C517" s="149"/>
      <c r="D517" s="150"/>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c r="A518" s="160"/>
      <c r="B518" s="150"/>
      <c r="C518" s="149"/>
      <c r="D518" s="150"/>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c r="A519" s="160"/>
      <c r="B519" s="150"/>
      <c r="C519" s="149"/>
      <c r="D519" s="150"/>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c r="A520" s="160"/>
      <c r="B520" s="150"/>
      <c r="C520" s="149"/>
      <c r="D520" s="150"/>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c r="A521" s="160"/>
      <c r="B521" s="150"/>
      <c r="C521" s="149"/>
      <c r="D521" s="150"/>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c r="A522" s="160"/>
      <c r="B522" s="150"/>
      <c r="C522" s="149"/>
      <c r="D522" s="150"/>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c r="A523" s="160"/>
      <c r="B523" s="150"/>
      <c r="C523" s="149"/>
      <c r="D523" s="150"/>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c r="A524" s="160"/>
      <c r="B524" s="150"/>
      <c r="C524" s="149"/>
      <c r="D524" s="150"/>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c r="A525" s="160"/>
      <c r="B525" s="150"/>
      <c r="C525" s="149"/>
      <c r="D525" s="150"/>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c r="A526" s="160"/>
      <c r="B526" s="150"/>
      <c r="C526" s="149"/>
      <c r="D526" s="150"/>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c r="A527" s="160"/>
      <c r="B527" s="150"/>
      <c r="C527" s="149"/>
      <c r="D527" s="150"/>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c r="A528" s="160"/>
      <c r="B528" s="150"/>
      <c r="C528" s="149"/>
      <c r="D528" s="150"/>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c r="A529" s="160"/>
      <c r="B529" s="150"/>
      <c r="C529" s="149"/>
      <c r="D529" s="150"/>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c r="A530" s="160"/>
      <c r="B530" s="150"/>
      <c r="C530" s="149"/>
      <c r="D530" s="150"/>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c r="A531" s="160"/>
      <c r="B531" s="150"/>
      <c r="C531" s="149"/>
      <c r="D531" s="150"/>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c r="A532" s="160"/>
      <c r="B532" s="150"/>
      <c r="C532" s="149"/>
      <c r="D532" s="150"/>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c r="A533" s="160"/>
      <c r="B533" s="150"/>
      <c r="C533" s="149"/>
      <c r="D533" s="150"/>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c r="A534" s="160"/>
      <c r="B534" s="150"/>
      <c r="C534" s="149"/>
      <c r="D534" s="150"/>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c r="A535" s="160"/>
      <c r="B535" s="150"/>
      <c r="C535" s="149"/>
      <c r="D535" s="150"/>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c r="A536" s="160"/>
      <c r="B536" s="150"/>
      <c r="C536" s="149"/>
      <c r="D536" s="150"/>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c r="A537" s="160"/>
      <c r="B537" s="150"/>
      <c r="C537" s="149"/>
      <c r="D537" s="150"/>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c r="A538" s="160"/>
      <c r="B538" s="150"/>
      <c r="C538" s="149"/>
      <c r="D538" s="150"/>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c r="A539" s="160"/>
      <c r="B539" s="150"/>
      <c r="C539" s="149"/>
      <c r="D539" s="150"/>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c r="A540" s="160"/>
      <c r="B540" s="150"/>
      <c r="C540" s="149"/>
      <c r="D540" s="150"/>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c r="A541" s="160"/>
      <c r="B541" s="150"/>
      <c r="C541" s="149"/>
      <c r="D541" s="150"/>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c r="A542" s="160"/>
      <c r="B542" s="150"/>
      <c r="C542" s="149"/>
      <c r="D542" s="150"/>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c r="A543" s="160"/>
      <c r="B543" s="150"/>
      <c r="C543" s="149"/>
      <c r="D543" s="150"/>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c r="A544" s="160"/>
      <c r="B544" s="150"/>
      <c r="C544" s="149"/>
      <c r="D544" s="150"/>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c r="A545" s="160"/>
      <c r="B545" s="150"/>
      <c r="C545" s="149"/>
      <c r="D545" s="150"/>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c r="A546" s="160"/>
      <c r="B546" s="150"/>
      <c r="C546" s="149"/>
      <c r="D546" s="150"/>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c r="A547" s="160"/>
      <c r="B547" s="150"/>
      <c r="C547" s="149"/>
      <c r="D547" s="150"/>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c r="A548" s="160"/>
      <c r="B548" s="150"/>
      <c r="C548" s="149"/>
      <c r="D548" s="150"/>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c r="A549" s="160"/>
      <c r="B549" s="150"/>
      <c r="C549" s="149"/>
      <c r="D549" s="150"/>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c r="A550" s="160"/>
      <c r="B550" s="150"/>
      <c r="C550" s="149"/>
      <c r="D550" s="150"/>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c r="A551" s="160"/>
      <c r="B551" s="150"/>
      <c r="C551" s="149"/>
      <c r="D551" s="150"/>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c r="A552" s="160"/>
      <c r="B552" s="150"/>
      <c r="C552" s="149"/>
      <c r="D552" s="150"/>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c r="A553" s="160"/>
      <c r="B553" s="150"/>
      <c r="C553" s="149"/>
      <c r="D553" s="150"/>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c r="A554" s="160"/>
      <c r="B554" s="150"/>
      <c r="C554" s="149"/>
      <c r="D554" s="150"/>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c r="A555" s="160"/>
      <c r="B555" s="150"/>
      <c r="C555" s="149"/>
      <c r="D555" s="150"/>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c r="A556" s="160"/>
      <c r="B556" s="150"/>
      <c r="C556" s="149"/>
      <c r="D556" s="150"/>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c r="A557" s="160"/>
      <c r="B557" s="150"/>
      <c r="C557" s="149"/>
      <c r="D557" s="150"/>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c r="A558" s="160"/>
      <c r="B558" s="150"/>
      <c r="C558" s="149"/>
      <c r="D558" s="150"/>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c r="A559" s="160"/>
      <c r="B559" s="150"/>
      <c r="C559" s="149"/>
      <c r="D559" s="150"/>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c r="A560" s="160"/>
      <c r="B560" s="150"/>
      <c r="C560" s="149"/>
      <c r="D560" s="150"/>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c r="A561" s="160"/>
      <c r="B561" s="150"/>
      <c r="C561" s="149"/>
      <c r="D561" s="150"/>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c r="A562" s="160"/>
      <c r="B562" s="150"/>
      <c r="C562" s="149"/>
      <c r="D562" s="150"/>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c r="A563" s="160"/>
      <c r="B563" s="150"/>
      <c r="C563" s="149"/>
      <c r="D563" s="150"/>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c r="A564" s="160"/>
      <c r="B564" s="150"/>
      <c r="C564" s="149"/>
      <c r="D564" s="150"/>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c r="A565" s="160"/>
      <c r="B565" s="150"/>
      <c r="C565" s="149"/>
      <c r="D565" s="150"/>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c r="A566" s="160"/>
      <c r="B566" s="150"/>
      <c r="C566" s="149"/>
      <c r="D566" s="150"/>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c r="A567" s="160"/>
      <c r="B567" s="150"/>
      <c r="C567" s="149"/>
      <c r="D567" s="150"/>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c r="A568" s="160"/>
      <c r="B568" s="150"/>
      <c r="C568" s="149"/>
      <c r="D568" s="150"/>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c r="A569" s="160"/>
      <c r="B569" s="150"/>
      <c r="C569" s="149"/>
      <c r="D569" s="150"/>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c r="A570" s="160"/>
      <c r="B570" s="150"/>
      <c r="C570" s="149"/>
      <c r="D570" s="150"/>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c r="A571" s="160"/>
      <c r="B571" s="150"/>
      <c r="C571" s="149"/>
      <c r="D571" s="150"/>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c r="A572" s="160"/>
      <c r="B572" s="150"/>
      <c r="C572" s="149"/>
      <c r="D572" s="150"/>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c r="A573" s="160"/>
      <c r="B573" s="150"/>
      <c r="C573" s="149"/>
      <c r="D573" s="150"/>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c r="A574" s="160"/>
      <c r="B574" s="150"/>
      <c r="C574" s="149"/>
      <c r="D574" s="150"/>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c r="A575" s="160"/>
      <c r="B575" s="150"/>
      <c r="C575" s="149"/>
      <c r="D575" s="150"/>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c r="A576" s="160"/>
      <c r="B576" s="150"/>
      <c r="C576" s="149"/>
      <c r="D576" s="150"/>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c r="A577" s="160"/>
      <c r="B577" s="150"/>
      <c r="C577" s="149"/>
      <c r="D577" s="150"/>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c r="A578" s="160"/>
      <c r="B578" s="150"/>
      <c r="C578" s="149"/>
      <c r="D578" s="150"/>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c r="A579" s="160"/>
      <c r="B579" s="150"/>
      <c r="C579" s="149"/>
      <c r="D579" s="150"/>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c r="A580" s="160"/>
      <c r="B580" s="150"/>
      <c r="C580" s="149"/>
      <c r="D580" s="150"/>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c r="A581" s="160"/>
      <c r="B581" s="150"/>
      <c r="C581" s="149"/>
      <c r="D581" s="150"/>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c r="A582" s="160"/>
      <c r="B582" s="150"/>
      <c r="C582" s="149"/>
      <c r="D582" s="150"/>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c r="A583" s="160"/>
      <c r="B583" s="150"/>
      <c r="C583" s="149"/>
      <c r="D583" s="150"/>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c r="A584" s="160"/>
      <c r="B584" s="150"/>
      <c r="C584" s="149"/>
      <c r="D584" s="150"/>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c r="A585" s="160"/>
      <c r="B585" s="150"/>
      <c r="C585" s="149"/>
      <c r="D585" s="150"/>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c r="A586" s="160"/>
      <c r="B586" s="150"/>
      <c r="C586" s="149"/>
      <c r="D586" s="150"/>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c r="A587" s="160"/>
      <c r="B587" s="150"/>
      <c r="C587" s="149"/>
      <c r="D587" s="150"/>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c r="A588" s="160"/>
      <c r="B588" s="150"/>
      <c r="C588" s="149"/>
      <c r="D588" s="150"/>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c r="A589" s="160"/>
      <c r="B589" s="150"/>
      <c r="C589" s="149"/>
      <c r="D589" s="150"/>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c r="A590" s="160"/>
      <c r="B590" s="150"/>
      <c r="C590" s="149"/>
      <c r="D590" s="150"/>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c r="A591" s="160"/>
      <c r="B591" s="150"/>
      <c r="C591" s="149"/>
      <c r="D591" s="150"/>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c r="A592" s="160"/>
      <c r="B592" s="150"/>
      <c r="C592" s="149"/>
      <c r="D592" s="150"/>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c r="A593" s="160"/>
      <c r="B593" s="150"/>
      <c r="C593" s="149"/>
      <c r="D593" s="150"/>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c r="A594" s="160"/>
      <c r="B594" s="150"/>
      <c r="C594" s="149"/>
      <c r="D594" s="150"/>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c r="A595" s="160"/>
      <c r="B595" s="150"/>
      <c r="C595" s="149"/>
      <c r="D595" s="150"/>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c r="A596" s="160"/>
      <c r="B596" s="150"/>
      <c r="C596" s="149"/>
      <c r="D596" s="150"/>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c r="A597" s="160"/>
      <c r="B597" s="150"/>
      <c r="C597" s="149"/>
      <c r="D597" s="150"/>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c r="A598" s="160"/>
      <c r="B598" s="150"/>
      <c r="C598" s="149"/>
      <c r="D598" s="150"/>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c r="A599" s="160"/>
      <c r="B599" s="150"/>
      <c r="C599" s="149"/>
      <c r="D599" s="150"/>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c r="A600" s="160"/>
      <c r="B600" s="150"/>
      <c r="C600" s="149"/>
      <c r="D600" s="150"/>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c r="A601" s="160"/>
      <c r="B601" s="150"/>
      <c r="C601" s="149"/>
      <c r="D601" s="150"/>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c r="A602" s="160"/>
      <c r="B602" s="150"/>
      <c r="C602" s="149"/>
      <c r="D602" s="150"/>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c r="A603" s="160"/>
      <c r="B603" s="150"/>
      <c r="C603" s="149"/>
      <c r="D603" s="150"/>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c r="A604" s="160"/>
      <c r="B604" s="150"/>
      <c r="C604" s="149"/>
      <c r="D604" s="150"/>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c r="A605" s="160"/>
      <c r="B605" s="150"/>
      <c r="C605" s="149"/>
      <c r="D605" s="150"/>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c r="A606" s="160"/>
      <c r="B606" s="150"/>
      <c r="C606" s="149"/>
      <c r="D606" s="150"/>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c r="A607" s="160"/>
      <c r="B607" s="150"/>
      <c r="C607" s="149"/>
      <c r="D607" s="150"/>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c r="A608" s="160"/>
      <c r="B608" s="150"/>
      <c r="C608" s="149"/>
      <c r="D608" s="150"/>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c r="A609" s="160"/>
      <c r="B609" s="150"/>
      <c r="C609" s="149"/>
      <c r="D609" s="150"/>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c r="A610" s="160"/>
      <c r="B610" s="150"/>
      <c r="C610" s="149"/>
      <c r="D610" s="150"/>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c r="A611" s="160"/>
      <c r="B611" s="150"/>
      <c r="C611" s="149"/>
      <c r="D611" s="150"/>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c r="A612" s="160"/>
      <c r="B612" s="150"/>
      <c r="C612" s="149"/>
      <c r="D612" s="150"/>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c r="A613" s="160"/>
      <c r="B613" s="150"/>
      <c r="C613" s="149"/>
      <c r="D613" s="150"/>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c r="A614" s="160"/>
      <c r="B614" s="150"/>
      <c r="C614" s="149"/>
      <c r="D614" s="150"/>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c r="A615" s="160"/>
      <c r="B615" s="150"/>
      <c r="C615" s="149"/>
      <c r="D615" s="150"/>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c r="A616" s="160"/>
      <c r="B616" s="150"/>
      <c r="C616" s="149"/>
      <c r="D616" s="150"/>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c r="A617" s="160"/>
      <c r="B617" s="150"/>
      <c r="C617" s="149"/>
      <c r="D617" s="150"/>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c r="A618" s="160"/>
      <c r="B618" s="150"/>
      <c r="C618" s="149"/>
      <c r="D618" s="150"/>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c r="A619" s="160"/>
      <c r="B619" s="150"/>
      <c r="C619" s="149"/>
      <c r="D619" s="150"/>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c r="A620" s="160"/>
      <c r="B620" s="150"/>
      <c r="C620" s="149"/>
      <c r="D620" s="150"/>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c r="A621" s="160"/>
      <c r="B621" s="150"/>
      <c r="C621" s="149"/>
      <c r="D621" s="150"/>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c r="A622" s="160"/>
      <c r="B622" s="150"/>
      <c r="C622" s="149"/>
      <c r="D622" s="150"/>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c r="A623" s="160"/>
      <c r="B623" s="150"/>
      <c r="C623" s="149"/>
      <c r="D623" s="150"/>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c r="A624" s="160"/>
      <c r="B624" s="150"/>
      <c r="C624" s="149"/>
      <c r="D624" s="150"/>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c r="A625" s="160"/>
      <c r="B625" s="150"/>
      <c r="C625" s="149"/>
      <c r="D625" s="150"/>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c r="A626" s="160"/>
      <c r="B626" s="150"/>
      <c r="C626" s="149"/>
      <c r="D626" s="150"/>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c r="A627" s="160"/>
      <c r="B627" s="150"/>
      <c r="C627" s="149"/>
      <c r="D627" s="150"/>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c r="A628" s="160"/>
      <c r="B628" s="150"/>
      <c r="C628" s="149"/>
      <c r="D628" s="150"/>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c r="A629" s="160"/>
      <c r="B629" s="150"/>
      <c r="C629" s="149"/>
      <c r="D629" s="150"/>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c r="A630" s="160"/>
      <c r="B630" s="150"/>
      <c r="C630" s="149"/>
      <c r="D630" s="150"/>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c r="A631" s="160"/>
      <c r="B631" s="150"/>
      <c r="C631" s="149"/>
      <c r="D631" s="150"/>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c r="A632" s="160"/>
      <c r="B632" s="150"/>
      <c r="C632" s="149"/>
      <c r="D632" s="150"/>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c r="A633" s="160"/>
      <c r="B633" s="150"/>
      <c r="C633" s="149"/>
      <c r="D633" s="150"/>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c r="A634" s="160"/>
      <c r="B634" s="150"/>
      <c r="C634" s="149"/>
      <c r="D634" s="150"/>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c r="A635" s="160"/>
      <c r="B635" s="150"/>
      <c r="C635" s="149"/>
      <c r="D635" s="150"/>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c r="A636" s="160"/>
      <c r="B636" s="150"/>
      <c r="C636" s="149"/>
      <c r="D636" s="150"/>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c r="A637" s="160"/>
      <c r="B637" s="150"/>
      <c r="C637" s="149"/>
      <c r="D637" s="150"/>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c r="A638" s="160"/>
      <c r="B638" s="150"/>
      <c r="C638" s="149"/>
      <c r="D638" s="150"/>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c r="A639" s="160"/>
      <c r="B639" s="150"/>
      <c r="C639" s="149"/>
      <c r="D639" s="150"/>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c r="A640" s="160"/>
      <c r="B640" s="150"/>
      <c r="C640" s="149"/>
      <c r="D640" s="150"/>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c r="A641" s="160"/>
      <c r="B641" s="150"/>
      <c r="C641" s="149"/>
      <c r="D641" s="150"/>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c r="A642" s="160"/>
      <c r="B642" s="150"/>
      <c r="C642" s="149"/>
      <c r="D642" s="150"/>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c r="A643" s="160"/>
      <c r="B643" s="150"/>
      <c r="C643" s="149"/>
      <c r="D643" s="150"/>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c r="A644" s="160"/>
      <c r="B644" s="150"/>
      <c r="C644" s="149"/>
      <c r="D644" s="150"/>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c r="A645" s="160"/>
      <c r="B645" s="150"/>
      <c r="C645" s="149"/>
      <c r="D645" s="150"/>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c r="A646" s="160"/>
      <c r="B646" s="150"/>
      <c r="C646" s="149"/>
      <c r="D646" s="150"/>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c r="A647" s="160"/>
      <c r="B647" s="150"/>
      <c r="C647" s="149"/>
      <c r="D647" s="150"/>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c r="A648" s="160"/>
      <c r="B648" s="150"/>
      <c r="C648" s="149"/>
      <c r="D648" s="150"/>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c r="A649" s="160"/>
      <c r="B649" s="150"/>
      <c r="C649" s="149"/>
      <c r="D649" s="150"/>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c r="A650" s="160"/>
      <c r="B650" s="150"/>
      <c r="C650" s="149"/>
      <c r="D650" s="150"/>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c r="A651" s="160"/>
      <c r="B651" s="150"/>
      <c r="C651" s="149"/>
      <c r="D651" s="150"/>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c r="A652" s="160"/>
      <c r="B652" s="150"/>
      <c r="C652" s="149"/>
      <c r="D652" s="150"/>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c r="A653" s="160"/>
      <c r="B653" s="150"/>
      <c r="C653" s="149"/>
      <c r="D653" s="150"/>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c r="A654" s="160"/>
      <c r="B654" s="150"/>
      <c r="C654" s="149"/>
      <c r="D654" s="150"/>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c r="A655" s="160"/>
      <c r="B655" s="150"/>
      <c r="C655" s="149"/>
      <c r="D655" s="150"/>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c r="A656" s="160"/>
      <c r="B656" s="150"/>
      <c r="C656" s="149"/>
      <c r="D656" s="150"/>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c r="A657" s="160"/>
      <c r="B657" s="150"/>
      <c r="C657" s="149"/>
      <c r="D657" s="150"/>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c r="A658" s="160"/>
      <c r="B658" s="150"/>
      <c r="C658" s="149"/>
      <c r="D658" s="150"/>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c r="A659" s="160"/>
      <c r="B659" s="150"/>
      <c r="C659" s="149"/>
      <c r="D659" s="150"/>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c r="A660" s="160"/>
      <c r="B660" s="150"/>
      <c r="C660" s="149"/>
      <c r="D660" s="150"/>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c r="A661" s="160"/>
      <c r="B661" s="150"/>
      <c r="C661" s="149"/>
      <c r="D661" s="150"/>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c r="A662" s="160"/>
      <c r="B662" s="150"/>
      <c r="C662" s="149"/>
      <c r="D662" s="150"/>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c r="A663" s="160"/>
      <c r="B663" s="150"/>
      <c r="C663" s="149"/>
      <c r="D663" s="150"/>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c r="A664" s="160"/>
      <c r="B664" s="150"/>
      <c r="C664" s="149"/>
      <c r="D664" s="150"/>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c r="A665" s="160"/>
      <c r="B665" s="150"/>
      <c r="C665" s="149"/>
      <c r="D665" s="150"/>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c r="A666" s="160"/>
      <c r="B666" s="150"/>
      <c r="C666" s="149"/>
      <c r="D666" s="150"/>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c r="A667" s="160"/>
      <c r="B667" s="150"/>
      <c r="C667" s="149"/>
      <c r="D667" s="150"/>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c r="A668" s="160"/>
      <c r="B668" s="150"/>
      <c r="C668" s="149"/>
      <c r="D668" s="150"/>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c r="A669" s="160"/>
      <c r="B669" s="150"/>
      <c r="C669" s="149"/>
      <c r="D669" s="150"/>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c r="A670" s="160"/>
      <c r="B670" s="150"/>
      <c r="C670" s="149"/>
      <c r="D670" s="150"/>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c r="A671" s="160"/>
      <c r="B671" s="150"/>
      <c r="C671" s="149"/>
      <c r="D671" s="150"/>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c r="A672" s="160"/>
      <c r="B672" s="150"/>
      <c r="C672" s="149"/>
      <c r="D672" s="150"/>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c r="A673" s="160"/>
      <c r="B673" s="150"/>
      <c r="C673" s="149"/>
      <c r="D673" s="150"/>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c r="A674" s="160"/>
      <c r="B674" s="150"/>
      <c r="C674" s="149"/>
      <c r="D674" s="150"/>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c r="A675" s="160"/>
      <c r="B675" s="150"/>
      <c r="C675" s="149"/>
      <c r="D675" s="150"/>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c r="A676" s="160"/>
      <c r="B676" s="150"/>
      <c r="C676" s="149"/>
      <c r="D676" s="150"/>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c r="A677" s="160"/>
      <c r="B677" s="150"/>
      <c r="C677" s="149"/>
      <c r="D677" s="150"/>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c r="A678" s="160"/>
      <c r="B678" s="150"/>
      <c r="C678" s="149"/>
      <c r="D678" s="150"/>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c r="A679" s="160"/>
      <c r="B679" s="150"/>
      <c r="C679" s="149"/>
      <c r="D679" s="150"/>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c r="A680" s="161"/>
      <c r="B680" s="158"/>
      <c r="C680" s="157"/>
      <c r="D680" s="158"/>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0"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1"/>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50.1" customHeight="1">
      <c r="A683" s="491" t="s">
        <v>269</v>
      </c>
      <c r="B683" s="492"/>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5" t="s">
        <v>449</v>
      </c>
      <c r="AE683" s="826"/>
      <c r="AF683" s="826"/>
      <c r="AG683" s="822" t="s">
        <v>452</v>
      </c>
      <c r="AH683" s="823"/>
      <c r="AI683" s="823"/>
      <c r="AJ683" s="823"/>
      <c r="AK683" s="823"/>
      <c r="AL683" s="823"/>
      <c r="AM683" s="823"/>
      <c r="AN683" s="823"/>
      <c r="AO683" s="823"/>
      <c r="AP683" s="823"/>
      <c r="AQ683" s="823"/>
      <c r="AR683" s="823"/>
      <c r="AS683" s="823"/>
      <c r="AT683" s="823"/>
      <c r="AU683" s="823"/>
      <c r="AV683" s="823"/>
      <c r="AW683" s="823"/>
      <c r="AX683" s="824"/>
    </row>
    <row r="684" spans="1:50" ht="60"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449</v>
      </c>
      <c r="AE684" s="565"/>
      <c r="AF684" s="565"/>
      <c r="AG684" s="566" t="s">
        <v>453</v>
      </c>
      <c r="AH684" s="852"/>
      <c r="AI684" s="852"/>
      <c r="AJ684" s="852"/>
      <c r="AK684" s="852"/>
      <c r="AL684" s="852"/>
      <c r="AM684" s="852"/>
      <c r="AN684" s="852"/>
      <c r="AO684" s="852"/>
      <c r="AP684" s="852"/>
      <c r="AQ684" s="852"/>
      <c r="AR684" s="852"/>
      <c r="AS684" s="852"/>
      <c r="AT684" s="852"/>
      <c r="AU684" s="852"/>
      <c r="AV684" s="852"/>
      <c r="AW684" s="852"/>
      <c r="AX684" s="853"/>
    </row>
    <row r="685" spans="1:50" ht="54"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449</v>
      </c>
      <c r="AE685" s="575"/>
      <c r="AF685" s="575"/>
      <c r="AG685" s="91" t="s">
        <v>454</v>
      </c>
      <c r="AH685" s="686"/>
      <c r="AI685" s="686"/>
      <c r="AJ685" s="686"/>
      <c r="AK685" s="686"/>
      <c r="AL685" s="686"/>
      <c r="AM685" s="686"/>
      <c r="AN685" s="686"/>
      <c r="AO685" s="686"/>
      <c r="AP685" s="686"/>
      <c r="AQ685" s="686"/>
      <c r="AR685" s="686"/>
      <c r="AS685" s="686"/>
      <c r="AT685" s="686"/>
      <c r="AU685" s="686"/>
      <c r="AV685" s="686"/>
      <c r="AW685" s="686"/>
      <c r="AX685" s="687"/>
    </row>
    <row r="686" spans="1:50" ht="19.350000000000001" customHeight="1">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0" t="s">
        <v>449</v>
      </c>
      <c r="AE686" s="771"/>
      <c r="AF686" s="771"/>
      <c r="AG686" s="88" t="s">
        <v>462</v>
      </c>
      <c r="AH686" s="89"/>
      <c r="AI686" s="89"/>
      <c r="AJ686" s="89"/>
      <c r="AK686" s="89"/>
      <c r="AL686" s="89"/>
      <c r="AM686" s="89"/>
      <c r="AN686" s="89"/>
      <c r="AO686" s="89"/>
      <c r="AP686" s="89"/>
      <c r="AQ686" s="89"/>
      <c r="AR686" s="89"/>
      <c r="AS686" s="89"/>
      <c r="AT686" s="89"/>
      <c r="AU686" s="89"/>
      <c r="AV686" s="89"/>
      <c r="AW686" s="89"/>
      <c r="AX686" s="90"/>
    </row>
    <row r="687" spans="1:50" ht="39.950000000000003" customHeight="1">
      <c r="A687" s="608"/>
      <c r="B687" s="725"/>
      <c r="C687" s="541"/>
      <c r="D687" s="542"/>
      <c r="E687" s="576" t="s">
        <v>412</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9"/>
      <c r="AG687" s="642"/>
      <c r="AH687" s="120"/>
      <c r="AI687" s="120"/>
      <c r="AJ687" s="120"/>
      <c r="AK687" s="120"/>
      <c r="AL687" s="120"/>
      <c r="AM687" s="120"/>
      <c r="AN687" s="120"/>
      <c r="AO687" s="120"/>
      <c r="AP687" s="120"/>
      <c r="AQ687" s="120"/>
      <c r="AR687" s="120"/>
      <c r="AS687" s="120"/>
      <c r="AT687" s="120"/>
      <c r="AU687" s="120"/>
      <c r="AV687" s="120"/>
      <c r="AW687" s="120"/>
      <c r="AX687" s="643"/>
    </row>
    <row r="688" spans="1:50" ht="39.950000000000003" customHeight="1">
      <c r="A688" s="608"/>
      <c r="B688" s="725"/>
      <c r="C688" s="543"/>
      <c r="D688" s="544"/>
      <c r="E688" s="579" t="s">
        <v>413</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2"/>
      <c r="AH688" s="120"/>
      <c r="AI688" s="120"/>
      <c r="AJ688" s="120"/>
      <c r="AK688" s="120"/>
      <c r="AL688" s="120"/>
      <c r="AM688" s="120"/>
      <c r="AN688" s="120"/>
      <c r="AO688" s="120"/>
      <c r="AP688" s="120"/>
      <c r="AQ688" s="120"/>
      <c r="AR688" s="120"/>
      <c r="AS688" s="120"/>
      <c r="AT688" s="120"/>
      <c r="AU688" s="120"/>
      <c r="AV688" s="120"/>
      <c r="AW688" s="120"/>
      <c r="AX688" s="643"/>
    </row>
    <row r="689" spans="1:64" ht="19.350000000000001" customHeight="1">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c r="AE690" s="565"/>
      <c r="AF690" s="565"/>
      <c r="AG690" s="566"/>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46.5" customHeight="1">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449</v>
      </c>
      <c r="AE692" s="565"/>
      <c r="AF692" s="565"/>
      <c r="AG692" s="566" t="s">
        <v>461</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c r="A694" s="610"/>
      <c r="B694" s="611"/>
      <c r="C694" s="726" t="s">
        <v>423</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c r="AE694" s="534"/>
      <c r="AF694" s="535"/>
      <c r="AG694" s="554"/>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21" customHeight="1">
      <c r="A695" s="548"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c r="AE695" s="570"/>
      <c r="AF695" s="571"/>
      <c r="AG695" s="488"/>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3"/>
      <c r="AE696" s="714"/>
      <c r="AF696" s="714"/>
      <c r="AG696" s="566"/>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c r="AE697" s="565"/>
      <c r="AF697" s="565"/>
      <c r="AG697" s="566"/>
      <c r="AH697" s="567"/>
      <c r="AI697" s="567"/>
      <c r="AJ697" s="567"/>
      <c r="AK697" s="567"/>
      <c r="AL697" s="567"/>
      <c r="AM697" s="567"/>
      <c r="AN697" s="567"/>
      <c r="AO697" s="567"/>
      <c r="AP697" s="567"/>
      <c r="AQ697" s="567"/>
      <c r="AR697" s="567"/>
      <c r="AS697" s="567"/>
      <c r="AT697" s="567"/>
      <c r="AU697" s="567"/>
      <c r="AV697" s="567"/>
      <c r="AW697" s="567"/>
      <c r="AX697" s="568"/>
    </row>
    <row r="698" spans="1:64" ht="18" customHeight="1">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c r="AE698" s="565"/>
      <c r="AF698" s="565"/>
      <c r="AG698" s="91"/>
      <c r="AH698" s="92"/>
      <c r="AI698" s="92"/>
      <c r="AJ698" s="92"/>
      <c r="AK698" s="92"/>
      <c r="AL698" s="92"/>
      <c r="AM698" s="92"/>
      <c r="AN698" s="92"/>
      <c r="AO698" s="92"/>
      <c r="AP698" s="92"/>
      <c r="AQ698" s="92"/>
      <c r="AR698" s="92"/>
      <c r="AS698" s="92"/>
      <c r="AT698" s="92"/>
      <c r="AU698" s="92"/>
      <c r="AV698" s="92"/>
      <c r="AW698" s="92"/>
      <c r="AX698" s="93"/>
    </row>
    <row r="699" spans="1:64" ht="33.6" customHeight="1">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c r="AE699" s="570"/>
      <c r="AF699" s="570"/>
      <c r="AG699" s="88"/>
      <c r="AH699" s="89"/>
      <c r="AI699" s="89"/>
      <c r="AJ699" s="89"/>
      <c r="AK699" s="89"/>
      <c r="AL699" s="89"/>
      <c r="AM699" s="89"/>
      <c r="AN699" s="89"/>
      <c r="AO699" s="89"/>
      <c r="AP699" s="89"/>
      <c r="AQ699" s="89"/>
      <c r="AR699" s="89"/>
      <c r="AS699" s="89"/>
      <c r="AT699" s="89"/>
      <c r="AU699" s="89"/>
      <c r="AV699" s="89"/>
      <c r="AW699" s="89"/>
      <c r="AX699" s="90"/>
    </row>
    <row r="700" spans="1:64" ht="15.75" customHeight="1">
      <c r="A700" s="601"/>
      <c r="B700" s="602"/>
      <c r="C700" s="585" t="s">
        <v>70</v>
      </c>
      <c r="D700" s="586"/>
      <c r="E700" s="586"/>
      <c r="F700" s="586"/>
      <c r="G700" s="586"/>
      <c r="H700" s="586"/>
      <c r="I700" s="586"/>
      <c r="J700" s="586"/>
      <c r="K700" s="586"/>
      <c r="L700" s="586"/>
      <c r="M700" s="586"/>
      <c r="N700" s="586"/>
      <c r="O700" s="587"/>
      <c r="P700" s="597" t="s">
        <v>0</v>
      </c>
      <c r="Q700" s="597"/>
      <c r="R700" s="597"/>
      <c r="S700" s="598"/>
      <c r="T700" s="753" t="s">
        <v>29</v>
      </c>
      <c r="U700" s="597"/>
      <c r="V700" s="597"/>
      <c r="W700" s="597"/>
      <c r="X700" s="597"/>
      <c r="Y700" s="597"/>
      <c r="Z700" s="597"/>
      <c r="AA700" s="597"/>
      <c r="AB700" s="597"/>
      <c r="AC700" s="597"/>
      <c r="AD700" s="597"/>
      <c r="AE700" s="597"/>
      <c r="AF700" s="754"/>
      <c r="AG700" s="642"/>
      <c r="AH700" s="120"/>
      <c r="AI700" s="120"/>
      <c r="AJ700" s="120"/>
      <c r="AK700" s="120"/>
      <c r="AL700" s="120"/>
      <c r="AM700" s="120"/>
      <c r="AN700" s="120"/>
      <c r="AO700" s="120"/>
      <c r="AP700" s="120"/>
      <c r="AQ700" s="120"/>
      <c r="AR700" s="120"/>
      <c r="AS700" s="120"/>
      <c r="AT700" s="120"/>
      <c r="AU700" s="120"/>
      <c r="AV700" s="120"/>
      <c r="AW700" s="120"/>
      <c r="AX700" s="643"/>
    </row>
    <row r="701" spans="1:64" ht="26.25" customHeight="1">
      <c r="A701" s="601"/>
      <c r="B701" s="602"/>
      <c r="C701" s="732"/>
      <c r="D701" s="733"/>
      <c r="E701" s="733"/>
      <c r="F701" s="733"/>
      <c r="G701" s="733"/>
      <c r="H701" s="733"/>
      <c r="I701" s="733"/>
      <c r="J701" s="733"/>
      <c r="K701" s="733"/>
      <c r="L701" s="733"/>
      <c r="M701" s="733"/>
      <c r="N701" s="733"/>
      <c r="O701" s="734"/>
      <c r="P701" s="557"/>
      <c r="Q701" s="557"/>
      <c r="R701" s="557"/>
      <c r="S701" s="558"/>
      <c r="T701" s="605"/>
      <c r="U701" s="567"/>
      <c r="V701" s="567"/>
      <c r="W701" s="567"/>
      <c r="X701" s="567"/>
      <c r="Y701" s="567"/>
      <c r="Z701" s="567"/>
      <c r="AA701" s="567"/>
      <c r="AB701" s="567"/>
      <c r="AC701" s="567"/>
      <c r="AD701" s="567"/>
      <c r="AE701" s="567"/>
      <c r="AF701" s="606"/>
      <c r="AG701" s="642"/>
      <c r="AH701" s="120"/>
      <c r="AI701" s="120"/>
      <c r="AJ701" s="120"/>
      <c r="AK701" s="120"/>
      <c r="AL701" s="120"/>
      <c r="AM701" s="120"/>
      <c r="AN701" s="120"/>
      <c r="AO701" s="120"/>
      <c r="AP701" s="120"/>
      <c r="AQ701" s="120"/>
      <c r="AR701" s="120"/>
      <c r="AS701" s="120"/>
      <c r="AT701" s="120"/>
      <c r="AU701" s="120"/>
      <c r="AV701" s="120"/>
      <c r="AW701" s="120"/>
      <c r="AX701" s="643"/>
    </row>
    <row r="702" spans="1:64" ht="26.25" customHeight="1">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2"/>
      <c r="AH702" s="120"/>
      <c r="AI702" s="120"/>
      <c r="AJ702" s="120"/>
      <c r="AK702" s="120"/>
      <c r="AL702" s="120"/>
      <c r="AM702" s="120"/>
      <c r="AN702" s="120"/>
      <c r="AO702" s="120"/>
      <c r="AP702" s="120"/>
      <c r="AQ702" s="120"/>
      <c r="AR702" s="120"/>
      <c r="AS702" s="120"/>
      <c r="AT702" s="120"/>
      <c r="AU702" s="120"/>
      <c r="AV702" s="120"/>
      <c r="AW702" s="120"/>
      <c r="AX702" s="643"/>
    </row>
    <row r="703" spans="1:64" ht="26.25" customHeight="1">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2"/>
      <c r="AH703" s="120"/>
      <c r="AI703" s="120"/>
      <c r="AJ703" s="120"/>
      <c r="AK703" s="120"/>
      <c r="AL703" s="120"/>
      <c r="AM703" s="120"/>
      <c r="AN703" s="120"/>
      <c r="AO703" s="120"/>
      <c r="AP703" s="120"/>
      <c r="AQ703" s="120"/>
      <c r="AR703" s="120"/>
      <c r="AS703" s="120"/>
      <c r="AT703" s="120"/>
      <c r="AU703" s="120"/>
      <c r="AV703" s="120"/>
      <c r="AW703" s="120"/>
      <c r="AX703" s="643"/>
    </row>
    <row r="704" spans="1:64" ht="26.25" hidden="1" customHeight="1">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2"/>
      <c r="AH704" s="120"/>
      <c r="AI704" s="120"/>
      <c r="AJ704" s="120"/>
      <c r="AK704" s="120"/>
      <c r="AL704" s="120"/>
      <c r="AM704" s="120"/>
      <c r="AN704" s="120"/>
      <c r="AO704" s="120"/>
      <c r="AP704" s="120"/>
      <c r="AQ704" s="120"/>
      <c r="AR704" s="120"/>
      <c r="AS704" s="120"/>
      <c r="AT704" s="120"/>
      <c r="AU704" s="120"/>
      <c r="AV704" s="120"/>
      <c r="AW704" s="120"/>
      <c r="AX704" s="643"/>
    </row>
    <row r="705" spans="1:50" ht="26.25" hidden="1" customHeight="1">
      <c r="A705" s="603"/>
      <c r="B705" s="604"/>
      <c r="C705" s="738"/>
      <c r="D705" s="739"/>
      <c r="E705" s="739"/>
      <c r="F705" s="739"/>
      <c r="G705" s="739"/>
      <c r="H705" s="739"/>
      <c r="I705" s="739"/>
      <c r="J705" s="739"/>
      <c r="K705" s="739"/>
      <c r="L705" s="739"/>
      <c r="M705" s="739"/>
      <c r="N705" s="739"/>
      <c r="O705" s="740"/>
      <c r="P705" s="751"/>
      <c r="Q705" s="751"/>
      <c r="R705" s="751"/>
      <c r="S705" s="752"/>
      <c r="T705" s="755"/>
      <c r="U705" s="555"/>
      <c r="V705" s="555"/>
      <c r="W705" s="555"/>
      <c r="X705" s="555"/>
      <c r="Y705" s="555"/>
      <c r="Z705" s="555"/>
      <c r="AA705" s="555"/>
      <c r="AB705" s="555"/>
      <c r="AC705" s="555"/>
      <c r="AD705" s="555"/>
      <c r="AE705" s="555"/>
      <c r="AF705" s="756"/>
      <c r="AG705" s="91"/>
      <c r="AH705" s="92"/>
      <c r="AI705" s="92"/>
      <c r="AJ705" s="92"/>
      <c r="AK705" s="92"/>
      <c r="AL705" s="92"/>
      <c r="AM705" s="92"/>
      <c r="AN705" s="92"/>
      <c r="AO705" s="92"/>
      <c r="AP705" s="92"/>
      <c r="AQ705" s="92"/>
      <c r="AR705" s="92"/>
      <c r="AS705" s="92"/>
      <c r="AT705" s="92"/>
      <c r="AU705" s="92"/>
      <c r="AV705" s="92"/>
      <c r="AW705" s="92"/>
      <c r="AX705" s="93"/>
    </row>
    <row r="706" spans="1:50" ht="57" customHeight="1">
      <c r="A706" s="548" t="s">
        <v>54</v>
      </c>
      <c r="B706" s="549"/>
      <c r="C706" s="265" t="s">
        <v>60</v>
      </c>
      <c r="D706" s="735"/>
      <c r="E706" s="735"/>
      <c r="F706" s="736"/>
      <c r="G706" s="749" t="s">
        <v>464</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50"/>
      <c r="B707" s="551"/>
      <c r="C707" s="744" t="s">
        <v>64</v>
      </c>
      <c r="D707" s="745"/>
      <c r="E707" s="745"/>
      <c r="F707" s="746"/>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60" customHeight="1" thickBot="1">
      <c r="A709" s="720"/>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60" customHeight="1" thickBot="1">
      <c r="A711" s="545"/>
      <c r="B711" s="546"/>
      <c r="C711" s="546"/>
      <c r="D711" s="546"/>
      <c r="E711" s="547"/>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60" customHeight="1" thickBot="1">
      <c r="A713" s="701"/>
      <c r="B713" s="702"/>
      <c r="C713" s="702"/>
      <c r="D713" s="702"/>
      <c r="E713" s="703"/>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60" customHeight="1" thickBot="1">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c r="A717" s="552" t="s">
        <v>388</v>
      </c>
      <c r="B717" s="286"/>
      <c r="C717" s="286"/>
      <c r="D717" s="286"/>
      <c r="E717" s="286"/>
      <c r="F717" s="286"/>
      <c r="G717" s="704"/>
      <c r="H717" s="704"/>
      <c r="I717" s="704"/>
      <c r="J717" s="704"/>
      <c r="K717" s="704"/>
      <c r="L717" s="704"/>
      <c r="M717" s="704"/>
      <c r="N717" s="704"/>
      <c r="O717" s="704"/>
      <c r="P717" s="704"/>
      <c r="Q717" s="286" t="s">
        <v>329</v>
      </c>
      <c r="R717" s="286"/>
      <c r="S717" s="286"/>
      <c r="T717" s="286"/>
      <c r="U717" s="286"/>
      <c r="V717" s="286"/>
      <c r="W717" s="704"/>
      <c r="X717" s="704"/>
      <c r="Y717" s="704"/>
      <c r="Z717" s="704"/>
      <c r="AA717" s="704"/>
      <c r="AB717" s="704"/>
      <c r="AC717" s="704"/>
      <c r="AD717" s="704"/>
      <c r="AE717" s="704"/>
      <c r="AF717" s="704"/>
      <c r="AG717" s="286" t="s">
        <v>330</v>
      </c>
      <c r="AH717" s="286"/>
      <c r="AI717" s="286"/>
      <c r="AJ717" s="286"/>
      <c r="AK717" s="286"/>
      <c r="AL717" s="286"/>
      <c r="AM717" s="704"/>
      <c r="AN717" s="704"/>
      <c r="AO717" s="704"/>
      <c r="AP717" s="704"/>
      <c r="AQ717" s="704"/>
      <c r="AR717" s="704"/>
      <c r="AS717" s="704"/>
      <c r="AT717" s="704"/>
      <c r="AU717" s="704"/>
      <c r="AV717" s="704"/>
      <c r="AW717" s="51"/>
      <c r="AX717" s="52"/>
    </row>
    <row r="718" spans="1:50" ht="19.899999999999999" customHeight="1" thickBot="1">
      <c r="A718" s="700" t="s">
        <v>331</v>
      </c>
      <c r="B718" s="641"/>
      <c r="C718" s="641"/>
      <c r="D718" s="641"/>
      <c r="E718" s="641"/>
      <c r="F718" s="641"/>
      <c r="G718" s="760"/>
      <c r="H718" s="760"/>
      <c r="I718" s="760"/>
      <c r="J718" s="760"/>
      <c r="K718" s="760"/>
      <c r="L718" s="760"/>
      <c r="M718" s="760"/>
      <c r="N718" s="760"/>
      <c r="O718" s="760"/>
      <c r="P718" s="760"/>
      <c r="Q718" s="641" t="s">
        <v>332</v>
      </c>
      <c r="R718" s="641"/>
      <c r="S718" s="641"/>
      <c r="T718" s="641"/>
      <c r="U718" s="641"/>
      <c r="V718" s="641"/>
      <c r="W718" s="640"/>
      <c r="X718" s="640"/>
      <c r="Y718" s="640"/>
      <c r="Z718" s="640"/>
      <c r="AA718" s="640"/>
      <c r="AB718" s="640"/>
      <c r="AC718" s="640"/>
      <c r="AD718" s="640"/>
      <c r="AE718" s="640"/>
      <c r="AF718" s="640"/>
      <c r="AG718" s="641" t="s">
        <v>333</v>
      </c>
      <c r="AH718" s="641"/>
      <c r="AI718" s="641"/>
      <c r="AJ718" s="641"/>
      <c r="AK718" s="641"/>
      <c r="AL718" s="641"/>
      <c r="AM718" s="737"/>
      <c r="AN718" s="737"/>
      <c r="AO718" s="737"/>
      <c r="AP718" s="737"/>
      <c r="AQ718" s="737"/>
      <c r="AR718" s="737"/>
      <c r="AS718" s="737"/>
      <c r="AT718" s="737"/>
      <c r="AU718" s="737"/>
      <c r="AV718" s="737"/>
      <c r="AW718" s="53"/>
      <c r="AX718" s="54"/>
    </row>
    <row r="719" spans="1:50" ht="23.65" customHeight="1">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0"/>
      <c r="B724" s="621"/>
      <c r="C724" s="621"/>
      <c r="D724" s="621"/>
      <c r="E724" s="621"/>
      <c r="F724" s="622"/>
      <c r="G724" s="37"/>
      <c r="H724" s="38"/>
      <c r="I724" s="38"/>
      <c r="J724" s="38"/>
      <c r="K724" s="38"/>
      <c r="L724" s="38"/>
      <c r="M724" s="38"/>
      <c r="N724" s="38"/>
      <c r="O724" s="38"/>
      <c r="P724" s="38"/>
      <c r="Q724" s="38"/>
      <c r="R724" s="76"/>
      <c r="S724" s="38"/>
      <c r="T724" s="38"/>
      <c r="U724" s="38"/>
      <c r="V724" s="38"/>
      <c r="W724" s="38"/>
      <c r="X724" s="38"/>
      <c r="Y724" s="38"/>
      <c r="Z724" s="38"/>
      <c r="AA724" s="38"/>
      <c r="AB724" s="38"/>
      <c r="AC724" s="38"/>
      <c r="AD724" s="38"/>
      <c r="AE724" s="38"/>
      <c r="AF724" s="76"/>
      <c r="AG724" s="76"/>
      <c r="AH724" s="38"/>
      <c r="AI724" s="38"/>
      <c r="AJ724" s="38"/>
      <c r="AK724" s="38"/>
      <c r="AL724" s="38"/>
      <c r="AM724" s="38"/>
      <c r="AN724" s="38"/>
      <c r="AO724" s="38"/>
      <c r="AP724" s="38"/>
      <c r="AQ724" s="38"/>
      <c r="AR724" s="38"/>
      <c r="AS724" s="38"/>
      <c r="AT724" s="38"/>
      <c r="AU724" s="38"/>
      <c r="AV724" s="38"/>
      <c r="AW724" s="38"/>
      <c r="AX724" s="39"/>
    </row>
    <row r="725" spans="1:50" ht="28.35" customHeight="1">
      <c r="A725" s="620"/>
      <c r="B725" s="621"/>
      <c r="C725" s="621"/>
      <c r="D725" s="621"/>
      <c r="E725" s="621"/>
      <c r="F725" s="622"/>
      <c r="G725" s="37"/>
      <c r="H725" s="38"/>
      <c r="I725" s="38"/>
      <c r="J725" s="38"/>
      <c r="K725" s="38"/>
      <c r="L725" s="38"/>
      <c r="M725" s="38"/>
      <c r="N725" s="38"/>
      <c r="O725" s="38"/>
      <c r="P725" s="38"/>
      <c r="Q725" s="38"/>
      <c r="R725" s="76"/>
      <c r="S725" s="38"/>
      <c r="T725" s="38"/>
      <c r="U725" s="38"/>
      <c r="V725" s="38"/>
      <c r="W725" s="38"/>
      <c r="X725" s="38"/>
      <c r="Y725" s="38"/>
      <c r="Z725" s="38"/>
      <c r="AA725" s="38"/>
      <c r="AB725" s="38"/>
      <c r="AC725" s="38"/>
      <c r="AD725" s="38"/>
      <c r="AE725" s="38"/>
      <c r="AF725" s="76"/>
      <c r="AG725" s="38"/>
      <c r="AH725" s="38"/>
      <c r="AI725" s="76"/>
      <c r="AJ725" s="38"/>
      <c r="AK725" s="38"/>
      <c r="AL725" s="38"/>
      <c r="AM725" s="38"/>
      <c r="AN725" s="38"/>
      <c r="AO725" s="38"/>
      <c r="AP725" s="38"/>
      <c r="AQ725" s="38"/>
      <c r="AR725" s="38"/>
      <c r="AS725" s="38"/>
      <c r="AT725" s="38"/>
      <c r="AU725" s="38"/>
      <c r="AV725" s="38"/>
      <c r="AW725" s="38"/>
      <c r="AX725" s="39"/>
    </row>
    <row r="726" spans="1:50" ht="28.3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6.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16.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16.5" customHeight="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16.5" hidden="1" customHeight="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16.5" hidden="1" customHeight="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6" hidden="1" customHeight="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6" hidden="1"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6" hidden="1"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6" hidden="1"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6" hidden="1"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6" hidden="1"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6" hidden="1"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6" hidden="1"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6" hidden="1"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6" hidden="1"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6" hidden="1"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6" hidden="1"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2.75" hidden="1"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2.75" hidden="1"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2.75" hidden="1"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c r="A758" s="715" t="s">
        <v>32</v>
      </c>
      <c r="B758" s="716"/>
      <c r="C758" s="716"/>
      <c r="D758" s="716"/>
      <c r="E758" s="716"/>
      <c r="F758" s="717"/>
      <c r="G758" s="377" t="s">
        <v>415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hidden="1" customHeight="1">
      <c r="A759" s="553"/>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hidden="1" customHeight="1">
      <c r="A760" s="553"/>
      <c r="B760" s="718"/>
      <c r="C760" s="718"/>
      <c r="D760" s="718"/>
      <c r="E760" s="718"/>
      <c r="F760" s="719"/>
      <c r="G760" s="276"/>
      <c r="H760" s="277"/>
      <c r="I760" s="277"/>
      <c r="J760" s="277"/>
      <c r="K760" s="278"/>
      <c r="L760" s="279"/>
      <c r="M760" s="280"/>
      <c r="N760" s="280"/>
      <c r="O760" s="280"/>
      <c r="P760" s="280"/>
      <c r="Q760" s="280"/>
      <c r="R760" s="280"/>
      <c r="S760" s="280"/>
      <c r="T760" s="280"/>
      <c r="U760" s="280"/>
      <c r="V760" s="280"/>
      <c r="W760" s="280"/>
      <c r="X760" s="281"/>
      <c r="Y760" s="440"/>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hidden="1" customHeight="1">
      <c r="A761" s="553"/>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hidden="1" customHeight="1">
      <c r="A762" s="553"/>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c r="A763" s="553"/>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c r="A764" s="553"/>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c r="A765" s="553"/>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c r="A766" s="553"/>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c r="A767" s="553"/>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c r="A768" s="553"/>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c r="A769" s="553"/>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hidden="1" customHeight="1" thickBot="1">
      <c r="A770" s="553"/>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c r="A771" s="553"/>
      <c r="B771" s="718"/>
      <c r="C771" s="718"/>
      <c r="D771" s="718"/>
      <c r="E771" s="718"/>
      <c r="F771" s="719"/>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c r="A772" s="553"/>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c r="A773" s="553"/>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c r="A774" s="553"/>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c r="A775" s="553"/>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c r="A776" s="553"/>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c r="A777" s="553"/>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c r="A778" s="553"/>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c r="A779" s="553"/>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c r="A780" s="553"/>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c r="A781" s="553"/>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c r="A782" s="553"/>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c r="A783" s="553"/>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c r="A784" s="553"/>
      <c r="B784" s="718"/>
      <c r="C784" s="718"/>
      <c r="D784" s="718"/>
      <c r="E784" s="718"/>
      <c r="F784" s="719"/>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c r="A785" s="553"/>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c r="A786" s="553"/>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c r="A787" s="553"/>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c r="A788" s="553"/>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c r="A789" s="553"/>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c r="A790" s="553"/>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c r="A791" s="553"/>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c r="A792" s="553"/>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c r="A793" s="553"/>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c r="A794" s="553"/>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c r="A795" s="553"/>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c r="A796" s="553"/>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3"/>
      <c r="B797" s="718"/>
      <c r="C797" s="718"/>
      <c r="D797" s="718"/>
      <c r="E797" s="718"/>
      <c r="F797" s="719"/>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c r="A798" s="553"/>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c r="A799" s="553"/>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c r="A800" s="553"/>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3"/>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3"/>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3"/>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3"/>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3"/>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3"/>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3"/>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3"/>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3"/>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hidden="1"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hidden="1" customHeight="1">
      <c r="A816" s="360">
        <v>1</v>
      </c>
      <c r="B816" s="360">
        <v>1</v>
      </c>
      <c r="C816" s="371"/>
      <c r="D816" s="371"/>
      <c r="E816" s="371"/>
      <c r="F816" s="371"/>
      <c r="G816" s="371"/>
      <c r="H816" s="371"/>
      <c r="I816" s="371"/>
      <c r="J816" s="153"/>
      <c r="K816" s="154"/>
      <c r="L816" s="154"/>
      <c r="M816" s="154"/>
      <c r="N816" s="154"/>
      <c r="O816" s="154"/>
      <c r="P816" s="143"/>
      <c r="Q816" s="143"/>
      <c r="R816" s="143"/>
      <c r="S816" s="143"/>
      <c r="T816" s="143"/>
      <c r="U816" s="143"/>
      <c r="V816" s="143"/>
      <c r="W816" s="143"/>
      <c r="X816" s="143"/>
      <c r="Y816" s="144"/>
      <c r="Z816" s="145"/>
      <c r="AA816" s="145"/>
      <c r="AB816" s="146"/>
      <c r="AC816" s="259"/>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hidden="1" customHeight="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c r="A1077" s="831" t="s">
        <v>432</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60"/>
      <c r="B1080" s="360"/>
      <c r="C1080" s="169" t="s">
        <v>380</v>
      </c>
      <c r="D1080" s="827"/>
      <c r="E1080" s="169" t="s">
        <v>379</v>
      </c>
      <c r="F1080" s="827"/>
      <c r="G1080" s="827"/>
      <c r="H1080" s="827"/>
      <c r="I1080" s="827"/>
      <c r="J1080" s="169" t="s">
        <v>389</v>
      </c>
      <c r="K1080" s="169"/>
      <c r="L1080" s="169"/>
      <c r="M1080" s="169"/>
      <c r="N1080" s="169"/>
      <c r="O1080" s="169"/>
      <c r="P1080" s="273" t="s">
        <v>31</v>
      </c>
      <c r="Q1080" s="273"/>
      <c r="R1080" s="273"/>
      <c r="S1080" s="273"/>
      <c r="T1080" s="273"/>
      <c r="U1080" s="273"/>
      <c r="V1080" s="273"/>
      <c r="W1080" s="273"/>
      <c r="X1080" s="273"/>
      <c r="Y1080" s="169" t="s">
        <v>392</v>
      </c>
      <c r="Z1080" s="827"/>
      <c r="AA1080" s="827"/>
      <c r="AB1080" s="827"/>
      <c r="AC1080" s="169" t="s">
        <v>352</v>
      </c>
      <c r="AD1080" s="169"/>
      <c r="AE1080" s="169"/>
      <c r="AF1080" s="169"/>
      <c r="AG1080" s="169"/>
      <c r="AH1080" s="273" t="s">
        <v>369</v>
      </c>
      <c r="AI1080" s="282"/>
      <c r="AJ1080" s="282"/>
      <c r="AK1080" s="282"/>
      <c r="AL1080" s="282" t="s">
        <v>23</v>
      </c>
      <c r="AM1080" s="282"/>
      <c r="AN1080" s="282"/>
      <c r="AO1080" s="828"/>
      <c r="AP1080" s="373" t="s">
        <v>434</v>
      </c>
      <c r="AQ1080" s="373"/>
      <c r="AR1080" s="373"/>
      <c r="AS1080" s="373"/>
      <c r="AT1080" s="373"/>
      <c r="AU1080" s="373"/>
      <c r="AV1080" s="373"/>
      <c r="AW1080" s="373"/>
      <c r="AX1080" s="373"/>
    </row>
    <row r="1081" spans="1:50" ht="30.75" hidden="1" customHeight="1">
      <c r="A1081" s="360">
        <v>1</v>
      </c>
      <c r="B1081" s="360">
        <v>1</v>
      </c>
      <c r="C1081" s="830"/>
      <c r="D1081" s="830"/>
      <c r="E1081" s="829"/>
      <c r="F1081" s="829"/>
      <c r="G1081" s="829"/>
      <c r="H1081" s="829"/>
      <c r="I1081" s="82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30"/>
      <c r="D1082" s="830"/>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30"/>
      <c r="D1083" s="830"/>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30"/>
      <c r="D1084" s="830"/>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30"/>
      <c r="D1085" s="830"/>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30"/>
      <c r="D1086" s="830"/>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30"/>
      <c r="D1087" s="830"/>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30"/>
      <c r="D1088" s="830"/>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30"/>
      <c r="D1089" s="830"/>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30"/>
      <c r="D1090" s="830"/>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30"/>
      <c r="D1091" s="830"/>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30"/>
      <c r="D1092" s="830"/>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30"/>
      <c r="D1093" s="830"/>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30"/>
      <c r="D1094" s="830"/>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30"/>
      <c r="D1095" s="830"/>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30"/>
      <c r="D1096" s="830"/>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30"/>
      <c r="D1097" s="830"/>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30"/>
      <c r="D1098" s="830"/>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30"/>
      <c r="D1099" s="830"/>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30"/>
      <c r="D1100" s="830"/>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30"/>
      <c r="D1101" s="830"/>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30"/>
      <c r="D1102" s="830"/>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30"/>
      <c r="D1103" s="830"/>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30"/>
      <c r="D1104" s="830"/>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30"/>
      <c r="D1105" s="830"/>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30"/>
      <c r="D1106" s="830"/>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30"/>
      <c r="D1107" s="830"/>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30"/>
      <c r="D1108" s="830"/>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30"/>
      <c r="D1109" s="830"/>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0">
        <v>30</v>
      </c>
      <c r="B1110" s="360">
        <v>1</v>
      </c>
      <c r="C1110" s="830"/>
      <c r="D1110" s="830"/>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110" max="49" man="1"/>
    <brk id="70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Normal="100" workbookViewId="0">
      <selection activeCell="K13" sqref="K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t="s">
        <v>449</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t="s">
        <v>449</v>
      </c>
      <c r="C10" s="13" t="str">
        <f t="shared" si="0"/>
        <v>国土強靱化施策</v>
      </c>
      <c r="D10" s="13" t="str">
        <f t="shared" si="8"/>
        <v>観光立国、国土強靱化施策</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観光立国、国土強靱化施策</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観光立国、国土強靱化施策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観光立国、国土強靱化施策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観光立国、国土強靱化施策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観光立国、国土強靱化施策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観光立国、国土強靱化施策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449</v>
      </c>
      <c r="C17" s="13" t="str">
        <f t="shared" si="0"/>
        <v>地球温暖化対策</v>
      </c>
      <c r="D17" s="13" t="str">
        <f t="shared" si="8"/>
        <v>観光立国、国土強靱化施策、地球温暖化対策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観光立国、国土強靱化施策、地球温暖化対策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観光立国、国土強靱化施策、地球温暖化対策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観光立国、国土強靱化施策、地球温暖化対策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観光立国、国土強靱化施策、地球温暖化対策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449</v>
      </c>
      <c r="C22" s="13" t="str">
        <f t="shared" si="0"/>
        <v>地方創生</v>
      </c>
      <c r="D22" s="13" t="str">
        <f t="shared" si="8"/>
        <v>観光立国、国土強靱化施策、地球温暖化対策、地方創生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観光立国、国土強靱化施策、地球温暖化対策、地方創生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観光立国、国土強靱化施策、地球温暖化対策、地方創生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観光立国、国土強靱化施策、地球温暖化対策、地方創生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観光立国、国土強靱化施策、地球温暖化対策、地方創生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2016-08-25T06:22:03Z</cp:lastPrinted>
  <dcterms:created xsi:type="dcterms:W3CDTF">2012-03-13T00:50:25Z</dcterms:created>
  <dcterms:modified xsi:type="dcterms:W3CDTF">2016-08-25T06:22:04Z</dcterms:modified>
</cp:coreProperties>
</file>