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<sst xmlns="http://schemas.openxmlformats.org/spreadsheetml/2006/main" count="2867" uniqueCount="614">
  <si>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</si>
  <si>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</si>
  <si>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</si>
  <si>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</si>
  <si>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</si>
  <si>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</si>
  <si>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</si>
  <si>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</si>
  <si>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</si>
  <si>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</si>
  <si>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</si>
  <si>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</si>
  <si>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</si>
  <si>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</si>
  <si>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</si>
  <si>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</si>
  <si>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</si>
  <si>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</si>
  <si>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</si>
  <si>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</si>
  <si>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</si>
  <si>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</si>
  <si>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</si>
  <si>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</si>
  <si>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</si>
  <si>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</si>
  <si>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</si>
  <si>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</si>
  <si>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</si>
  <si>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</si>
  <si>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</si>
  <si>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</si>
  <si>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</si>
  <si>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</si>
  <si>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</si>
  <si>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</si>
  <si>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</si>
  <si>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</si>
  <si>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</si>
  <si>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</si>
  <si>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</si>
  <si>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</si>
  <si>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</si>
  <si>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</si>
  <si>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</si>
  <si>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</si>
  <si>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</si>
  <si>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</si>
  <si>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</si>
  <si>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</si>
  <si>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</si>
  <si>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</si>
  <si>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</si>
  <si>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</si>
  <si>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</si>
  <si>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</si>
  <si>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</si>
  <si>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</si>
  <si>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</si>
  <si>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</si>
  <si>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</si>
  <si>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</si>
  <si>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</si>
  <si>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</si>
  <si>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</si>
  <si>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</si>
  <si>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</si>
  <si>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</si>
  <si>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</si>
  <si>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</si>
  <si>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</si>
  <si>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</si>
  <si>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</si>
  <si>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</si>
  <si>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</si>
  <si>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</si>
  <si>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</si>
  <si>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</si>
  <si>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</si>
  <si>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</si>
  <si>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</si>
  <si>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</si>
  <si>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</si>
  <si>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</si>
  <si>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</si>
  <si>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</si>
  <si>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</si>
  <si>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</si>
  <si>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</si>
  <si>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</si>
  <si>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</si>
  <si>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</si>
  <si>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</si>
  <si>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</si>
  <si>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</si>
  <si>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</si>
  <si>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</si>
  <si>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</si>
  <si>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</si>
  <si>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</si>
  <si>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</si>
  <si>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</si>
  <si>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</si>
  <si>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</si>
  <si>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</si>
  <si>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</si>
  <si>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</si>
  <si>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</si>
  <si>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</si>
  <si>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</si>
  <si>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</si>
  <si>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</si>
  <si>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</si>
  <si>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</si>
  <si>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</si>
  <si>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</si>
  <si>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</si>
  <si>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</si>
  <si>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</si>
  <si>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</si>
  <si>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</si>
  <si>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</si>
  <si>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</si>
  <si>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</si>
  <si>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</si>
  <si>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</si>
  <si>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</si>
  <si>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</si>
  <si>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</si>
  <si>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</si>
  <si>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</si>
  <si>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</si>
  <si>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</si>
  <si>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</si>
  <si>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</si>
  <si>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</si>
  <si>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</si>
  <si>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</si>
  <si>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</si>
  <si>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</si>
  <si>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</si>
  <si>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</si>
  <si>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</si>
  <si>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</si>
  <si>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</si>
  <si>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</si>
  <si>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</si>
  <si>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</si>
  <si>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</si>
  <si>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</si>
  <si>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</si>
  <si>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</si>
  <si>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</si>
  <si>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</si>
  <si>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</si>
  <si>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</si>
  <si>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</si>
  <si>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</si>
  <si>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</si>
  <si>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</si>
  <si>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</si>
  <si>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</si>
  <si>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</si>
  <si>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</si>
  <si>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</si>
  <si>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</si>
  <si>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</si>
  <si>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</si>
  <si>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</si>
  <si>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</si>
  <si>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</si>
  <si>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</si>
  <si>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</si>
  <si>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</si>
  <si>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</si>
  <si>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</si>
  <si>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</si>
  <si>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</si>
  <si>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</si>
  <si>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</si>
  <si>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</si>
  <si>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</si>
  <si>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</si>
  <si>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</si>
  <si>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</si>
  <si>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</si>
  <si>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</si>
  <si>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</si>
  <si>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</si>
  <si>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</si>
  <si>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</si>
  <si>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</si>
  <si>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</si>
  <si>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</si>
  <si>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</si>
  <si>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</si>
  <si>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</si>
  <si>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</si>
  <si>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</si>
  <si>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</si>
  <si>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</si>
  <si>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</si>
  <si>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</si>
  <si>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</si>
  <si>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</si>
  <si>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</si>
  <si>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</si>
  <si>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</si>
  <si>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</si>
  <si>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</si>
  <si>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</si>
  <si>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</si>
  <si>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</si>
  <si>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</si>
  <si>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</si>
  <si>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</si>
  <si>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</si>
  <si>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</si>
  <si>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</si>
  <si>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</si>
  <si>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</si>
  <si>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</si>
  <si>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</si>
  <si>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</si>
  <si>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</si>
  <si>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</si>
  <si>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</si>
  <si>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</si>
  <si>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</si>
  <si>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</si>
  <si>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</si>
  <si>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</si>
  <si>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</si>
  <si>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</si>
  <si>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</si>
  <si>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</si>
  <si>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</si>
  <si>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</si>
  <si>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</si>
  <si>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</si>
  <si>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</si>
  <si>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</si>
  <si>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</si>
  <si>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</si>
  <si>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</si>
  <si>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</si>
  <si>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</si>
  <si>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</si>
  <si>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</si>
  <si>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</si>
  <si>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</si>
  <si>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</si>
  <si>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</si>
  <si>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</si>
  <si>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</si>
  <si>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</si>
  <si>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</si>
  <si>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</si>
  <si>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</si>
  <si>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</si>
  <si>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</si>
  <si>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</si>
  <si>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</si>
  <si>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</si>
  <si>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</si>
  <si>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</si>
  <si>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</si>
  <si>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</si>
  <si>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</si>
  <si>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</si>
  <si>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</si>
  <si>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</si>
  <si>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</si>
  <si>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</si>
  <si>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</si>
  <si>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</si>
  <si>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</si>
  <si>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</si>
  <si>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</si>
  <si>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</si>
  <si>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</si>
  <si>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</si>
  <si>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</si>
  <si>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</si>
  <si>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</si>
  <si>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</si>
  <si>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</si>
  <si>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</si>
  <si>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</si>
  <si>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</si>
  <si>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</si>
  <si>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</si>
  <si>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</si>
  <si>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</si>
  <si>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</si>
  <si>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</si>
  <si>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</si>
  <si>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</si>
  <si>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</si>
  <si>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</si>
  <si>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</si>
  <si>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</si>
  <si>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</si>
  <si>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</si>
  <si>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</si>
  <si>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</si>
  <si>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</si>
  <si>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</si>
  <si>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</si>
  <si>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</si>
  <si>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</si>
  <si>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</si>
  <si>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</si>
  <si>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</si>
  <si>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</si>
  <si>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</si>
  <si>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</si>
  <si>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</si>
  <si>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</si>
  <si>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</si>
  <si>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</si>
  <si>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</si>
  <si>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</si>
  <si>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</si>
  <si>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</si>
  <si>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</si>
  <si>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</si>
  <si>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</si>
  <si>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</si>
  <si>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</si>
  <si>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</si>
  <si>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</si>
  <si>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</si>
  <si>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</si>
  <si>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</si>
  <si>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</si>
  <si>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</si>
  <si>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</si>
  <si>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</si>
  <si>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</si>
  <si>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</si>
  <si>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</si>
  <si>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</si>
  <si>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</si>
  <si>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</si>
  <si>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</si>
  <si>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</si>
  <si>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</si>
  <si>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</si>
  <si>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</si>
  <si>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</si>
  <si>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</si>
  <si>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</si>
  <si>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</si>
  <si>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</si>
  <si>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</si>
  <si>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</si>
  <si>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</si>
  <si>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</si>
  <si>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</si>
  <si>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</si>
  <si>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</si>
  <si>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</si>
  <si>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</si>
  <si>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</si>
  <si>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</si>
  <si>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</si>
  <si>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</si>
  <si>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</si>
  <si>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</si>
  <si>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</si>
  <si>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</si>
  <si>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</si>
  <si>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</si>
  <si>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</si>
  <si>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</si>
  <si>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</si>
  <si>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</si>
  <si>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</si>
  <si>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</si>
  <si>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</si>
  <si>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</si>
  <si>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</si>
  <si>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</si>
  <si>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</si>
  <si>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</si>
  <si>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</si>
  <si>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</si>
  <si>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</si>
  <si>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</si>
  <si>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</si>
  <si>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</si>
  <si>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</si>
  <si>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</si>
  <si>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</si>
  <si>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</si>
  <si>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</si>
  <si>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</si>
  <si>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</si>
  <si>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</si>
  <si>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</si>
  <si>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</si>
  <si>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</si>
  <si>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</si>
  <si>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</si>
  <si>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</si>
  <si>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</si>
  <si>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</si>
  <si>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</si>
  <si>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</si>
  <si>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</si>
  <si>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</si>
  <si>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</si>
  <si>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</si>
  <si>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</si>
  <si>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</si>
  <si>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</si>
  <si>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</si>
  <si>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</si>
  <si>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</si>
  <si>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</si>
  <si>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</si>
  <si>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</si>
  <si>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</si>
  <si>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</si>
  <si>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</si>
  <si>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</si>
  <si>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</si>
  <si>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</si>
  <si>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</si>
  <si>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</si>
  <si>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</si>
  <si>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</si>
  <si>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</si>
  <si>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</si>
  <si>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</si>
  <si>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</si>
  <si>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</si>
  <si>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</si>
  <si>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</si>
  <si>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</si>
  <si>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</si>
  <si>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</si>
  <si>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</si>
  <si>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</si>
  <si>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</si>
  <si>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</si>
  <si>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</si>
  <si>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</si>
  <si>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</si>
  <si>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</si>
  <si>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</si>
  <si>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</si>
  <si>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</si>
  <si>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</si>
  <si>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</si>
  <si>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</si>
  <si>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</si>
  <si>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</si>
  <si>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</si>
  <si>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</si>
  <si>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</si>
  <si>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</si>
  <si>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</si>
  <si>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</si>
  <si>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</si>
  <si>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</si>
  <si>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</si>
  <si>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</si>
  <si>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</si>
  <si>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</si>
  <si>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</si>
  <si>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</si>
  <si>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</si>
  <si>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</si>
  <si>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</si>
  <si>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</si>
  <si>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</si>
  <si>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</si>
  <si>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</si>
  <si>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</si>
  <si>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</si>
  <si>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</si>
  <si>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</si>
  <si>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</si>
  <si>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</si>
  <si>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</si>
  <si>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</si>
  <si>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</si>
  <si>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</si>
  <si>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</si>
  <si>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</si>
  <si>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</si>
  <si>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</si>
  <si>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</si>
  <si>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</si>
  <si>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</si>
  <si>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</si>
  <si>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</si>
  <si>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</si>
  <si>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</si>
  <si>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</si>
  <si>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</si>
  <si>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</si>
  <si>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</si>
  <si>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</si>
  <si>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</si>
  <si>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</si>
  <si>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</si>
  <si>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</si>
  <si>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</si>
  <si>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</si>
  <si>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</si>
  <si>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</si>
  <si>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</si>
  <si>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</si>
  <si>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</si>
  <si>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</si>
  <si>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</si>
  <si>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</si>
  <si>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</si>
  <si>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</si>
  <si>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</si>
  <si>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</si>
  <si>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</si>
  <si>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</si>
  <si>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</si>
  <si>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廃棄物対策課</t>
    <phoneticPr fontId="5"/>
  </si>
  <si>
    <t>○</t>
  </si>
  <si>
    <t>-</t>
    <phoneticPr fontId="5"/>
  </si>
  <si>
    <t>　地方公共団体等が行う災害により被害を受けた一般廃棄物処理施設、浄化槽（市町村整備推進事業）、産業廃棄物処理施設、広域廃棄物埋立処分場及びＰＣＢ廃棄物処理施設の災害復旧事業に要する費用の一部を補助するもの。
補助率：　１／２</t>
    <phoneticPr fontId="5"/>
  </si>
  <si>
    <t>-</t>
    <phoneticPr fontId="5"/>
  </si>
  <si>
    <t>-</t>
    <phoneticPr fontId="5"/>
  </si>
  <si>
    <t>災害の発生は予め予見できないため、定量的な成果目標の設定は困難である。</t>
    <rPh sb="0" eb="2">
      <t>サイガイ</t>
    </rPh>
    <rPh sb="3" eb="5">
      <t>ハッセイ</t>
    </rPh>
    <rPh sb="6" eb="7">
      <t>アラカジ</t>
    </rPh>
    <rPh sb="8" eb="10">
      <t>ヨケン</t>
    </rPh>
    <rPh sb="17" eb="20">
      <t>テイリョウテキ</t>
    </rPh>
    <rPh sb="21" eb="23">
      <t>セイカ</t>
    </rPh>
    <rPh sb="23" eb="25">
      <t>モクヒョウ</t>
    </rPh>
    <rPh sb="26" eb="28">
      <t>セッテイ</t>
    </rPh>
    <rPh sb="29" eb="31">
      <t>コンナン</t>
    </rPh>
    <phoneticPr fontId="5"/>
  </si>
  <si>
    <t>全ての被災施設の復旧を完了する</t>
    <rPh sb="0" eb="1">
      <t>スベ</t>
    </rPh>
    <rPh sb="3" eb="5">
      <t>ヒサイ</t>
    </rPh>
    <rPh sb="5" eb="7">
      <t>シセツ</t>
    </rPh>
    <rPh sb="8" eb="10">
      <t>フッキュウ</t>
    </rPh>
    <rPh sb="11" eb="13">
      <t>カンリョウ</t>
    </rPh>
    <phoneticPr fontId="5"/>
  </si>
  <si>
    <t>事業完了件数（累計）
（26年発生災害）</t>
    <rPh sb="0" eb="2">
      <t>ジギョウ</t>
    </rPh>
    <rPh sb="2" eb="4">
      <t>カンリョウ</t>
    </rPh>
    <rPh sb="4" eb="6">
      <t>ケンスウ</t>
    </rPh>
    <rPh sb="7" eb="9">
      <t>ルイケイ</t>
    </rPh>
    <rPh sb="14" eb="15">
      <t>ネン</t>
    </rPh>
    <rPh sb="15" eb="17">
      <t>ハッセイ</t>
    </rPh>
    <rPh sb="17" eb="19">
      <t>サイガイ</t>
    </rPh>
    <phoneticPr fontId="5"/>
  </si>
  <si>
    <t>事業完了件数（累計）
（25年発生災害（一部24年含む））</t>
    <rPh sb="0" eb="2">
      <t>ジギョウ</t>
    </rPh>
    <rPh sb="2" eb="4">
      <t>カンリョウ</t>
    </rPh>
    <rPh sb="4" eb="6">
      <t>ケンスウ</t>
    </rPh>
    <rPh sb="7" eb="9">
      <t>ルイケイ</t>
    </rPh>
    <rPh sb="14" eb="15">
      <t>ネン</t>
    </rPh>
    <rPh sb="15" eb="17">
      <t>ハッセイ</t>
    </rPh>
    <rPh sb="17" eb="19">
      <t>サイガイ</t>
    </rPh>
    <rPh sb="20" eb="22">
      <t>イチブ</t>
    </rPh>
    <rPh sb="24" eb="25">
      <t>ネン</t>
    </rPh>
    <rPh sb="25" eb="26">
      <t>フク</t>
    </rPh>
    <phoneticPr fontId="5"/>
  </si>
  <si>
    <t>事業完了件数（累計）
（27年発生災害）</t>
    <rPh sb="0" eb="2">
      <t>ジギョウ</t>
    </rPh>
    <rPh sb="2" eb="4">
      <t>カンリョウ</t>
    </rPh>
    <rPh sb="4" eb="6">
      <t>ケンスウ</t>
    </rPh>
    <rPh sb="7" eb="9">
      <t>ルイケイ</t>
    </rPh>
    <rPh sb="14" eb="15">
      <t>ネン</t>
    </rPh>
    <rPh sb="15" eb="17">
      <t>ハッセイ</t>
    </rPh>
    <rPh sb="17" eb="19">
      <t>サイガイ</t>
    </rPh>
    <phoneticPr fontId="5"/>
  </si>
  <si>
    <t>施設数</t>
    <rPh sb="0" eb="3">
      <t>シセツスウ</t>
    </rPh>
    <phoneticPr fontId="5"/>
  </si>
  <si>
    <t>-</t>
    <phoneticPr fontId="5"/>
  </si>
  <si>
    <t>-</t>
    <phoneticPr fontId="5"/>
  </si>
  <si>
    <t>-</t>
    <phoneticPr fontId="5"/>
  </si>
  <si>
    <t>-</t>
    <phoneticPr fontId="5"/>
  </si>
  <si>
    <t>-</t>
    <phoneticPr fontId="5"/>
  </si>
  <si>
    <t>-</t>
    <phoneticPr fontId="5"/>
  </si>
  <si>
    <t>事業実施施設数</t>
    <phoneticPr fontId="5"/>
  </si>
  <si>
    <t>執行額をX（百万円）、事業を実施している施設数をYとする。　　　　　　　　</t>
    <phoneticPr fontId="5"/>
  </si>
  <si>
    <t>X/Y</t>
    <phoneticPr fontId="5"/>
  </si>
  <si>
    <t>-</t>
    <phoneticPr fontId="5"/>
  </si>
  <si>
    <t>48/8</t>
    <phoneticPr fontId="5"/>
  </si>
  <si>
    <t>-</t>
    <phoneticPr fontId="5"/>
  </si>
  <si>
    <t>廃棄物処理施設災害復旧事業</t>
    <phoneticPr fontId="5"/>
  </si>
  <si>
    <t>廃棄物処理施設災害復旧事業費補助</t>
    <rPh sb="13" eb="14">
      <t>ヒ</t>
    </rPh>
    <rPh sb="14" eb="16">
      <t>ホジョ</t>
    </rPh>
    <phoneticPr fontId="5"/>
  </si>
  <si>
    <t>-</t>
    <phoneticPr fontId="5"/>
  </si>
  <si>
    <t>４．廃棄物・リサイクル対策の推進</t>
    <rPh sb="2" eb="5">
      <t>ハイキブツ</t>
    </rPh>
    <rPh sb="11" eb="13">
      <t>タイサク</t>
    </rPh>
    <rPh sb="14" eb="16">
      <t>スイシン</t>
    </rPh>
    <phoneticPr fontId="5"/>
  </si>
  <si>
    <t>-</t>
    <phoneticPr fontId="5"/>
  </si>
  <si>
    <t>-</t>
    <phoneticPr fontId="5"/>
  </si>
  <si>
    <t>-</t>
    <phoneticPr fontId="5"/>
  </si>
  <si>
    <t>災害により発生した廃棄物等を迅速かつ適切に処理し、被災地の復興に資するため、社会のニーズは反映されている。</t>
    <phoneticPr fontId="5"/>
  </si>
  <si>
    <t>災害により発生した廃棄物等を迅速かつ適切に処理し、被災地の復興に資するため、国が実施すべき事業である。</t>
    <phoneticPr fontId="5"/>
  </si>
  <si>
    <t>災害により発生した廃棄物等を迅速かつ適切に処理し、被災地の復興に資するため、優先度は極めて高い。</t>
    <phoneticPr fontId="5"/>
  </si>
  <si>
    <t>対象地域や補助対象事業を限定して支出を行っている。</t>
    <phoneticPr fontId="5"/>
  </si>
  <si>
    <t>受益者（市町村等）の負担は、法令等に基づき定められた国費率に従っている。</t>
    <phoneticPr fontId="5"/>
  </si>
  <si>
    <t>災害の規模や事業の内容によって必要なコストは様々であるが、適切に対応している。</t>
    <phoneticPr fontId="5"/>
  </si>
  <si>
    <t>‐</t>
  </si>
  <si>
    <t>対象地域や補助対象事業を限定して支出を行っている。</t>
    <phoneticPr fontId="5"/>
  </si>
  <si>
    <t>発生した災害に係る災害廃棄物処理事業の実施について、入札残等の執行上の節約額が生じたため予算の不用が発生している。</t>
    <phoneticPr fontId="5"/>
  </si>
  <si>
    <t>補助目的どおりの活用がなされている。</t>
    <phoneticPr fontId="5"/>
  </si>
  <si>
    <t>引き続き、補助対象の確認等適正な執行に努めていく。</t>
    <phoneticPr fontId="5"/>
  </si>
  <si>
    <t>新23-003</t>
    <rPh sb="0" eb="1">
      <t>シン</t>
    </rPh>
    <phoneticPr fontId="5"/>
  </si>
  <si>
    <t>復旧工事</t>
    <phoneticPr fontId="5"/>
  </si>
  <si>
    <t>廃棄物処理施設の復旧工事</t>
    <phoneticPr fontId="5"/>
  </si>
  <si>
    <t>-</t>
    <phoneticPr fontId="5"/>
  </si>
  <si>
    <t>-</t>
    <phoneticPr fontId="5"/>
  </si>
  <si>
    <t>災害により被害を受けた施設を復旧させ、地方公共団体等における円滑な廃棄物処理を図る。
25～27年度においても、災害により被害を受けた施設の復旧に適切に対応している。</t>
    <rPh sb="0" eb="2">
      <t>サイガイ</t>
    </rPh>
    <rPh sb="5" eb="7">
      <t>ヒガイ</t>
    </rPh>
    <rPh sb="8" eb="9">
      <t>ウ</t>
    </rPh>
    <rPh sb="11" eb="13">
      <t>シセツ</t>
    </rPh>
    <rPh sb="14" eb="16">
      <t>フッキュウ</t>
    </rPh>
    <rPh sb="19" eb="21">
      <t>チホウ</t>
    </rPh>
    <rPh sb="21" eb="23">
      <t>コウキョウ</t>
    </rPh>
    <rPh sb="23" eb="25">
      <t>ダンタイ</t>
    </rPh>
    <rPh sb="25" eb="26">
      <t>トウ</t>
    </rPh>
    <rPh sb="30" eb="32">
      <t>エンカツ</t>
    </rPh>
    <rPh sb="48" eb="50">
      <t>ネンド</t>
    </rPh>
    <phoneticPr fontId="5"/>
  </si>
  <si>
    <t>-</t>
    <phoneticPr fontId="5"/>
  </si>
  <si>
    <t>-</t>
    <phoneticPr fontId="5"/>
  </si>
  <si>
    <t>-</t>
    <phoneticPr fontId="5"/>
  </si>
  <si>
    <t>-</t>
    <phoneticPr fontId="5"/>
  </si>
  <si>
    <t>47/12</t>
    <phoneticPr fontId="5"/>
  </si>
  <si>
    <t>A.八戸市</t>
    <rPh sb="2" eb="4">
      <t>ハチノヘ</t>
    </rPh>
    <rPh sb="4" eb="5">
      <t>シ</t>
    </rPh>
    <phoneticPr fontId="5"/>
  </si>
  <si>
    <t>八戸市</t>
    <rPh sb="0" eb="3">
      <t>ハチノヘシ</t>
    </rPh>
    <phoneticPr fontId="5"/>
  </si>
  <si>
    <t>広島市</t>
    <rPh sb="0" eb="3">
      <t>ヒロシマシ</t>
    </rPh>
    <phoneticPr fontId="5"/>
  </si>
  <si>
    <t>高山市</t>
    <rPh sb="0" eb="3">
      <t>タカヤマシ</t>
    </rPh>
    <phoneticPr fontId="5"/>
  </si>
  <si>
    <t>千歳市</t>
    <rPh sb="0" eb="3">
      <t>チトセシ</t>
    </rPh>
    <phoneticPr fontId="5"/>
  </si>
  <si>
    <t>熊本市</t>
    <rPh sb="0" eb="3">
      <t>クマモトシ</t>
    </rPh>
    <phoneticPr fontId="5"/>
  </si>
  <si>
    <t>南薩地区衛生管理組合</t>
    <rPh sb="0" eb="1">
      <t>ミナミ</t>
    </rPh>
    <rPh sb="2" eb="4">
      <t>チク</t>
    </rPh>
    <rPh sb="4" eb="6">
      <t>エイセイ</t>
    </rPh>
    <rPh sb="6" eb="8">
      <t>カンリ</t>
    </rPh>
    <rPh sb="8" eb="10">
      <t>クミアイ</t>
    </rPh>
    <phoneticPr fontId="5"/>
  </si>
  <si>
    <t>西紋別地区環境衛生施設組合</t>
    <rPh sb="0" eb="1">
      <t>ニシ</t>
    </rPh>
    <rPh sb="1" eb="3">
      <t>モンベツ</t>
    </rPh>
    <rPh sb="3" eb="5">
      <t>チク</t>
    </rPh>
    <rPh sb="5" eb="7">
      <t>カンキョウ</t>
    </rPh>
    <rPh sb="7" eb="9">
      <t>エイセイ</t>
    </rPh>
    <rPh sb="9" eb="11">
      <t>シセツ</t>
    </rPh>
    <rPh sb="11" eb="13">
      <t>クミアイ</t>
    </rPh>
    <phoneticPr fontId="5"/>
  </si>
  <si>
    <t>筑西広域市町村圈事務組合</t>
    <rPh sb="0" eb="2">
      <t>チクセイ</t>
    </rPh>
    <rPh sb="2" eb="4">
      <t>コウイキ</t>
    </rPh>
    <rPh sb="4" eb="7">
      <t>シチョウソン</t>
    </rPh>
    <rPh sb="7" eb="8">
      <t>ケン</t>
    </rPh>
    <rPh sb="8" eb="10">
      <t>ジム</t>
    </rPh>
    <rPh sb="10" eb="12">
      <t>クミアイ</t>
    </rPh>
    <phoneticPr fontId="5"/>
  </si>
  <si>
    <t>天草広域連合</t>
    <rPh sb="0" eb="2">
      <t>アマクサ</t>
    </rPh>
    <rPh sb="2" eb="4">
      <t>コウイキ</t>
    </rPh>
    <rPh sb="4" eb="6">
      <t>レンゴウ</t>
    </rPh>
    <phoneticPr fontId="5"/>
  </si>
  <si>
    <t>-</t>
    <phoneticPr fontId="5"/>
  </si>
  <si>
    <t>-</t>
    <phoneticPr fontId="5"/>
  </si>
  <si>
    <t>　地方公共団体等が行う災害により被害を受けた一般廃棄物処理施設、浄化槽（市町村整備推進事業）、産業廃棄物処理施設、広域廃棄物埋立処分場及びＰＣＢ廃棄物処理施設の災害復旧事業に要する費用の一部を補助することで円滑な廃棄物処理を図ることを目的としている。</t>
    <phoneticPr fontId="5"/>
  </si>
  <si>
    <t>最終処分場の復旧事業</t>
    <rPh sb="0" eb="2">
      <t>サイシュウ</t>
    </rPh>
    <rPh sb="2" eb="5">
      <t>ショブンジョウ</t>
    </rPh>
    <rPh sb="6" eb="8">
      <t>フッキュウ</t>
    </rPh>
    <rPh sb="8" eb="10">
      <t>ジギョウ</t>
    </rPh>
    <phoneticPr fontId="5"/>
  </si>
  <si>
    <t>一般廃棄物処理施設の復旧事業</t>
    <rPh sb="10" eb="12">
      <t>フッキュウ</t>
    </rPh>
    <rPh sb="12" eb="14">
      <t>ジギョウ</t>
    </rPh>
    <phoneticPr fontId="5"/>
  </si>
  <si>
    <t>-</t>
    <phoneticPr fontId="5"/>
  </si>
  <si>
    <t>-</t>
    <phoneticPr fontId="5"/>
  </si>
  <si>
    <t>＜達成手段の概要＞
　市町村が実施した災害により被災した一般廃棄物処理施設の復旧に係る事業に対し補助を行う。
＜達成手段の目標＞
　災害により被害を受けた一般廃棄物処理施設を復旧させることで、廃棄物処理体制の回復を図る。
＜施策の達成すべき目標（測定指標）への寄与の内容＞
　一般廃棄物の適正処理の推進</t>
    <phoneticPr fontId="5"/>
  </si>
  <si>
    <t>宇城広域連合</t>
    <rPh sb="0" eb="2">
      <t>ウキ</t>
    </rPh>
    <rPh sb="2" eb="4">
      <t>コウイキ</t>
    </rPh>
    <rPh sb="4" eb="6">
      <t>レンゴウ</t>
    </rPh>
    <phoneticPr fontId="5"/>
  </si>
  <si>
    <t>一般廃棄物処理施設の復旧事業</t>
    <phoneticPr fontId="5"/>
  </si>
  <si>
    <t>-</t>
    <phoneticPr fontId="5"/>
  </si>
  <si>
    <t>－</t>
    <phoneticPr fontId="5"/>
  </si>
  <si>
    <t>－</t>
    <phoneticPr fontId="5"/>
  </si>
  <si>
    <t>百万円/数</t>
    <rPh sb="0" eb="2">
      <t>ヒャクマン</t>
    </rPh>
    <rPh sb="2" eb="3">
      <t>エン</t>
    </rPh>
    <rPh sb="4" eb="5">
      <t>カズ</t>
    </rPh>
    <phoneticPr fontId="5"/>
  </si>
  <si>
    <t>無</t>
  </si>
  <si>
    <t>各省においても所管する施設等に係る災害復旧事業があるが、廃棄物処理施設を対象とするものは環境省のみであり、適切に役割分担を行っている。</t>
    <rPh sb="28" eb="31">
      <t>ハイキブツ</t>
    </rPh>
    <rPh sb="31" eb="33">
      <t>ショリ</t>
    </rPh>
    <rPh sb="33" eb="35">
      <t>シセツ</t>
    </rPh>
    <rPh sb="36" eb="38">
      <t>タイショウ</t>
    </rPh>
    <rPh sb="44" eb="47">
      <t>カンキョウショウ</t>
    </rPh>
    <phoneticPr fontId="5"/>
  </si>
  <si>
    <t>災害の発生時において、被害を受けた一般廃棄物処理施設等について、速やかに復旧を図るために市町村と調整を行い補助を行っている。</t>
    <phoneticPr fontId="5"/>
  </si>
  <si>
    <t>230/12</t>
    <phoneticPr fontId="5"/>
  </si>
  <si>
    <t>廃棄物対策課長　瀬川恵子</t>
    <rPh sb="8" eb="10">
      <t>セガワ</t>
    </rPh>
    <rPh sb="10" eb="12">
      <t>ケイコ</t>
    </rPh>
    <phoneticPr fontId="5"/>
  </si>
  <si>
    <t>外部有識者点検対象外</t>
    <phoneticPr fontId="5"/>
  </si>
  <si>
    <t>現状通り</t>
    <phoneticPr fontId="5"/>
  </si>
  <si>
    <t>成果目標達成向上のため、地方環境事務所を含めた事業実施体制や方法を構築・実施するための予算要求を行うとともに自治体支援の取組を行う。</t>
    <phoneticPr fontId="5"/>
  </si>
  <si>
    <t>引き続き、地方環境事務所の強化も行いながら、災害廃棄物対策のフォローアップと継続的な発信、自治体レベルの取組の加速化、地域ブロック単位や全国レベルでの広域的な災害廃棄物連携体制の整備等を通じて、より効果的・効率的な事業の実施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</si>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</sst>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0" xfId="0" applyFont="1" applyFill="1" applyBorder="1" applyAlignment="1" applyProtection="1">
      <alignment vertical="center" wrapText="1" shrinkToFit="1"/>
      <protection locked="0"/>
    </xf>
    <xf numFmtId="0" fontId="3" fillId="0" borderId="41" xfId="0" applyFont="1" applyFill="1" applyBorder="1" applyAlignment="1" applyProtection="1">
      <alignment vertical="center" wrapText="1" shrinkToFit="1"/>
      <protection locked="0"/>
    </xf>
    <xf numFmtId="0" fontId="3" fillId="0" borderId="62" xfId="0" applyFont="1" applyFill="1" applyBorder="1" applyAlignment="1" applyProtection="1">
      <alignment vertical="center" wrapText="1" shrinkToFit="1"/>
      <protection locked="0"/>
    </xf>
    <xf numFmtId="0" fontId="3" fillId="0" borderId="63" xfId="0" applyFont="1" applyFill="1" applyBorder="1" applyAlignment="1" applyProtection="1">
      <alignment vertical="center" wrapText="1" shrinkToFit="1"/>
      <protection locked="0"/>
    </xf>
    <xf numFmtId="0" fontId="3" fillId="0" borderId="0" xfId="0" applyFont="1" applyFill="1" applyBorder="1" applyAlignment="1" applyProtection="1">
      <alignment vertical="center" wrapText="1" shrinkToFit="1"/>
      <protection locked="0"/>
    </xf>
    <xf numFmtId="0" fontId="3" fillId="0" borderId="2" xfId="0" applyFont="1" applyFill="1" applyBorder="1" applyAlignment="1" applyProtection="1">
      <alignment vertical="center" wrapText="1" shrinkToFit="1"/>
      <protection locked="0"/>
    </xf>
    <xf numFmtId="0" fontId="3" fillId="0" borderId="16" xfId="0" applyFont="1" applyFill="1" applyBorder="1" applyAlignment="1" applyProtection="1">
      <alignment vertical="center" wrapText="1" shrinkToFit="1"/>
      <protection locked="0"/>
    </xf>
    <xf numFmtId="0" fontId="3" fillId="0" borderId="17" xfId="0" applyFont="1" applyFill="1" applyBorder="1" applyAlignment="1" applyProtection="1">
      <alignment vertical="center" wrapText="1" shrinkToFit="1"/>
      <protection locked="0"/>
    </xf>
    <xf numFmtId="0" fontId="3" fillId="0" borderId="31" xfId="0" applyFont="1" applyFill="1" applyBorder="1" applyAlignment="1" applyProtection="1">
      <alignmen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0" fillId="0" borderId="71" xfId="0" applyFont="1" applyBorder="1" applyAlignment="1" applyProtection="1">
      <alignment horizontal="left" vertical="center" wrapText="1"/>
      <protection locked="0"/>
    </xf>
    <xf numFmtId="0" fontId="29" fillId="0" borderId="72" xfId="0" applyFont="1" applyBorder="1" applyAlignment="1" applyProtection="1">
      <alignment horizontal="left" vertical="center"/>
      <protection locked="0"/>
    </xf>
    <xf numFmtId="0" fontId="29"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29" fillId="0" borderId="81" xfId="0" applyFont="1" applyBorder="1" applyAlignment="1" applyProtection="1">
      <alignment horizontal="center" vertical="center"/>
      <protection locked="0"/>
    </xf>
    <xf numFmtId="0" fontId="29" fillId="0" borderId="72" xfId="0" applyFont="1" applyBorder="1" applyAlignment="1" applyProtection="1">
      <alignment horizontal="center" vertical="center"/>
      <protection locked="0"/>
    </xf>
    <xf numFmtId="0" fontId="29"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74" xfId="0" applyFont="1" applyFill="1" applyBorder="1" applyAlignment="1" applyProtection="1">
      <alignment vertical="center" wrapText="1" shrinkToFit="1"/>
      <protection locked="0"/>
    </xf>
    <xf numFmtId="0" fontId="3" fillId="0" borderId="42" xfId="0" applyFont="1" applyFill="1" applyBorder="1" applyAlignment="1" applyProtection="1">
      <alignment vertical="center" wrapText="1" shrinkToFit="1"/>
      <protection locked="0"/>
    </xf>
    <xf numFmtId="0" fontId="3" fillId="0" borderId="1" xfId="0" applyFont="1" applyFill="1" applyBorder="1" applyAlignment="1" applyProtection="1">
      <alignment vertical="center" wrapText="1" shrinkToFit="1"/>
      <protection locked="0"/>
    </xf>
    <xf numFmtId="0" fontId="3" fillId="0" borderId="90" xfId="0" applyFont="1" applyFill="1" applyBorder="1" applyAlignment="1" applyProtection="1">
      <alignment vertical="center" wrapText="1" shrinkToFit="1"/>
      <protection locked="0"/>
    </xf>
    <xf numFmtId="0" fontId="3" fillId="0" borderId="66" xfId="0" applyFont="1" applyFill="1" applyBorder="1" applyAlignment="1" applyProtection="1">
      <alignment vertical="center" wrapText="1" shrinkToFit="1"/>
      <protection locked="0"/>
    </xf>
    <xf numFmtId="0" fontId="3" fillId="0" borderId="18" xfId="0" applyFont="1" applyFill="1" applyBorder="1" applyAlignment="1" applyProtection="1">
      <alignmen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22411</xdr:colOff>
      <xdr:row>59</xdr:row>
      <xdr:rowOff>44823</xdr:rowOff>
    </xdr:from>
    <xdr:to>
      <xdr:col>49</xdr:col>
      <xdr:colOff>493059</xdr:colOff>
      <xdr:row>59</xdr:row>
      <xdr:rowOff>268941</xdr:rowOff>
    </xdr:to>
    <xdr:cxnSp macro="">
      <xdr:nvCxnSpPr>
        <xdr:cNvPr id="3" name="直線コネクタ 2"/>
        <xdr:cNvCxnSpPr/>
      </xdr:nvCxnSpPr>
      <xdr:spPr>
        <a:xfrm flipV="1">
          <a:off x="9300882" y="10443882"/>
          <a:ext cx="1075765"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61</xdr:row>
      <xdr:rowOff>0</xdr:rowOff>
    </xdr:from>
    <xdr:to>
      <xdr:col>49</xdr:col>
      <xdr:colOff>470648</xdr:colOff>
      <xdr:row>61</xdr:row>
      <xdr:rowOff>224118</xdr:rowOff>
    </xdr:to>
    <xdr:cxnSp macro="">
      <xdr:nvCxnSpPr>
        <xdr:cNvPr id="15" name="直線コネクタ 14"/>
        <xdr:cNvCxnSpPr/>
      </xdr:nvCxnSpPr>
      <xdr:spPr>
        <a:xfrm flipV="1">
          <a:off x="9278471" y="10981765"/>
          <a:ext cx="1075765"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64</xdr:row>
      <xdr:rowOff>0</xdr:rowOff>
    </xdr:from>
    <xdr:to>
      <xdr:col>49</xdr:col>
      <xdr:colOff>470648</xdr:colOff>
      <xdr:row>64</xdr:row>
      <xdr:rowOff>224118</xdr:rowOff>
    </xdr:to>
    <xdr:cxnSp macro="">
      <xdr:nvCxnSpPr>
        <xdr:cNvPr id="18" name="直線コネクタ 17"/>
        <xdr:cNvCxnSpPr/>
      </xdr:nvCxnSpPr>
      <xdr:spPr>
        <a:xfrm flipV="1">
          <a:off x="9278471" y="11743765"/>
          <a:ext cx="1075765"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66</xdr:row>
      <xdr:rowOff>0</xdr:rowOff>
    </xdr:from>
    <xdr:to>
      <xdr:col>49</xdr:col>
      <xdr:colOff>470648</xdr:colOff>
      <xdr:row>66</xdr:row>
      <xdr:rowOff>224118</xdr:rowOff>
    </xdr:to>
    <xdr:cxnSp macro="">
      <xdr:nvCxnSpPr>
        <xdr:cNvPr id="19" name="直線コネクタ 18"/>
        <xdr:cNvCxnSpPr/>
      </xdr:nvCxnSpPr>
      <xdr:spPr>
        <a:xfrm flipV="1">
          <a:off x="9278471" y="12326471"/>
          <a:ext cx="1075765"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69</xdr:row>
      <xdr:rowOff>0</xdr:rowOff>
    </xdr:from>
    <xdr:to>
      <xdr:col>49</xdr:col>
      <xdr:colOff>470648</xdr:colOff>
      <xdr:row>69</xdr:row>
      <xdr:rowOff>224118</xdr:rowOff>
    </xdr:to>
    <xdr:cxnSp macro="">
      <xdr:nvCxnSpPr>
        <xdr:cNvPr id="21" name="直線コネクタ 20"/>
        <xdr:cNvCxnSpPr/>
      </xdr:nvCxnSpPr>
      <xdr:spPr>
        <a:xfrm flipV="1">
          <a:off x="9278471" y="13088471"/>
          <a:ext cx="1075765"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71</xdr:row>
      <xdr:rowOff>0</xdr:rowOff>
    </xdr:from>
    <xdr:to>
      <xdr:col>49</xdr:col>
      <xdr:colOff>470648</xdr:colOff>
      <xdr:row>71</xdr:row>
      <xdr:rowOff>224118</xdr:rowOff>
    </xdr:to>
    <xdr:cxnSp macro="">
      <xdr:nvCxnSpPr>
        <xdr:cNvPr id="22" name="直線コネクタ 21"/>
        <xdr:cNvCxnSpPr/>
      </xdr:nvCxnSpPr>
      <xdr:spPr>
        <a:xfrm flipV="1">
          <a:off x="9278471" y="13671176"/>
          <a:ext cx="1075765" cy="2241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11206</xdr:colOff>
      <xdr:row>73</xdr:row>
      <xdr:rowOff>44824</xdr:rowOff>
    </xdr:from>
    <xdr:to>
      <xdr:col>50</xdr:col>
      <xdr:colOff>11206</xdr:colOff>
      <xdr:row>74</xdr:row>
      <xdr:rowOff>11206</xdr:rowOff>
    </xdr:to>
    <xdr:cxnSp macro="">
      <xdr:nvCxnSpPr>
        <xdr:cNvPr id="25" name="直線コネクタ 24"/>
        <xdr:cNvCxnSpPr/>
      </xdr:nvCxnSpPr>
      <xdr:spPr>
        <a:xfrm flipV="1">
          <a:off x="8482853" y="14410765"/>
          <a:ext cx="1916206" cy="2577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67236</xdr:colOff>
      <xdr:row>410</xdr:row>
      <xdr:rowOff>280146</xdr:rowOff>
    </xdr:from>
    <xdr:to>
      <xdr:col>36</xdr:col>
      <xdr:colOff>0</xdr:colOff>
      <xdr:row>462</xdr:row>
      <xdr:rowOff>246529</xdr:rowOff>
    </xdr:to>
    <xdr:sp macro="" textlink="">
      <xdr:nvSpPr>
        <xdr:cNvPr id="35" name="正方形/長方形 34"/>
        <xdr:cNvSpPr/>
      </xdr:nvSpPr>
      <xdr:spPr>
        <a:xfrm>
          <a:off x="2689412" y="24787411"/>
          <a:ext cx="4572000" cy="338417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3600">
            <a:solidFill>
              <a:sysClr val="windowText" lastClr="000000"/>
            </a:solidFill>
          </a:endParaRPr>
        </a:p>
        <a:p>
          <a:pPr algn="ctr"/>
          <a:endParaRPr kumimoji="1" lang="en-US" altLang="ja-JP" sz="3600">
            <a:solidFill>
              <a:sysClr val="windowText" lastClr="000000"/>
            </a:solidFill>
          </a:endParaRPr>
        </a:p>
        <a:p>
          <a:pPr algn="ctr"/>
          <a:r>
            <a:rPr kumimoji="1" lang="ja-JP" altLang="en-US" sz="3600">
              <a:solidFill>
                <a:sysClr val="windowText" lastClr="000000"/>
              </a:solidFill>
            </a:rPr>
            <a:t>記載不要</a:t>
          </a:r>
        </a:p>
      </xdr:txBody>
    </xdr:sp>
    <xdr:clientData/>
  </xdr:twoCellAnchor>
  <xdr:twoCellAnchor>
    <xdr:from>
      <xdr:col>20</xdr:col>
      <xdr:colOff>0</xdr:colOff>
      <xdr:row>720</xdr:row>
      <xdr:rowOff>0</xdr:rowOff>
    </xdr:from>
    <xdr:to>
      <xdr:col>35</xdr:col>
      <xdr:colOff>189006</xdr:colOff>
      <xdr:row>722</xdr:row>
      <xdr:rowOff>212165</xdr:rowOff>
    </xdr:to>
    <xdr:sp macro="" textlink="">
      <xdr:nvSpPr>
        <xdr:cNvPr id="39" name="テキスト ボックス 38"/>
        <xdr:cNvSpPr txBox="1"/>
      </xdr:nvSpPr>
      <xdr:spPr>
        <a:xfrm>
          <a:off x="4034118" y="46280294"/>
          <a:ext cx="3214594" cy="90693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230</a:t>
          </a:r>
          <a:r>
            <a:rPr kumimoji="1" lang="ja-JP" altLang="en-US" sz="1100">
              <a:latin typeface="+mn-ea"/>
              <a:ea typeface="+mn-ea"/>
            </a:rPr>
            <a:t>百万円</a:t>
          </a:r>
        </a:p>
      </xdr:txBody>
    </xdr:sp>
    <xdr:clientData/>
  </xdr:twoCellAnchor>
  <xdr:twoCellAnchor>
    <xdr:from>
      <xdr:col>20</xdr:col>
      <xdr:colOff>112058</xdr:colOff>
      <xdr:row>722</xdr:row>
      <xdr:rowOff>336176</xdr:rowOff>
    </xdr:from>
    <xdr:to>
      <xdr:col>36</xdr:col>
      <xdr:colOff>99358</xdr:colOff>
      <xdr:row>725</xdr:row>
      <xdr:rowOff>199744</xdr:rowOff>
    </xdr:to>
    <xdr:sp macro="" textlink="">
      <xdr:nvSpPr>
        <xdr:cNvPr id="40" name="テキスト ボックス 39"/>
        <xdr:cNvSpPr txBox="1"/>
      </xdr:nvSpPr>
      <xdr:spPr>
        <a:xfrm>
          <a:off x="4146176" y="47311235"/>
          <a:ext cx="3214594" cy="905715"/>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廃棄物処理施設災害復旧事業</a:t>
          </a:r>
          <a:endParaRPr kumimoji="1" lang="en-US" altLang="ja-JP" sz="1100"/>
        </a:p>
        <a:p>
          <a:pPr algn="l"/>
          <a:r>
            <a:rPr kumimoji="1" lang="ja-JP" altLang="en-US" sz="1100"/>
            <a:t>災害により被災した廃棄物処理施設等について、実地調査、補助金交付手続きを実施。</a:t>
          </a:r>
          <a:endParaRPr kumimoji="1" lang="en-US" altLang="ja-JP" sz="1100"/>
        </a:p>
        <a:p>
          <a:pPr algn="ctr"/>
          <a:endParaRPr kumimoji="1" lang="ja-JP" altLang="en-US" sz="1100"/>
        </a:p>
      </xdr:txBody>
    </xdr:sp>
    <xdr:clientData/>
  </xdr:twoCellAnchor>
  <xdr:twoCellAnchor>
    <xdr:from>
      <xdr:col>26</xdr:col>
      <xdr:colOff>0</xdr:colOff>
      <xdr:row>726</xdr:row>
      <xdr:rowOff>0</xdr:rowOff>
    </xdr:from>
    <xdr:to>
      <xdr:col>28</xdr:col>
      <xdr:colOff>199325</xdr:colOff>
      <xdr:row>727</xdr:row>
      <xdr:rowOff>261470</xdr:rowOff>
    </xdr:to>
    <xdr:sp macro="" textlink="">
      <xdr:nvSpPr>
        <xdr:cNvPr id="41" name="下矢印 40"/>
        <xdr:cNvSpPr/>
      </xdr:nvSpPr>
      <xdr:spPr>
        <a:xfrm>
          <a:off x="5244353" y="48364588"/>
          <a:ext cx="602737" cy="608853"/>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11206</xdr:colOff>
      <xdr:row>727</xdr:row>
      <xdr:rowOff>324970</xdr:rowOff>
    </xdr:from>
    <xdr:to>
      <xdr:col>30</xdr:col>
      <xdr:colOff>178655</xdr:colOff>
      <xdr:row>728</xdr:row>
      <xdr:rowOff>332677</xdr:rowOff>
    </xdr:to>
    <xdr:sp macro="" textlink="">
      <xdr:nvSpPr>
        <xdr:cNvPr id="42" name="正方形/長方形 41"/>
        <xdr:cNvSpPr/>
      </xdr:nvSpPr>
      <xdr:spPr>
        <a:xfrm>
          <a:off x="4852147" y="49036941"/>
          <a:ext cx="1377684" cy="3550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a:t>
          </a:r>
          <a:r>
            <a:rPr kumimoji="1" lang="en-US" altLang="ja-JP" sz="1100" baseline="0">
              <a:solidFill>
                <a:schemeClr val="tx1"/>
              </a:solidFill>
            </a:rPr>
            <a:t>】</a:t>
          </a:r>
        </a:p>
      </xdr:txBody>
    </xdr:sp>
    <xdr:clientData/>
  </xdr:twoCellAnchor>
  <xdr:twoCellAnchor>
    <xdr:from>
      <xdr:col>20</xdr:col>
      <xdr:colOff>33617</xdr:colOff>
      <xdr:row>729</xdr:row>
      <xdr:rowOff>56030</xdr:rowOff>
    </xdr:from>
    <xdr:to>
      <xdr:col>36</xdr:col>
      <xdr:colOff>20917</xdr:colOff>
      <xdr:row>731</xdr:row>
      <xdr:rowOff>177426</xdr:rowOff>
    </xdr:to>
    <xdr:sp macro="" textlink="">
      <xdr:nvSpPr>
        <xdr:cNvPr id="43" name="テキスト ボックス 42"/>
        <xdr:cNvSpPr txBox="1"/>
      </xdr:nvSpPr>
      <xdr:spPr>
        <a:xfrm>
          <a:off x="4067735" y="49462765"/>
          <a:ext cx="3214594" cy="81616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solidFill>
                <a:schemeClr val="dk1"/>
              </a:solidFill>
              <a:effectLst/>
              <a:latin typeface="+mn-lt"/>
              <a:ea typeface="+mn-ea"/>
              <a:cs typeface="+mn-cs"/>
            </a:rPr>
            <a:t>13</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solidFill>
                <a:schemeClr val="dk1"/>
              </a:solidFill>
              <a:effectLst/>
              <a:latin typeface="+mn-lt"/>
              <a:ea typeface="+mn-ea"/>
              <a:cs typeface="+mn-cs"/>
            </a:rPr>
            <a:t>230</a:t>
          </a:r>
          <a:r>
            <a:rPr kumimoji="1" lang="ja-JP" altLang="en-US" sz="1100">
              <a:latin typeface="+mn-ea"/>
              <a:ea typeface="+mn-ea"/>
            </a:rPr>
            <a:t>百万円</a:t>
          </a:r>
        </a:p>
      </xdr:txBody>
    </xdr:sp>
    <xdr:clientData/>
  </xdr:twoCellAnchor>
  <xdr:twoCellAnchor>
    <xdr:from>
      <xdr:col>17</xdr:col>
      <xdr:colOff>190501</xdr:colOff>
      <xdr:row>731</xdr:row>
      <xdr:rowOff>291353</xdr:rowOff>
    </xdr:from>
    <xdr:to>
      <xdr:col>39</xdr:col>
      <xdr:colOff>0</xdr:colOff>
      <xdr:row>734</xdr:row>
      <xdr:rowOff>154921</xdr:rowOff>
    </xdr:to>
    <xdr:sp macro="" textlink="">
      <xdr:nvSpPr>
        <xdr:cNvPr id="44" name="テキスト ボックス 43"/>
        <xdr:cNvSpPr txBox="1"/>
      </xdr:nvSpPr>
      <xdr:spPr>
        <a:xfrm>
          <a:off x="3619501" y="45663971"/>
          <a:ext cx="4247028" cy="905715"/>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被災した廃棄物処理施設等の災害復旧事業を実施。</a:t>
          </a:r>
        </a:p>
      </xdr:txBody>
    </xdr:sp>
    <xdr:clientData/>
  </xdr:twoCellAnchor>
  <xdr:twoCellAnchor>
    <xdr:from>
      <xdr:col>36</xdr:col>
      <xdr:colOff>190500</xdr:colOff>
      <xdr:row>720</xdr:row>
      <xdr:rowOff>156882</xdr:rowOff>
    </xdr:from>
    <xdr:to>
      <xdr:col>49</xdr:col>
      <xdr:colOff>493059</xdr:colOff>
      <xdr:row>721</xdr:row>
      <xdr:rowOff>280147</xdr:rowOff>
    </xdr:to>
    <xdr:sp macro="" textlink="">
      <xdr:nvSpPr>
        <xdr:cNvPr id="45" name="正方形/長方形 44"/>
        <xdr:cNvSpPr/>
      </xdr:nvSpPr>
      <xdr:spPr>
        <a:xfrm>
          <a:off x="7451912" y="46437176"/>
          <a:ext cx="2924735" cy="4706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E74" sqref="AE74:AH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487</v>
      </c>
      <c r="AR2" s="363"/>
      <c r="AS2" s="52" t="str">
        <f>IF(OR(AQ2="　", AQ2=""), "", "-")</f>
        <v/>
      </c>
      <c r="AT2" s="364">
        <v>155</v>
      </c>
      <c r="AU2" s="364"/>
      <c r="AV2" s="53" t="str">
        <f>IF(AW2="", "", "-")</f>
        <v/>
      </c>
      <c r="AW2" s="367"/>
      <c r="AX2" s="367"/>
    </row>
    <row r="3" spans="1:50" ht="21" customHeight="1" thickBot="1" x14ac:dyDescent="0.2">
      <c r="A3" s="505" t="s">
        <v>385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518</v>
      </c>
      <c r="AK3" s="507"/>
      <c r="AL3" s="507"/>
      <c r="AM3" s="507"/>
      <c r="AN3" s="507"/>
      <c r="AO3" s="507"/>
      <c r="AP3" s="507"/>
      <c r="AQ3" s="507"/>
      <c r="AR3" s="507"/>
      <c r="AS3" s="507"/>
      <c r="AT3" s="507"/>
      <c r="AU3" s="507"/>
      <c r="AV3" s="507"/>
      <c r="AW3" s="507"/>
      <c r="AX3" s="24" t="s">
        <v>74</v>
      </c>
    </row>
    <row r="4" spans="1:50" ht="24.75" customHeight="1" x14ac:dyDescent="0.15">
      <c r="A4" s="703" t="s">
        <v>29</v>
      </c>
      <c r="B4" s="704"/>
      <c r="C4" s="704"/>
      <c r="D4" s="704"/>
      <c r="E4" s="704"/>
      <c r="F4" s="704"/>
      <c r="G4" s="679" t="s">
        <v>551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526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6" t="s">
        <v>195</v>
      </c>
      <c r="H5" s="527"/>
      <c r="I5" s="527"/>
      <c r="J5" s="527"/>
      <c r="K5" s="527"/>
      <c r="L5" s="527"/>
      <c r="M5" s="528" t="s">
        <v>75</v>
      </c>
      <c r="N5" s="529"/>
      <c r="O5" s="529"/>
      <c r="P5" s="529"/>
      <c r="Q5" s="529"/>
      <c r="R5" s="530"/>
      <c r="S5" s="531" t="s">
        <v>140</v>
      </c>
      <c r="T5" s="527"/>
      <c r="U5" s="527"/>
      <c r="V5" s="527"/>
      <c r="W5" s="527"/>
      <c r="X5" s="532"/>
      <c r="Y5" s="695" t="s">
        <v>3</v>
      </c>
      <c r="Z5" s="696"/>
      <c r="AA5" s="696"/>
      <c r="AB5" s="696"/>
      <c r="AC5" s="696"/>
      <c r="AD5" s="697"/>
      <c r="AE5" s="698" t="s">
        <v>527</v>
      </c>
      <c r="AF5" s="698"/>
      <c r="AG5" s="698"/>
      <c r="AH5" s="698"/>
      <c r="AI5" s="698"/>
      <c r="AJ5" s="698"/>
      <c r="AK5" s="698"/>
      <c r="AL5" s="698"/>
      <c r="AM5" s="698"/>
      <c r="AN5" s="698"/>
      <c r="AO5" s="698"/>
      <c r="AP5" s="699"/>
      <c r="AQ5" s="700" t="s">
        <v>608</v>
      </c>
      <c r="AR5" s="701"/>
      <c r="AS5" s="701"/>
      <c r="AT5" s="701"/>
      <c r="AU5" s="701"/>
      <c r="AV5" s="701"/>
      <c r="AW5" s="701"/>
      <c r="AX5" s="702"/>
    </row>
    <row r="6" spans="1:50" ht="39" customHeight="1" x14ac:dyDescent="0.15">
      <c r="A6" s="705" t="s">
        <v>4</v>
      </c>
      <c r="B6" s="706"/>
      <c r="C6" s="706"/>
      <c r="D6" s="706"/>
      <c r="E6" s="706"/>
      <c r="F6" s="706"/>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11" t="s">
        <v>24</v>
      </c>
      <c r="B7" s="812"/>
      <c r="C7" s="812"/>
      <c r="D7" s="812"/>
      <c r="E7" s="812"/>
      <c r="F7" s="813"/>
      <c r="G7" s="814" t="s">
        <v>529</v>
      </c>
      <c r="H7" s="815"/>
      <c r="I7" s="815"/>
      <c r="J7" s="815"/>
      <c r="K7" s="815"/>
      <c r="L7" s="815"/>
      <c r="M7" s="815"/>
      <c r="N7" s="815"/>
      <c r="O7" s="815"/>
      <c r="P7" s="815"/>
      <c r="Q7" s="815"/>
      <c r="R7" s="815"/>
      <c r="S7" s="815"/>
      <c r="T7" s="815"/>
      <c r="U7" s="815"/>
      <c r="V7" s="815"/>
      <c r="W7" s="815"/>
      <c r="X7" s="816"/>
      <c r="Y7" s="361" t="s">
        <v>5</v>
      </c>
      <c r="Z7" s="245"/>
      <c r="AA7" s="245"/>
      <c r="AB7" s="245"/>
      <c r="AC7" s="245"/>
      <c r="AD7" s="362"/>
      <c r="AE7" s="351" t="s">
        <v>529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1" t="s">
        <v>414</v>
      </c>
      <c r="B8" s="812"/>
      <c r="C8" s="812"/>
      <c r="D8" s="812"/>
      <c r="E8" s="812"/>
      <c r="F8" s="813"/>
      <c r="G8" s="95" t="str">
        <f>入力規則等!A26</f>
        <v>-</v>
      </c>
      <c r="H8" s="96"/>
      <c r="I8" s="96"/>
      <c r="J8" s="96"/>
      <c r="K8" s="96"/>
      <c r="L8" s="96"/>
      <c r="M8" s="96"/>
      <c r="N8" s="96"/>
      <c r="O8" s="96"/>
      <c r="P8" s="96"/>
      <c r="Q8" s="96"/>
      <c r="R8" s="96"/>
      <c r="S8" s="96"/>
      <c r="T8" s="96"/>
      <c r="U8" s="96"/>
      <c r="V8" s="96"/>
      <c r="W8" s="96"/>
      <c r="X8" s="97"/>
      <c r="Y8" s="533" t="s">
        <v>415</v>
      </c>
      <c r="Z8" s="534"/>
      <c r="AA8" s="534"/>
      <c r="AB8" s="534"/>
      <c r="AC8" s="534"/>
      <c r="AD8" s="535"/>
      <c r="AE8" s="715" t="str">
        <f>入力規則等!K13</f>
        <v>公共事業</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6" t="s">
        <v>25</v>
      </c>
      <c r="B9" s="537"/>
      <c r="C9" s="537"/>
      <c r="D9" s="537"/>
      <c r="E9" s="537"/>
      <c r="F9" s="537"/>
      <c r="G9" s="538" t="s">
        <v>592</v>
      </c>
      <c r="H9" s="539"/>
      <c r="I9" s="539"/>
      <c r="J9" s="539"/>
      <c r="K9" s="539"/>
      <c r="L9" s="539"/>
      <c r="M9" s="539"/>
      <c r="N9" s="539"/>
      <c r="O9" s="539"/>
      <c r="P9" s="539"/>
      <c r="Q9" s="539"/>
      <c r="R9" s="539"/>
      <c r="S9" s="539"/>
      <c r="T9" s="539"/>
      <c r="U9" s="539"/>
      <c r="V9" s="539"/>
      <c r="W9" s="539"/>
      <c r="X9" s="539"/>
      <c r="Y9" s="540"/>
      <c r="Z9" s="540"/>
      <c r="AA9" s="540"/>
      <c r="AB9" s="540"/>
      <c r="AC9" s="540"/>
      <c r="AD9" s="540"/>
      <c r="AE9" s="539"/>
      <c r="AF9" s="539"/>
      <c r="AG9" s="539"/>
      <c r="AH9" s="539"/>
      <c r="AI9" s="539"/>
      <c r="AJ9" s="539"/>
      <c r="AK9" s="539"/>
      <c r="AL9" s="539"/>
      <c r="AM9" s="539"/>
      <c r="AN9" s="539"/>
      <c r="AO9" s="539"/>
      <c r="AP9" s="539"/>
      <c r="AQ9" s="539"/>
      <c r="AR9" s="539"/>
      <c r="AS9" s="539"/>
      <c r="AT9" s="539"/>
      <c r="AU9" s="539"/>
      <c r="AV9" s="539"/>
      <c r="AW9" s="539"/>
      <c r="AX9" s="541"/>
    </row>
    <row r="10" spans="1:50" ht="97.5" customHeight="1" x14ac:dyDescent="0.15">
      <c r="A10" s="671" t="s">
        <v>34</v>
      </c>
      <c r="B10" s="672"/>
      <c r="C10" s="672"/>
      <c r="D10" s="672"/>
      <c r="E10" s="672"/>
      <c r="F10" s="672"/>
      <c r="G10" s="538" t="s">
        <v>530</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1"/>
    </row>
    <row r="11" spans="1:50" ht="42" customHeight="1" x14ac:dyDescent="0.15">
      <c r="A11" s="671" t="s">
        <v>6</v>
      </c>
      <c r="B11" s="672"/>
      <c r="C11" s="672"/>
      <c r="D11" s="672"/>
      <c r="E11" s="672"/>
      <c r="F11" s="717"/>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41" t="s">
        <v>26</v>
      </c>
      <c r="B12" s="642"/>
      <c r="C12" s="642"/>
      <c r="D12" s="642"/>
      <c r="E12" s="642"/>
      <c r="F12" s="643"/>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8"/>
    </row>
    <row r="13" spans="1:50" ht="21" customHeight="1" x14ac:dyDescent="0.15">
      <c r="A13" s="644"/>
      <c r="B13" s="645"/>
      <c r="C13" s="645"/>
      <c r="D13" s="645"/>
      <c r="E13" s="645"/>
      <c r="F13" s="646"/>
      <c r="G13" s="649" t="s">
        <v>7</v>
      </c>
      <c r="H13" s="650"/>
      <c r="I13" s="655" t="s">
        <v>8</v>
      </c>
      <c r="J13" s="656"/>
      <c r="K13" s="656"/>
      <c r="L13" s="656"/>
      <c r="M13" s="656"/>
      <c r="N13" s="656"/>
      <c r="O13" s="657"/>
      <c r="P13" s="219">
        <v>0</v>
      </c>
      <c r="Q13" s="220"/>
      <c r="R13" s="220"/>
      <c r="S13" s="220"/>
      <c r="T13" s="220"/>
      <c r="U13" s="220"/>
      <c r="V13" s="221"/>
      <c r="W13" s="219">
        <v>30</v>
      </c>
      <c r="X13" s="220"/>
      <c r="Y13" s="220"/>
      <c r="Z13" s="220"/>
      <c r="AA13" s="220"/>
      <c r="AB13" s="220"/>
      <c r="AC13" s="221"/>
      <c r="AD13" s="219">
        <v>30</v>
      </c>
      <c r="AE13" s="220"/>
      <c r="AF13" s="220"/>
      <c r="AG13" s="220"/>
      <c r="AH13" s="220"/>
      <c r="AI13" s="220"/>
      <c r="AJ13" s="221"/>
      <c r="AK13" s="219">
        <v>30</v>
      </c>
      <c r="AL13" s="220"/>
      <c r="AM13" s="220"/>
      <c r="AN13" s="220"/>
      <c r="AO13" s="220"/>
      <c r="AP13" s="220"/>
      <c r="AQ13" s="221"/>
      <c r="AR13" s="358">
        <v>30</v>
      </c>
      <c r="AS13" s="359"/>
      <c r="AT13" s="359"/>
      <c r="AU13" s="359"/>
      <c r="AV13" s="359"/>
      <c r="AW13" s="359"/>
      <c r="AX13" s="360"/>
    </row>
    <row r="14" spans="1:50" ht="21" customHeight="1" x14ac:dyDescent="0.15">
      <c r="A14" s="644"/>
      <c r="B14" s="645"/>
      <c r="C14" s="645"/>
      <c r="D14" s="645"/>
      <c r="E14" s="645"/>
      <c r="F14" s="646"/>
      <c r="G14" s="651"/>
      <c r="H14" s="652"/>
      <c r="I14" s="542" t="s">
        <v>9</v>
      </c>
      <c r="J14" s="583"/>
      <c r="K14" s="583"/>
      <c r="L14" s="583"/>
      <c r="M14" s="583"/>
      <c r="N14" s="583"/>
      <c r="O14" s="584"/>
      <c r="P14" s="219">
        <v>53</v>
      </c>
      <c r="Q14" s="220"/>
      <c r="R14" s="220"/>
      <c r="S14" s="220"/>
      <c r="T14" s="220"/>
      <c r="U14" s="220"/>
      <c r="V14" s="221"/>
      <c r="W14" s="219">
        <v>568</v>
      </c>
      <c r="X14" s="220"/>
      <c r="Y14" s="220"/>
      <c r="Z14" s="220"/>
      <c r="AA14" s="220"/>
      <c r="AB14" s="220"/>
      <c r="AC14" s="221"/>
      <c r="AD14" s="219">
        <v>288</v>
      </c>
      <c r="AE14" s="220"/>
      <c r="AF14" s="220"/>
      <c r="AG14" s="220"/>
      <c r="AH14" s="220"/>
      <c r="AI14" s="220"/>
      <c r="AJ14" s="221"/>
      <c r="AK14" s="219" t="s">
        <v>532</v>
      </c>
      <c r="AL14" s="220"/>
      <c r="AM14" s="220"/>
      <c r="AN14" s="220"/>
      <c r="AO14" s="220"/>
      <c r="AP14" s="220"/>
      <c r="AQ14" s="221"/>
      <c r="AR14" s="639"/>
      <c r="AS14" s="639"/>
      <c r="AT14" s="639"/>
      <c r="AU14" s="639"/>
      <c r="AV14" s="639"/>
      <c r="AW14" s="639"/>
      <c r="AX14" s="640"/>
    </row>
    <row r="15" spans="1:50" ht="21" customHeight="1" x14ac:dyDescent="0.15">
      <c r="A15" s="644"/>
      <c r="B15" s="645"/>
      <c r="C15" s="645"/>
      <c r="D15" s="645"/>
      <c r="E15" s="645"/>
      <c r="F15" s="646"/>
      <c r="G15" s="651"/>
      <c r="H15" s="652"/>
      <c r="I15" s="542" t="s">
        <v>58</v>
      </c>
      <c r="J15" s="543"/>
      <c r="K15" s="543"/>
      <c r="L15" s="543"/>
      <c r="M15" s="543"/>
      <c r="N15" s="543"/>
      <c r="O15" s="544"/>
      <c r="P15" s="219">
        <v>38</v>
      </c>
      <c r="Q15" s="220"/>
      <c r="R15" s="220"/>
      <c r="S15" s="220"/>
      <c r="T15" s="220"/>
      <c r="U15" s="220"/>
      <c r="V15" s="221"/>
      <c r="W15" s="219">
        <v>5.6</v>
      </c>
      <c r="X15" s="220"/>
      <c r="Y15" s="220"/>
      <c r="Z15" s="220"/>
      <c r="AA15" s="220"/>
      <c r="AB15" s="220"/>
      <c r="AC15" s="221"/>
      <c r="AD15" s="219">
        <v>538</v>
      </c>
      <c r="AE15" s="220"/>
      <c r="AF15" s="220"/>
      <c r="AG15" s="220"/>
      <c r="AH15" s="220"/>
      <c r="AI15" s="220"/>
      <c r="AJ15" s="221"/>
      <c r="AK15" s="219">
        <v>331</v>
      </c>
      <c r="AL15" s="220"/>
      <c r="AM15" s="220"/>
      <c r="AN15" s="220"/>
      <c r="AO15" s="220"/>
      <c r="AP15" s="220"/>
      <c r="AQ15" s="221"/>
      <c r="AR15" s="219" t="s">
        <v>613</v>
      </c>
      <c r="AS15" s="220"/>
      <c r="AT15" s="220"/>
      <c r="AU15" s="220"/>
      <c r="AV15" s="220"/>
      <c r="AW15" s="220"/>
      <c r="AX15" s="582"/>
    </row>
    <row r="16" spans="1:50" ht="21" customHeight="1" x14ac:dyDescent="0.15">
      <c r="A16" s="644"/>
      <c r="B16" s="645"/>
      <c r="C16" s="645"/>
      <c r="D16" s="645"/>
      <c r="E16" s="645"/>
      <c r="F16" s="646"/>
      <c r="G16" s="651"/>
      <c r="H16" s="652"/>
      <c r="I16" s="542" t="s">
        <v>59</v>
      </c>
      <c r="J16" s="543"/>
      <c r="K16" s="543"/>
      <c r="L16" s="543"/>
      <c r="M16" s="543"/>
      <c r="N16" s="543"/>
      <c r="O16" s="544"/>
      <c r="P16" s="219">
        <v>-6</v>
      </c>
      <c r="Q16" s="220"/>
      <c r="R16" s="220"/>
      <c r="S16" s="220"/>
      <c r="T16" s="220"/>
      <c r="U16" s="220"/>
      <c r="V16" s="221"/>
      <c r="W16" s="219">
        <v>-538.4</v>
      </c>
      <c r="X16" s="220"/>
      <c r="Y16" s="220"/>
      <c r="Z16" s="220"/>
      <c r="AA16" s="220"/>
      <c r="AB16" s="220"/>
      <c r="AC16" s="221"/>
      <c r="AD16" s="219">
        <v>-331</v>
      </c>
      <c r="AE16" s="220"/>
      <c r="AF16" s="220"/>
      <c r="AG16" s="220"/>
      <c r="AH16" s="220"/>
      <c r="AI16" s="220"/>
      <c r="AJ16" s="221"/>
      <c r="AK16" s="219" t="s">
        <v>572</v>
      </c>
      <c r="AL16" s="220"/>
      <c r="AM16" s="220"/>
      <c r="AN16" s="220"/>
      <c r="AO16" s="220"/>
      <c r="AP16" s="220"/>
      <c r="AQ16" s="221"/>
      <c r="AR16" s="673"/>
      <c r="AS16" s="674"/>
      <c r="AT16" s="674"/>
      <c r="AU16" s="674"/>
      <c r="AV16" s="674"/>
      <c r="AW16" s="674"/>
      <c r="AX16" s="675"/>
    </row>
    <row r="17" spans="1:50" ht="24.75" customHeight="1" x14ac:dyDescent="0.15">
      <c r="A17" s="644"/>
      <c r="B17" s="645"/>
      <c r="C17" s="645"/>
      <c r="D17" s="645"/>
      <c r="E17" s="645"/>
      <c r="F17" s="646"/>
      <c r="G17" s="651"/>
      <c r="H17" s="652"/>
      <c r="I17" s="542" t="s">
        <v>57</v>
      </c>
      <c r="J17" s="583"/>
      <c r="K17" s="583"/>
      <c r="L17" s="583"/>
      <c r="M17" s="583"/>
      <c r="N17" s="583"/>
      <c r="O17" s="584"/>
      <c r="P17" s="219" t="s">
        <v>531</v>
      </c>
      <c r="Q17" s="220"/>
      <c r="R17" s="220"/>
      <c r="S17" s="220"/>
      <c r="T17" s="220"/>
      <c r="U17" s="220"/>
      <c r="V17" s="221"/>
      <c r="W17" s="219" t="s">
        <v>531</v>
      </c>
      <c r="X17" s="220"/>
      <c r="Y17" s="220"/>
      <c r="Z17" s="220"/>
      <c r="AA17" s="220"/>
      <c r="AB17" s="220"/>
      <c r="AC17" s="221"/>
      <c r="AD17" s="219" t="s">
        <v>572</v>
      </c>
      <c r="AE17" s="220"/>
      <c r="AF17" s="220"/>
      <c r="AG17" s="220"/>
      <c r="AH17" s="220"/>
      <c r="AI17" s="220"/>
      <c r="AJ17" s="221"/>
      <c r="AK17" s="219" t="s">
        <v>573</v>
      </c>
      <c r="AL17" s="220"/>
      <c r="AM17" s="220"/>
      <c r="AN17" s="220"/>
      <c r="AO17" s="220"/>
      <c r="AP17" s="220"/>
      <c r="AQ17" s="221"/>
      <c r="AR17" s="356"/>
      <c r="AS17" s="356"/>
      <c r="AT17" s="356"/>
      <c r="AU17" s="356"/>
      <c r="AV17" s="356"/>
      <c r="AW17" s="356"/>
      <c r="AX17" s="357"/>
    </row>
    <row r="18" spans="1:50" ht="24.75" customHeight="1" x14ac:dyDescent="0.15">
      <c r="A18" s="644"/>
      <c r="B18" s="645"/>
      <c r="C18" s="645"/>
      <c r="D18" s="645"/>
      <c r="E18" s="645"/>
      <c r="F18" s="646"/>
      <c r="G18" s="653"/>
      <c r="H18" s="654"/>
      <c r="I18" s="712" t="s">
        <v>22</v>
      </c>
      <c r="J18" s="713"/>
      <c r="K18" s="713"/>
      <c r="L18" s="713"/>
      <c r="M18" s="713"/>
      <c r="N18" s="713"/>
      <c r="O18" s="714"/>
      <c r="P18" s="520">
        <f>SUM(P13:V17)</f>
        <v>85</v>
      </c>
      <c r="Q18" s="521"/>
      <c r="R18" s="521"/>
      <c r="S18" s="521"/>
      <c r="T18" s="521"/>
      <c r="U18" s="521"/>
      <c r="V18" s="522"/>
      <c r="W18" s="520">
        <f>SUM(W13:AC17)</f>
        <v>65.200000000000045</v>
      </c>
      <c r="X18" s="521"/>
      <c r="Y18" s="521"/>
      <c r="Z18" s="521"/>
      <c r="AA18" s="521"/>
      <c r="AB18" s="521"/>
      <c r="AC18" s="522"/>
      <c r="AD18" s="520">
        <f>SUM(AD13:AJ17)</f>
        <v>525</v>
      </c>
      <c r="AE18" s="521"/>
      <c r="AF18" s="521"/>
      <c r="AG18" s="521"/>
      <c r="AH18" s="521"/>
      <c r="AI18" s="521"/>
      <c r="AJ18" s="522"/>
      <c r="AK18" s="520">
        <f>SUM(AK13:AQ17)</f>
        <v>361</v>
      </c>
      <c r="AL18" s="521"/>
      <c r="AM18" s="521"/>
      <c r="AN18" s="521"/>
      <c r="AO18" s="521"/>
      <c r="AP18" s="521"/>
      <c r="AQ18" s="522"/>
      <c r="AR18" s="520">
        <f>SUM(AR13:AX17)</f>
        <v>30</v>
      </c>
      <c r="AS18" s="521"/>
      <c r="AT18" s="521"/>
      <c r="AU18" s="521"/>
      <c r="AV18" s="521"/>
      <c r="AW18" s="521"/>
      <c r="AX18" s="523"/>
    </row>
    <row r="19" spans="1:50" ht="24.75" customHeight="1" x14ac:dyDescent="0.15">
      <c r="A19" s="644"/>
      <c r="B19" s="645"/>
      <c r="C19" s="645"/>
      <c r="D19" s="645"/>
      <c r="E19" s="645"/>
      <c r="F19" s="646"/>
      <c r="G19" s="517" t="s">
        <v>10</v>
      </c>
      <c r="H19" s="518"/>
      <c r="I19" s="518"/>
      <c r="J19" s="518"/>
      <c r="K19" s="518"/>
      <c r="L19" s="518"/>
      <c r="M19" s="518"/>
      <c r="N19" s="518"/>
      <c r="O19" s="518"/>
      <c r="P19" s="219">
        <v>48</v>
      </c>
      <c r="Q19" s="220"/>
      <c r="R19" s="220"/>
      <c r="S19" s="220"/>
      <c r="T19" s="220"/>
      <c r="U19" s="220"/>
      <c r="V19" s="221"/>
      <c r="W19" s="219">
        <v>47</v>
      </c>
      <c r="X19" s="220"/>
      <c r="Y19" s="220"/>
      <c r="Z19" s="220"/>
      <c r="AA19" s="220"/>
      <c r="AB19" s="220"/>
      <c r="AC19" s="221"/>
      <c r="AD19" s="219">
        <v>230</v>
      </c>
      <c r="AE19" s="220"/>
      <c r="AF19" s="220"/>
      <c r="AG19" s="220"/>
      <c r="AH19" s="220"/>
      <c r="AI19" s="220"/>
      <c r="AJ19" s="221"/>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47"/>
      <c r="G20" s="517" t="s">
        <v>11</v>
      </c>
      <c r="H20" s="518"/>
      <c r="I20" s="518"/>
      <c r="J20" s="518"/>
      <c r="K20" s="518"/>
      <c r="L20" s="518"/>
      <c r="M20" s="518"/>
      <c r="N20" s="518"/>
      <c r="O20" s="518"/>
      <c r="P20" s="525">
        <f>IF(P18=0, "-", P19/P18)</f>
        <v>0.56470588235294117</v>
      </c>
      <c r="Q20" s="525"/>
      <c r="R20" s="525"/>
      <c r="S20" s="525"/>
      <c r="T20" s="525"/>
      <c r="U20" s="525"/>
      <c r="V20" s="525"/>
      <c r="W20" s="525">
        <f>IF(W18=0, "-", W19/W18)</f>
        <v>0.72085889570552097</v>
      </c>
      <c r="X20" s="525"/>
      <c r="Y20" s="525"/>
      <c r="Z20" s="525"/>
      <c r="AA20" s="525"/>
      <c r="AB20" s="525"/>
      <c r="AC20" s="525"/>
      <c r="AD20" s="525">
        <f>IF(AD18=0, "-", AD19/AD18)</f>
        <v>0.43809523809523809</v>
      </c>
      <c r="AE20" s="525"/>
      <c r="AF20" s="525"/>
      <c r="AG20" s="525"/>
      <c r="AH20" s="525"/>
      <c r="AI20" s="525"/>
      <c r="AJ20" s="525"/>
      <c r="AK20" s="519"/>
      <c r="AL20" s="519"/>
      <c r="AM20" s="519"/>
      <c r="AN20" s="519"/>
      <c r="AO20" s="519"/>
      <c r="AP20" s="519"/>
      <c r="AQ20" s="711"/>
      <c r="AR20" s="711"/>
      <c r="AS20" s="711"/>
      <c r="AT20" s="711"/>
      <c r="AU20" s="519"/>
      <c r="AV20" s="519"/>
      <c r="AW20" s="519"/>
      <c r="AX20" s="524"/>
    </row>
    <row r="21" spans="1:50" ht="18.75" hidden="1" customHeight="1" x14ac:dyDescent="0.15">
      <c r="A21" s="492" t="s">
        <v>13</v>
      </c>
      <c r="B21" s="493"/>
      <c r="C21" s="493"/>
      <c r="D21" s="493"/>
      <c r="E21" s="493"/>
      <c r="F21" s="494"/>
      <c r="G21" s="483" t="s">
        <v>276</v>
      </c>
      <c r="H21" s="354"/>
      <c r="I21" s="354"/>
      <c r="J21" s="354"/>
      <c r="K21" s="354"/>
      <c r="L21" s="354"/>
      <c r="M21" s="354"/>
      <c r="N21" s="354"/>
      <c r="O21" s="484"/>
      <c r="P21" s="487" t="s">
        <v>66</v>
      </c>
      <c r="Q21" s="354"/>
      <c r="R21" s="354"/>
      <c r="S21" s="354"/>
      <c r="T21" s="354"/>
      <c r="U21" s="354"/>
      <c r="V21" s="354"/>
      <c r="W21" s="354"/>
      <c r="X21" s="484"/>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hidden="1" customHeight="1" x14ac:dyDescent="0.15">
      <c r="A22" s="492"/>
      <c r="B22" s="493"/>
      <c r="C22" s="493"/>
      <c r="D22" s="493"/>
      <c r="E22" s="493"/>
      <c r="F22" s="494"/>
      <c r="G22" s="485"/>
      <c r="H22" s="365"/>
      <c r="I22" s="365"/>
      <c r="J22" s="365"/>
      <c r="K22" s="365"/>
      <c r="L22" s="365"/>
      <c r="M22" s="365"/>
      <c r="N22" s="365"/>
      <c r="O22" s="486"/>
      <c r="P22" s="488"/>
      <c r="Q22" s="365"/>
      <c r="R22" s="365"/>
      <c r="S22" s="365"/>
      <c r="T22" s="365"/>
      <c r="U22" s="365"/>
      <c r="V22" s="365"/>
      <c r="W22" s="365"/>
      <c r="X22" s="486"/>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hidden="1" customHeight="1" x14ac:dyDescent="0.15">
      <c r="A23" s="495"/>
      <c r="B23" s="493"/>
      <c r="C23" s="493"/>
      <c r="D23" s="493"/>
      <c r="E23" s="493"/>
      <c r="F23" s="494"/>
      <c r="G23" s="462"/>
      <c r="H23" s="463"/>
      <c r="I23" s="463"/>
      <c r="J23" s="463"/>
      <c r="K23" s="463"/>
      <c r="L23" s="463"/>
      <c r="M23" s="463"/>
      <c r="N23" s="463"/>
      <c r="O23" s="464"/>
      <c r="P23" s="102"/>
      <c r="Q23" s="102"/>
      <c r="R23" s="102"/>
      <c r="S23" s="102"/>
      <c r="T23" s="102"/>
      <c r="U23" s="102"/>
      <c r="V23" s="102"/>
      <c r="W23" s="102"/>
      <c r="X23" s="131"/>
      <c r="Y23" s="213" t="s">
        <v>14</v>
      </c>
      <c r="Z23" s="471"/>
      <c r="AA23" s="472"/>
      <c r="AB23" s="489"/>
      <c r="AC23" s="489"/>
      <c r="AD23" s="489"/>
      <c r="AE23" s="316"/>
      <c r="AF23" s="317"/>
      <c r="AG23" s="317"/>
      <c r="AH23" s="317"/>
      <c r="AI23" s="316"/>
      <c r="AJ23" s="317"/>
      <c r="AK23" s="317"/>
      <c r="AL23" s="317"/>
      <c r="AM23" s="316"/>
      <c r="AN23" s="317"/>
      <c r="AO23" s="317"/>
      <c r="AP23" s="317"/>
      <c r="AQ23" s="91"/>
      <c r="AR23" s="92"/>
      <c r="AS23" s="92"/>
      <c r="AT23" s="93"/>
      <c r="AU23" s="317"/>
      <c r="AV23" s="317"/>
      <c r="AW23" s="317"/>
      <c r="AX23" s="319"/>
    </row>
    <row r="24" spans="1:50" ht="22.5" hidden="1" customHeight="1" x14ac:dyDescent="0.15">
      <c r="A24" s="496"/>
      <c r="B24" s="497"/>
      <c r="C24" s="497"/>
      <c r="D24" s="497"/>
      <c r="E24" s="497"/>
      <c r="F24" s="498"/>
      <c r="G24" s="465"/>
      <c r="H24" s="466"/>
      <c r="I24" s="466"/>
      <c r="J24" s="466"/>
      <c r="K24" s="466"/>
      <c r="L24" s="466"/>
      <c r="M24" s="466"/>
      <c r="N24" s="466"/>
      <c r="O24" s="467"/>
      <c r="P24" s="133"/>
      <c r="Q24" s="133"/>
      <c r="R24" s="133"/>
      <c r="S24" s="133"/>
      <c r="T24" s="133"/>
      <c r="U24" s="133"/>
      <c r="V24" s="133"/>
      <c r="W24" s="133"/>
      <c r="X24" s="134"/>
      <c r="Y24" s="252" t="s">
        <v>61</v>
      </c>
      <c r="Z24" s="247"/>
      <c r="AA24" s="248"/>
      <c r="AB24" s="504"/>
      <c r="AC24" s="504"/>
      <c r="AD24" s="50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hidden="1" customHeight="1" x14ac:dyDescent="0.15">
      <c r="A25" s="499"/>
      <c r="B25" s="500"/>
      <c r="C25" s="500"/>
      <c r="D25" s="500"/>
      <c r="E25" s="500"/>
      <c r="F25" s="501"/>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18.75" hidden="1" customHeight="1" x14ac:dyDescent="0.15">
      <c r="A26" s="492" t="s">
        <v>13</v>
      </c>
      <c r="B26" s="493"/>
      <c r="C26" s="493"/>
      <c r="D26" s="493"/>
      <c r="E26" s="493"/>
      <c r="F26" s="494"/>
      <c r="G26" s="483" t="s">
        <v>276</v>
      </c>
      <c r="H26" s="354"/>
      <c r="I26" s="354"/>
      <c r="J26" s="354"/>
      <c r="K26" s="354"/>
      <c r="L26" s="354"/>
      <c r="M26" s="354"/>
      <c r="N26" s="354"/>
      <c r="O26" s="484"/>
      <c r="P26" s="487" t="s">
        <v>66</v>
      </c>
      <c r="Q26" s="354"/>
      <c r="R26" s="354"/>
      <c r="S26" s="354"/>
      <c r="T26" s="354"/>
      <c r="U26" s="354"/>
      <c r="V26" s="354"/>
      <c r="W26" s="354"/>
      <c r="X26" s="484"/>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92"/>
      <c r="B27" s="493"/>
      <c r="C27" s="493"/>
      <c r="D27" s="493"/>
      <c r="E27" s="493"/>
      <c r="F27" s="494"/>
      <c r="G27" s="485"/>
      <c r="H27" s="365"/>
      <c r="I27" s="365"/>
      <c r="J27" s="365"/>
      <c r="K27" s="365"/>
      <c r="L27" s="365"/>
      <c r="M27" s="365"/>
      <c r="N27" s="365"/>
      <c r="O27" s="486"/>
      <c r="P27" s="488"/>
      <c r="Q27" s="365"/>
      <c r="R27" s="365"/>
      <c r="S27" s="365"/>
      <c r="T27" s="365"/>
      <c r="U27" s="365"/>
      <c r="V27" s="365"/>
      <c r="W27" s="365"/>
      <c r="X27" s="486"/>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5"/>
      <c r="B28" s="493"/>
      <c r="C28" s="493"/>
      <c r="D28" s="493"/>
      <c r="E28" s="493"/>
      <c r="F28" s="494"/>
      <c r="G28" s="462"/>
      <c r="H28" s="463"/>
      <c r="I28" s="463"/>
      <c r="J28" s="463"/>
      <c r="K28" s="463"/>
      <c r="L28" s="463"/>
      <c r="M28" s="463"/>
      <c r="N28" s="463"/>
      <c r="O28" s="464"/>
      <c r="P28" s="102"/>
      <c r="Q28" s="102"/>
      <c r="R28" s="102"/>
      <c r="S28" s="102"/>
      <c r="T28" s="102"/>
      <c r="U28" s="102"/>
      <c r="V28" s="102"/>
      <c r="W28" s="102"/>
      <c r="X28" s="131"/>
      <c r="Y28" s="213" t="s">
        <v>14</v>
      </c>
      <c r="Z28" s="471"/>
      <c r="AA28" s="472"/>
      <c r="AB28" s="489"/>
      <c r="AC28" s="489"/>
      <c r="AD28" s="48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6"/>
      <c r="B29" s="497"/>
      <c r="C29" s="497"/>
      <c r="D29" s="497"/>
      <c r="E29" s="497"/>
      <c r="F29" s="498"/>
      <c r="G29" s="465"/>
      <c r="H29" s="466"/>
      <c r="I29" s="466"/>
      <c r="J29" s="466"/>
      <c r="K29" s="466"/>
      <c r="L29" s="466"/>
      <c r="M29" s="466"/>
      <c r="N29" s="466"/>
      <c r="O29" s="467"/>
      <c r="P29" s="133"/>
      <c r="Q29" s="133"/>
      <c r="R29" s="133"/>
      <c r="S29" s="133"/>
      <c r="T29" s="133"/>
      <c r="U29" s="133"/>
      <c r="V29" s="133"/>
      <c r="W29" s="133"/>
      <c r="X29" s="134"/>
      <c r="Y29" s="252" t="s">
        <v>61</v>
      </c>
      <c r="Z29" s="247"/>
      <c r="AA29" s="248"/>
      <c r="AB29" s="504"/>
      <c r="AC29" s="504"/>
      <c r="AD29" s="50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9"/>
      <c r="B30" s="500"/>
      <c r="C30" s="500"/>
      <c r="D30" s="500"/>
      <c r="E30" s="500"/>
      <c r="F30" s="501"/>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2" t="s">
        <v>13</v>
      </c>
      <c r="B31" s="493"/>
      <c r="C31" s="493"/>
      <c r="D31" s="493"/>
      <c r="E31" s="493"/>
      <c r="F31" s="494"/>
      <c r="G31" s="483" t="s">
        <v>276</v>
      </c>
      <c r="H31" s="354"/>
      <c r="I31" s="354"/>
      <c r="J31" s="354"/>
      <c r="K31" s="354"/>
      <c r="L31" s="354"/>
      <c r="M31" s="354"/>
      <c r="N31" s="354"/>
      <c r="O31" s="484"/>
      <c r="P31" s="487" t="s">
        <v>66</v>
      </c>
      <c r="Q31" s="354"/>
      <c r="R31" s="354"/>
      <c r="S31" s="354"/>
      <c r="T31" s="354"/>
      <c r="U31" s="354"/>
      <c r="V31" s="354"/>
      <c r="W31" s="354"/>
      <c r="X31" s="484"/>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2"/>
      <c r="B32" s="493"/>
      <c r="C32" s="493"/>
      <c r="D32" s="493"/>
      <c r="E32" s="493"/>
      <c r="F32" s="494"/>
      <c r="G32" s="485"/>
      <c r="H32" s="365"/>
      <c r="I32" s="365"/>
      <c r="J32" s="365"/>
      <c r="K32" s="365"/>
      <c r="L32" s="365"/>
      <c r="M32" s="365"/>
      <c r="N32" s="365"/>
      <c r="O32" s="486"/>
      <c r="P32" s="488"/>
      <c r="Q32" s="365"/>
      <c r="R32" s="365"/>
      <c r="S32" s="365"/>
      <c r="T32" s="365"/>
      <c r="U32" s="365"/>
      <c r="V32" s="365"/>
      <c r="W32" s="365"/>
      <c r="X32" s="486"/>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5"/>
      <c r="B33" s="493"/>
      <c r="C33" s="493"/>
      <c r="D33" s="493"/>
      <c r="E33" s="493"/>
      <c r="F33" s="494"/>
      <c r="G33" s="462"/>
      <c r="H33" s="463"/>
      <c r="I33" s="463"/>
      <c r="J33" s="463"/>
      <c r="K33" s="463"/>
      <c r="L33" s="463"/>
      <c r="M33" s="463"/>
      <c r="N33" s="463"/>
      <c r="O33" s="464"/>
      <c r="P33" s="102"/>
      <c r="Q33" s="102"/>
      <c r="R33" s="102"/>
      <c r="S33" s="102"/>
      <c r="T33" s="102"/>
      <c r="U33" s="102"/>
      <c r="V33" s="102"/>
      <c r="W33" s="102"/>
      <c r="X33" s="131"/>
      <c r="Y33" s="213" t="s">
        <v>14</v>
      </c>
      <c r="Z33" s="471"/>
      <c r="AA33" s="472"/>
      <c r="AB33" s="489"/>
      <c r="AC33" s="489"/>
      <c r="AD33" s="48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6"/>
      <c r="B34" s="497"/>
      <c r="C34" s="497"/>
      <c r="D34" s="497"/>
      <c r="E34" s="497"/>
      <c r="F34" s="498"/>
      <c r="G34" s="465"/>
      <c r="H34" s="466"/>
      <c r="I34" s="466"/>
      <c r="J34" s="466"/>
      <c r="K34" s="466"/>
      <c r="L34" s="466"/>
      <c r="M34" s="466"/>
      <c r="N34" s="466"/>
      <c r="O34" s="467"/>
      <c r="P34" s="133"/>
      <c r="Q34" s="133"/>
      <c r="R34" s="133"/>
      <c r="S34" s="133"/>
      <c r="T34" s="133"/>
      <c r="U34" s="133"/>
      <c r="V34" s="133"/>
      <c r="W34" s="133"/>
      <c r="X34" s="134"/>
      <c r="Y34" s="252" t="s">
        <v>61</v>
      </c>
      <c r="Z34" s="247"/>
      <c r="AA34" s="248"/>
      <c r="AB34" s="504"/>
      <c r="AC34" s="504"/>
      <c r="AD34" s="50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9"/>
      <c r="B35" s="500"/>
      <c r="C35" s="500"/>
      <c r="D35" s="500"/>
      <c r="E35" s="500"/>
      <c r="F35" s="501"/>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2" t="s">
        <v>13</v>
      </c>
      <c r="B36" s="493"/>
      <c r="C36" s="493"/>
      <c r="D36" s="493"/>
      <c r="E36" s="493"/>
      <c r="F36" s="494"/>
      <c r="G36" s="483" t="s">
        <v>276</v>
      </c>
      <c r="H36" s="354"/>
      <c r="I36" s="354"/>
      <c r="J36" s="354"/>
      <c r="K36" s="354"/>
      <c r="L36" s="354"/>
      <c r="M36" s="354"/>
      <c r="N36" s="354"/>
      <c r="O36" s="484"/>
      <c r="P36" s="487" t="s">
        <v>66</v>
      </c>
      <c r="Q36" s="354"/>
      <c r="R36" s="354"/>
      <c r="S36" s="354"/>
      <c r="T36" s="354"/>
      <c r="U36" s="354"/>
      <c r="V36" s="354"/>
      <c r="W36" s="354"/>
      <c r="X36" s="484"/>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2"/>
      <c r="B37" s="493"/>
      <c r="C37" s="493"/>
      <c r="D37" s="493"/>
      <c r="E37" s="493"/>
      <c r="F37" s="494"/>
      <c r="G37" s="485"/>
      <c r="H37" s="365"/>
      <c r="I37" s="365"/>
      <c r="J37" s="365"/>
      <c r="K37" s="365"/>
      <c r="L37" s="365"/>
      <c r="M37" s="365"/>
      <c r="N37" s="365"/>
      <c r="O37" s="486"/>
      <c r="P37" s="488"/>
      <c r="Q37" s="365"/>
      <c r="R37" s="365"/>
      <c r="S37" s="365"/>
      <c r="T37" s="365"/>
      <c r="U37" s="365"/>
      <c r="V37" s="365"/>
      <c r="W37" s="365"/>
      <c r="X37" s="486"/>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5"/>
      <c r="B38" s="493"/>
      <c r="C38" s="493"/>
      <c r="D38" s="493"/>
      <c r="E38" s="493"/>
      <c r="F38" s="494"/>
      <c r="G38" s="462"/>
      <c r="H38" s="463"/>
      <c r="I38" s="463"/>
      <c r="J38" s="463"/>
      <c r="K38" s="463"/>
      <c r="L38" s="463"/>
      <c r="M38" s="463"/>
      <c r="N38" s="463"/>
      <c r="O38" s="464"/>
      <c r="P38" s="102"/>
      <c r="Q38" s="102"/>
      <c r="R38" s="102"/>
      <c r="S38" s="102"/>
      <c r="T38" s="102"/>
      <c r="U38" s="102"/>
      <c r="V38" s="102"/>
      <c r="W38" s="102"/>
      <c r="X38" s="131"/>
      <c r="Y38" s="213" t="s">
        <v>14</v>
      </c>
      <c r="Z38" s="471"/>
      <c r="AA38" s="472"/>
      <c r="AB38" s="489"/>
      <c r="AC38" s="489"/>
      <c r="AD38" s="48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6"/>
      <c r="B39" s="497"/>
      <c r="C39" s="497"/>
      <c r="D39" s="497"/>
      <c r="E39" s="497"/>
      <c r="F39" s="498"/>
      <c r="G39" s="465"/>
      <c r="H39" s="466"/>
      <c r="I39" s="466"/>
      <c r="J39" s="466"/>
      <c r="K39" s="466"/>
      <c r="L39" s="466"/>
      <c r="M39" s="466"/>
      <c r="N39" s="466"/>
      <c r="O39" s="467"/>
      <c r="P39" s="133"/>
      <c r="Q39" s="133"/>
      <c r="R39" s="133"/>
      <c r="S39" s="133"/>
      <c r="T39" s="133"/>
      <c r="U39" s="133"/>
      <c r="V39" s="133"/>
      <c r="W39" s="133"/>
      <c r="X39" s="134"/>
      <c r="Y39" s="252" t="s">
        <v>61</v>
      </c>
      <c r="Z39" s="247"/>
      <c r="AA39" s="248"/>
      <c r="AB39" s="504"/>
      <c r="AC39" s="504"/>
      <c r="AD39" s="50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9"/>
      <c r="B40" s="500"/>
      <c r="C40" s="500"/>
      <c r="D40" s="500"/>
      <c r="E40" s="500"/>
      <c r="F40" s="501"/>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2" t="s">
        <v>13</v>
      </c>
      <c r="B41" s="493"/>
      <c r="C41" s="493"/>
      <c r="D41" s="493"/>
      <c r="E41" s="493"/>
      <c r="F41" s="494"/>
      <c r="G41" s="483" t="s">
        <v>276</v>
      </c>
      <c r="H41" s="354"/>
      <c r="I41" s="354"/>
      <c r="J41" s="354"/>
      <c r="K41" s="354"/>
      <c r="L41" s="354"/>
      <c r="M41" s="354"/>
      <c r="N41" s="354"/>
      <c r="O41" s="484"/>
      <c r="P41" s="487" t="s">
        <v>66</v>
      </c>
      <c r="Q41" s="354"/>
      <c r="R41" s="354"/>
      <c r="S41" s="354"/>
      <c r="T41" s="354"/>
      <c r="U41" s="354"/>
      <c r="V41" s="354"/>
      <c r="W41" s="354"/>
      <c r="X41" s="484"/>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2"/>
      <c r="B42" s="493"/>
      <c r="C42" s="493"/>
      <c r="D42" s="493"/>
      <c r="E42" s="493"/>
      <c r="F42" s="494"/>
      <c r="G42" s="485"/>
      <c r="H42" s="365"/>
      <c r="I42" s="365"/>
      <c r="J42" s="365"/>
      <c r="K42" s="365"/>
      <c r="L42" s="365"/>
      <c r="M42" s="365"/>
      <c r="N42" s="365"/>
      <c r="O42" s="486"/>
      <c r="P42" s="488"/>
      <c r="Q42" s="365"/>
      <c r="R42" s="365"/>
      <c r="S42" s="365"/>
      <c r="T42" s="365"/>
      <c r="U42" s="365"/>
      <c r="V42" s="365"/>
      <c r="W42" s="365"/>
      <c r="X42" s="486"/>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5"/>
      <c r="B43" s="493"/>
      <c r="C43" s="493"/>
      <c r="D43" s="493"/>
      <c r="E43" s="493"/>
      <c r="F43" s="494"/>
      <c r="G43" s="462"/>
      <c r="H43" s="463"/>
      <c r="I43" s="463"/>
      <c r="J43" s="463"/>
      <c r="K43" s="463"/>
      <c r="L43" s="463"/>
      <c r="M43" s="463"/>
      <c r="N43" s="463"/>
      <c r="O43" s="464"/>
      <c r="P43" s="102"/>
      <c r="Q43" s="102"/>
      <c r="R43" s="102"/>
      <c r="S43" s="102"/>
      <c r="T43" s="102"/>
      <c r="U43" s="102"/>
      <c r="V43" s="102"/>
      <c r="W43" s="102"/>
      <c r="X43" s="131"/>
      <c r="Y43" s="213" t="s">
        <v>14</v>
      </c>
      <c r="Z43" s="471"/>
      <c r="AA43" s="472"/>
      <c r="AB43" s="489"/>
      <c r="AC43" s="489"/>
      <c r="AD43" s="48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6"/>
      <c r="B44" s="497"/>
      <c r="C44" s="497"/>
      <c r="D44" s="497"/>
      <c r="E44" s="497"/>
      <c r="F44" s="498"/>
      <c r="G44" s="465"/>
      <c r="H44" s="466"/>
      <c r="I44" s="466"/>
      <c r="J44" s="466"/>
      <c r="K44" s="466"/>
      <c r="L44" s="466"/>
      <c r="M44" s="466"/>
      <c r="N44" s="466"/>
      <c r="O44" s="467"/>
      <c r="P44" s="133"/>
      <c r="Q44" s="133"/>
      <c r="R44" s="133"/>
      <c r="S44" s="133"/>
      <c r="T44" s="133"/>
      <c r="U44" s="133"/>
      <c r="V44" s="133"/>
      <c r="W44" s="133"/>
      <c r="X44" s="134"/>
      <c r="Y44" s="252" t="s">
        <v>61</v>
      </c>
      <c r="Z44" s="247"/>
      <c r="AA44" s="248"/>
      <c r="AB44" s="504"/>
      <c r="AC44" s="504"/>
      <c r="AD44" s="50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5"/>
      <c r="B45" s="493"/>
      <c r="C45" s="493"/>
      <c r="D45" s="493"/>
      <c r="E45" s="493"/>
      <c r="F45" s="494"/>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5" t="s">
        <v>488</v>
      </c>
      <c r="B46" s="826"/>
      <c r="C46" s="826"/>
      <c r="D46" s="826"/>
      <c r="E46" s="826"/>
      <c r="F46" s="827"/>
      <c r="G46" s="48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8"/>
      <c r="B47" s="829"/>
      <c r="C47" s="829"/>
      <c r="D47" s="829"/>
      <c r="E47" s="829"/>
      <c r="F47" s="830"/>
      <c r="G47" s="48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8"/>
      <c r="B48" s="829"/>
      <c r="C48" s="829"/>
      <c r="D48" s="829"/>
      <c r="E48" s="829"/>
      <c r="F48" s="830"/>
      <c r="G48" s="78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8"/>
      <c r="B49" s="829"/>
      <c r="C49" s="829"/>
      <c r="D49" s="829"/>
      <c r="E49" s="829"/>
      <c r="F49" s="830"/>
      <c r="G49" s="78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8"/>
      <c r="B50" s="829"/>
      <c r="C50" s="829"/>
      <c r="D50" s="829"/>
      <c r="E50" s="829"/>
      <c r="F50" s="830"/>
      <c r="G50" s="78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33.75" hidden="1" customHeight="1" x14ac:dyDescent="0.15">
      <c r="A51" s="880" t="s">
        <v>519</v>
      </c>
      <c r="B51" s="881"/>
      <c r="C51" s="881"/>
      <c r="D51" s="881"/>
      <c r="E51" s="878" t="s">
        <v>510</v>
      </c>
      <c r="F51" s="879"/>
      <c r="G51" s="59" t="s">
        <v>387</v>
      </c>
      <c r="H51" s="809"/>
      <c r="I51" s="397"/>
      <c r="J51" s="397"/>
      <c r="K51" s="397"/>
      <c r="L51" s="397"/>
      <c r="M51" s="397"/>
      <c r="N51" s="397"/>
      <c r="O51" s="810"/>
      <c r="P51" s="201"/>
      <c r="Q51" s="201"/>
      <c r="R51" s="201"/>
      <c r="S51" s="201"/>
      <c r="T51" s="201"/>
      <c r="U51" s="201"/>
      <c r="V51" s="201"/>
      <c r="W51" s="201"/>
      <c r="X51" s="201"/>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hidden="1" customHeight="1" x14ac:dyDescent="0.15">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65"/>
      <c r="AP52" s="65"/>
      <c r="AQ52" s="65"/>
      <c r="AR52" s="65"/>
      <c r="AS52" s="65"/>
      <c r="AT52" s="65"/>
      <c r="AU52" s="65"/>
      <c r="AV52" s="65"/>
      <c r="AW52" s="65"/>
      <c r="AX52" s="66"/>
    </row>
    <row r="53" spans="1:50" ht="18.75" customHeight="1" x14ac:dyDescent="0.15">
      <c r="A53" s="502" t="s">
        <v>277</v>
      </c>
      <c r="B53" s="831" t="s">
        <v>274</v>
      </c>
      <c r="C53" s="457"/>
      <c r="D53" s="457"/>
      <c r="E53" s="457"/>
      <c r="F53" s="458"/>
      <c r="G53" s="807" t="s">
        <v>268</v>
      </c>
      <c r="H53" s="807"/>
      <c r="I53" s="807"/>
      <c r="J53" s="807"/>
      <c r="K53" s="807"/>
      <c r="L53" s="807"/>
      <c r="M53" s="807"/>
      <c r="N53" s="807"/>
      <c r="O53" s="807"/>
      <c r="P53" s="807"/>
      <c r="Q53" s="807"/>
      <c r="R53" s="807"/>
      <c r="S53" s="807"/>
      <c r="T53" s="807"/>
      <c r="U53" s="807"/>
      <c r="V53" s="807"/>
      <c r="W53" s="807"/>
      <c r="X53" s="807"/>
      <c r="Y53" s="807"/>
      <c r="Z53" s="807"/>
      <c r="AA53" s="808"/>
      <c r="AB53" s="836"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7"/>
    </row>
    <row r="54" spans="1:50" ht="18.75" customHeight="1" x14ac:dyDescent="0.15">
      <c r="A54" s="502"/>
      <c r="B54" s="83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6"/>
      <c r="AB54" s="48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customHeight="1" x14ac:dyDescent="0.15">
      <c r="A55" s="502"/>
      <c r="B55" s="831"/>
      <c r="C55" s="457"/>
      <c r="D55" s="457"/>
      <c r="E55" s="457"/>
      <c r="F55" s="458"/>
      <c r="G55" s="728" t="s">
        <v>533</v>
      </c>
      <c r="H55" s="340"/>
      <c r="I55" s="340"/>
      <c r="J55" s="340"/>
      <c r="K55" s="340"/>
      <c r="L55" s="340"/>
      <c r="M55" s="340"/>
      <c r="N55" s="340"/>
      <c r="O55" s="340"/>
      <c r="P55" s="340"/>
      <c r="Q55" s="340"/>
      <c r="R55" s="340"/>
      <c r="S55" s="340"/>
      <c r="T55" s="340"/>
      <c r="U55" s="340"/>
      <c r="V55" s="340"/>
      <c r="W55" s="340"/>
      <c r="X55" s="340"/>
      <c r="Y55" s="340"/>
      <c r="Z55" s="340"/>
      <c r="AA55" s="729"/>
      <c r="AB55" s="339" t="s">
        <v>574</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customHeight="1" x14ac:dyDescent="0.15">
      <c r="A56" s="502"/>
      <c r="B56" s="831"/>
      <c r="C56" s="457"/>
      <c r="D56" s="457"/>
      <c r="E56" s="457"/>
      <c r="F56" s="458"/>
      <c r="G56" s="730"/>
      <c r="H56" s="343"/>
      <c r="I56" s="343"/>
      <c r="J56" s="343"/>
      <c r="K56" s="343"/>
      <c r="L56" s="343"/>
      <c r="M56" s="343"/>
      <c r="N56" s="343"/>
      <c r="O56" s="343"/>
      <c r="P56" s="343"/>
      <c r="Q56" s="343"/>
      <c r="R56" s="343"/>
      <c r="S56" s="343"/>
      <c r="T56" s="343"/>
      <c r="U56" s="343"/>
      <c r="V56" s="343"/>
      <c r="W56" s="343"/>
      <c r="X56" s="343"/>
      <c r="Y56" s="343"/>
      <c r="Z56" s="343"/>
      <c r="AA56" s="73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customHeight="1" x14ac:dyDescent="0.15">
      <c r="A57" s="502"/>
      <c r="B57" s="832"/>
      <c r="C57" s="459"/>
      <c r="D57" s="459"/>
      <c r="E57" s="459"/>
      <c r="F57" s="460"/>
      <c r="G57" s="732"/>
      <c r="H57" s="346"/>
      <c r="I57" s="346"/>
      <c r="J57" s="346"/>
      <c r="K57" s="346"/>
      <c r="L57" s="346"/>
      <c r="M57" s="346"/>
      <c r="N57" s="346"/>
      <c r="O57" s="346"/>
      <c r="P57" s="346"/>
      <c r="Q57" s="346"/>
      <c r="R57" s="346"/>
      <c r="S57" s="346"/>
      <c r="T57" s="346"/>
      <c r="U57" s="346"/>
      <c r="V57" s="346"/>
      <c r="W57" s="346"/>
      <c r="X57" s="346"/>
      <c r="Y57" s="346"/>
      <c r="Z57" s="346"/>
      <c r="AA57" s="733"/>
      <c r="AB57" s="345"/>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7"/>
    </row>
    <row r="58" spans="1:50" ht="18.75" customHeight="1" x14ac:dyDescent="0.15">
      <c r="A58" s="502"/>
      <c r="B58" s="457" t="s">
        <v>275</v>
      </c>
      <c r="C58" s="457"/>
      <c r="D58" s="457"/>
      <c r="E58" s="457"/>
      <c r="F58" s="458"/>
      <c r="G58" s="483" t="s">
        <v>68</v>
      </c>
      <c r="H58" s="354"/>
      <c r="I58" s="354"/>
      <c r="J58" s="354"/>
      <c r="K58" s="354"/>
      <c r="L58" s="354"/>
      <c r="M58" s="354"/>
      <c r="N58" s="354"/>
      <c r="O58" s="484"/>
      <c r="P58" s="487" t="s">
        <v>72</v>
      </c>
      <c r="Q58" s="354"/>
      <c r="R58" s="354"/>
      <c r="S58" s="354"/>
      <c r="T58" s="354"/>
      <c r="U58" s="354"/>
      <c r="V58" s="354"/>
      <c r="W58" s="354"/>
      <c r="X58" s="484"/>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customHeight="1" x14ac:dyDescent="0.15">
      <c r="A59" s="502"/>
      <c r="B59" s="457"/>
      <c r="C59" s="457"/>
      <c r="D59" s="457"/>
      <c r="E59" s="457"/>
      <c r="F59" s="458"/>
      <c r="G59" s="485"/>
      <c r="H59" s="365"/>
      <c r="I59" s="365"/>
      <c r="J59" s="365"/>
      <c r="K59" s="365"/>
      <c r="L59" s="365"/>
      <c r="M59" s="365"/>
      <c r="N59" s="365"/>
      <c r="O59" s="486"/>
      <c r="P59" s="488"/>
      <c r="Q59" s="365"/>
      <c r="R59" s="365"/>
      <c r="S59" s="365"/>
      <c r="T59" s="365"/>
      <c r="U59" s="365"/>
      <c r="V59" s="365"/>
      <c r="W59" s="365"/>
      <c r="X59" s="486"/>
      <c r="Y59" s="115"/>
      <c r="Z59" s="116"/>
      <c r="AA59" s="117"/>
      <c r="AB59" s="315"/>
      <c r="AC59" s="310"/>
      <c r="AD59" s="311"/>
      <c r="AE59" s="331"/>
      <c r="AF59" s="331"/>
      <c r="AG59" s="331"/>
      <c r="AH59" s="331"/>
      <c r="AI59" s="331"/>
      <c r="AJ59" s="331"/>
      <c r="AK59" s="331"/>
      <c r="AL59" s="331"/>
      <c r="AM59" s="331"/>
      <c r="AN59" s="331"/>
      <c r="AO59" s="331"/>
      <c r="AP59" s="315"/>
      <c r="AQ59" s="335" t="s">
        <v>539</v>
      </c>
      <c r="AR59" s="336"/>
      <c r="AS59" s="113" t="s">
        <v>371</v>
      </c>
      <c r="AT59" s="114"/>
      <c r="AU59" s="336" t="s">
        <v>539</v>
      </c>
      <c r="AV59" s="336"/>
      <c r="AW59" s="365" t="s">
        <v>313</v>
      </c>
      <c r="AX59" s="366"/>
    </row>
    <row r="60" spans="1:50" ht="22.5" customHeight="1" x14ac:dyDescent="0.15">
      <c r="A60" s="502"/>
      <c r="B60" s="457"/>
      <c r="C60" s="457"/>
      <c r="D60" s="457"/>
      <c r="E60" s="457"/>
      <c r="F60" s="458"/>
      <c r="G60" s="130" t="s">
        <v>534</v>
      </c>
      <c r="H60" s="473"/>
      <c r="I60" s="473"/>
      <c r="J60" s="473"/>
      <c r="K60" s="473"/>
      <c r="L60" s="473"/>
      <c r="M60" s="473"/>
      <c r="N60" s="473"/>
      <c r="O60" s="474"/>
      <c r="P60" s="102" t="s">
        <v>536</v>
      </c>
      <c r="Q60" s="801"/>
      <c r="R60" s="801"/>
      <c r="S60" s="801"/>
      <c r="T60" s="801"/>
      <c r="U60" s="801"/>
      <c r="V60" s="801"/>
      <c r="W60" s="801"/>
      <c r="X60" s="802"/>
      <c r="Y60" s="734" t="s">
        <v>69</v>
      </c>
      <c r="Z60" s="735"/>
      <c r="AA60" s="736"/>
      <c r="AB60" s="489" t="s">
        <v>538</v>
      </c>
      <c r="AC60" s="489"/>
      <c r="AD60" s="489"/>
      <c r="AE60" s="316">
        <v>3</v>
      </c>
      <c r="AF60" s="317"/>
      <c r="AG60" s="317"/>
      <c r="AH60" s="317"/>
      <c r="AI60" s="316">
        <v>7</v>
      </c>
      <c r="AJ60" s="317"/>
      <c r="AK60" s="317"/>
      <c r="AL60" s="317"/>
      <c r="AM60" s="316" t="s">
        <v>572</v>
      </c>
      <c r="AN60" s="317"/>
      <c r="AO60" s="317"/>
      <c r="AP60" s="317"/>
      <c r="AQ60" s="91" t="s">
        <v>539</v>
      </c>
      <c r="AR60" s="92"/>
      <c r="AS60" s="92"/>
      <c r="AT60" s="93"/>
      <c r="AU60" s="317"/>
      <c r="AV60" s="317"/>
      <c r="AW60" s="317"/>
      <c r="AX60" s="319"/>
    </row>
    <row r="61" spans="1:50" ht="22.5" customHeight="1" x14ac:dyDescent="0.15">
      <c r="A61" s="502"/>
      <c r="B61" s="457"/>
      <c r="C61" s="457"/>
      <c r="D61" s="457"/>
      <c r="E61" s="457"/>
      <c r="F61" s="458"/>
      <c r="G61" s="475"/>
      <c r="H61" s="476"/>
      <c r="I61" s="476"/>
      <c r="J61" s="476"/>
      <c r="K61" s="476"/>
      <c r="L61" s="476"/>
      <c r="M61" s="476"/>
      <c r="N61" s="476"/>
      <c r="O61" s="477"/>
      <c r="P61" s="803"/>
      <c r="Q61" s="803"/>
      <c r="R61" s="803"/>
      <c r="S61" s="803"/>
      <c r="T61" s="803"/>
      <c r="U61" s="803"/>
      <c r="V61" s="803"/>
      <c r="W61" s="803"/>
      <c r="X61" s="804"/>
      <c r="Y61" s="710" t="s">
        <v>61</v>
      </c>
      <c r="Z61" s="433"/>
      <c r="AA61" s="434"/>
      <c r="AB61" s="504" t="s">
        <v>538</v>
      </c>
      <c r="AC61" s="504"/>
      <c r="AD61" s="504"/>
      <c r="AE61" s="316">
        <v>7</v>
      </c>
      <c r="AF61" s="317"/>
      <c r="AG61" s="317"/>
      <c r="AH61" s="317"/>
      <c r="AI61" s="316">
        <v>7</v>
      </c>
      <c r="AJ61" s="317"/>
      <c r="AK61" s="317"/>
      <c r="AL61" s="317"/>
      <c r="AM61" s="316" t="s">
        <v>575</v>
      </c>
      <c r="AN61" s="317"/>
      <c r="AO61" s="317"/>
      <c r="AP61" s="317"/>
      <c r="AQ61" s="91" t="s">
        <v>539</v>
      </c>
      <c r="AR61" s="92"/>
      <c r="AS61" s="92"/>
      <c r="AT61" s="93"/>
      <c r="AU61" s="317" t="s">
        <v>539</v>
      </c>
      <c r="AV61" s="317"/>
      <c r="AW61" s="317"/>
      <c r="AX61" s="319"/>
    </row>
    <row r="62" spans="1:50" ht="22.5" customHeight="1" x14ac:dyDescent="0.15">
      <c r="A62" s="502"/>
      <c r="B62" s="459"/>
      <c r="C62" s="459"/>
      <c r="D62" s="459"/>
      <c r="E62" s="459"/>
      <c r="F62" s="460"/>
      <c r="G62" s="478"/>
      <c r="H62" s="479"/>
      <c r="I62" s="479"/>
      <c r="J62" s="479"/>
      <c r="K62" s="479"/>
      <c r="L62" s="479"/>
      <c r="M62" s="479"/>
      <c r="N62" s="479"/>
      <c r="O62" s="480"/>
      <c r="P62" s="805"/>
      <c r="Q62" s="805"/>
      <c r="R62" s="805"/>
      <c r="S62" s="805"/>
      <c r="T62" s="805"/>
      <c r="U62" s="805"/>
      <c r="V62" s="805"/>
      <c r="W62" s="805"/>
      <c r="X62" s="806"/>
      <c r="Y62" s="710" t="s">
        <v>15</v>
      </c>
      <c r="Z62" s="433"/>
      <c r="AA62" s="434"/>
      <c r="AB62" s="350" t="s">
        <v>16</v>
      </c>
      <c r="AC62" s="350"/>
      <c r="AD62" s="350"/>
      <c r="AE62" s="316">
        <v>43</v>
      </c>
      <c r="AF62" s="317"/>
      <c r="AG62" s="317"/>
      <c r="AH62" s="317"/>
      <c r="AI62" s="316">
        <v>100</v>
      </c>
      <c r="AJ62" s="317"/>
      <c r="AK62" s="317"/>
      <c r="AL62" s="317"/>
      <c r="AM62" s="316" t="s">
        <v>575</v>
      </c>
      <c r="AN62" s="317"/>
      <c r="AO62" s="317"/>
      <c r="AP62" s="317"/>
      <c r="AQ62" s="91" t="s">
        <v>540</v>
      </c>
      <c r="AR62" s="92"/>
      <c r="AS62" s="92"/>
      <c r="AT62" s="93"/>
      <c r="AU62" s="317"/>
      <c r="AV62" s="317"/>
      <c r="AW62" s="317"/>
      <c r="AX62" s="319"/>
    </row>
    <row r="63" spans="1:50" ht="18.75" customHeight="1" x14ac:dyDescent="0.15">
      <c r="A63" s="502"/>
      <c r="B63" s="457" t="s">
        <v>275</v>
      </c>
      <c r="C63" s="457"/>
      <c r="D63" s="457"/>
      <c r="E63" s="457"/>
      <c r="F63" s="458"/>
      <c r="G63" s="483" t="s">
        <v>68</v>
      </c>
      <c r="H63" s="354"/>
      <c r="I63" s="354"/>
      <c r="J63" s="354"/>
      <c r="K63" s="354"/>
      <c r="L63" s="354"/>
      <c r="M63" s="354"/>
      <c r="N63" s="354"/>
      <c r="O63" s="484"/>
      <c r="P63" s="487" t="s">
        <v>72</v>
      </c>
      <c r="Q63" s="354"/>
      <c r="R63" s="354"/>
      <c r="S63" s="354"/>
      <c r="T63" s="354"/>
      <c r="U63" s="354"/>
      <c r="V63" s="354"/>
      <c r="W63" s="354"/>
      <c r="X63" s="484"/>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customHeight="1" x14ac:dyDescent="0.15">
      <c r="A64" s="502"/>
      <c r="B64" s="457"/>
      <c r="C64" s="457"/>
      <c r="D64" s="457"/>
      <c r="E64" s="457"/>
      <c r="F64" s="458"/>
      <c r="G64" s="485"/>
      <c r="H64" s="365"/>
      <c r="I64" s="365"/>
      <c r="J64" s="365"/>
      <c r="K64" s="365"/>
      <c r="L64" s="365"/>
      <c r="M64" s="365"/>
      <c r="N64" s="365"/>
      <c r="O64" s="486"/>
      <c r="P64" s="488"/>
      <c r="Q64" s="365"/>
      <c r="R64" s="365"/>
      <c r="S64" s="365"/>
      <c r="T64" s="365"/>
      <c r="U64" s="365"/>
      <c r="V64" s="365"/>
      <c r="W64" s="365"/>
      <c r="X64" s="486"/>
      <c r="Y64" s="115"/>
      <c r="Z64" s="116"/>
      <c r="AA64" s="117"/>
      <c r="AB64" s="315"/>
      <c r="AC64" s="310"/>
      <c r="AD64" s="311"/>
      <c r="AE64" s="331"/>
      <c r="AF64" s="331"/>
      <c r="AG64" s="331"/>
      <c r="AH64" s="331"/>
      <c r="AI64" s="331"/>
      <c r="AJ64" s="331"/>
      <c r="AK64" s="331"/>
      <c r="AL64" s="331"/>
      <c r="AM64" s="331"/>
      <c r="AN64" s="331"/>
      <c r="AO64" s="331"/>
      <c r="AP64" s="315"/>
      <c r="AQ64" s="335" t="s">
        <v>540</v>
      </c>
      <c r="AR64" s="336"/>
      <c r="AS64" s="113" t="s">
        <v>371</v>
      </c>
      <c r="AT64" s="114"/>
      <c r="AU64" s="336" t="s">
        <v>541</v>
      </c>
      <c r="AV64" s="336"/>
      <c r="AW64" s="365" t="s">
        <v>313</v>
      </c>
      <c r="AX64" s="366"/>
    </row>
    <row r="65" spans="1:60" ht="22.5" customHeight="1" x14ac:dyDescent="0.15">
      <c r="A65" s="502"/>
      <c r="B65" s="457"/>
      <c r="C65" s="457"/>
      <c r="D65" s="457"/>
      <c r="E65" s="457"/>
      <c r="F65" s="458"/>
      <c r="G65" s="130" t="s">
        <v>534</v>
      </c>
      <c r="H65" s="473"/>
      <c r="I65" s="473"/>
      <c r="J65" s="473"/>
      <c r="K65" s="473"/>
      <c r="L65" s="473"/>
      <c r="M65" s="473"/>
      <c r="N65" s="473"/>
      <c r="O65" s="474"/>
      <c r="P65" s="102" t="s">
        <v>535</v>
      </c>
      <c r="Q65" s="801"/>
      <c r="R65" s="801"/>
      <c r="S65" s="801"/>
      <c r="T65" s="801"/>
      <c r="U65" s="801"/>
      <c r="V65" s="801"/>
      <c r="W65" s="801"/>
      <c r="X65" s="802"/>
      <c r="Y65" s="734" t="s">
        <v>69</v>
      </c>
      <c r="Z65" s="735"/>
      <c r="AA65" s="736"/>
      <c r="AB65" s="489" t="s">
        <v>538</v>
      </c>
      <c r="AC65" s="489"/>
      <c r="AD65" s="489"/>
      <c r="AE65" s="316" t="s">
        <v>576</v>
      </c>
      <c r="AF65" s="317"/>
      <c r="AG65" s="317"/>
      <c r="AH65" s="317"/>
      <c r="AI65" s="316">
        <v>5</v>
      </c>
      <c r="AJ65" s="317"/>
      <c r="AK65" s="317"/>
      <c r="AL65" s="317"/>
      <c r="AM65" s="316">
        <v>7</v>
      </c>
      <c r="AN65" s="317"/>
      <c r="AO65" s="317"/>
      <c r="AP65" s="317"/>
      <c r="AQ65" s="91" t="s">
        <v>541</v>
      </c>
      <c r="AR65" s="92"/>
      <c r="AS65" s="92"/>
      <c r="AT65" s="93"/>
      <c r="AU65" s="317"/>
      <c r="AV65" s="317"/>
      <c r="AW65" s="317"/>
      <c r="AX65" s="319"/>
    </row>
    <row r="66" spans="1:60" ht="22.5" customHeight="1" x14ac:dyDescent="0.15">
      <c r="A66" s="502"/>
      <c r="B66" s="457"/>
      <c r="C66" s="457"/>
      <c r="D66" s="457"/>
      <c r="E66" s="457"/>
      <c r="F66" s="458"/>
      <c r="G66" s="475"/>
      <c r="H66" s="476"/>
      <c r="I66" s="476"/>
      <c r="J66" s="476"/>
      <c r="K66" s="476"/>
      <c r="L66" s="476"/>
      <c r="M66" s="476"/>
      <c r="N66" s="476"/>
      <c r="O66" s="477"/>
      <c r="P66" s="803"/>
      <c r="Q66" s="803"/>
      <c r="R66" s="803"/>
      <c r="S66" s="803"/>
      <c r="T66" s="803"/>
      <c r="U66" s="803"/>
      <c r="V66" s="803"/>
      <c r="W66" s="803"/>
      <c r="X66" s="804"/>
      <c r="Y66" s="710" t="s">
        <v>61</v>
      </c>
      <c r="Z66" s="433"/>
      <c r="AA66" s="434"/>
      <c r="AB66" s="504" t="s">
        <v>538</v>
      </c>
      <c r="AC66" s="504"/>
      <c r="AD66" s="504"/>
      <c r="AE66" s="316" t="s">
        <v>576</v>
      </c>
      <c r="AF66" s="317"/>
      <c r="AG66" s="317"/>
      <c r="AH66" s="317"/>
      <c r="AI66" s="316">
        <v>8</v>
      </c>
      <c r="AJ66" s="317"/>
      <c r="AK66" s="317"/>
      <c r="AL66" s="317"/>
      <c r="AM66" s="316">
        <v>8</v>
      </c>
      <c r="AN66" s="317"/>
      <c r="AO66" s="317"/>
      <c r="AP66" s="317"/>
      <c r="AQ66" s="91" t="s">
        <v>541</v>
      </c>
      <c r="AR66" s="92"/>
      <c r="AS66" s="92"/>
      <c r="AT66" s="93"/>
      <c r="AU66" s="317">
        <v>9</v>
      </c>
      <c r="AV66" s="317"/>
      <c r="AW66" s="317"/>
      <c r="AX66" s="319"/>
    </row>
    <row r="67" spans="1:60" ht="22.5" customHeight="1" x14ac:dyDescent="0.15">
      <c r="A67" s="502"/>
      <c r="B67" s="459"/>
      <c r="C67" s="459"/>
      <c r="D67" s="459"/>
      <c r="E67" s="459"/>
      <c r="F67" s="460"/>
      <c r="G67" s="478"/>
      <c r="H67" s="479"/>
      <c r="I67" s="479"/>
      <c r="J67" s="479"/>
      <c r="K67" s="479"/>
      <c r="L67" s="479"/>
      <c r="M67" s="479"/>
      <c r="N67" s="479"/>
      <c r="O67" s="480"/>
      <c r="P67" s="805"/>
      <c r="Q67" s="805"/>
      <c r="R67" s="805"/>
      <c r="S67" s="805"/>
      <c r="T67" s="805"/>
      <c r="U67" s="805"/>
      <c r="V67" s="805"/>
      <c r="W67" s="805"/>
      <c r="X67" s="806"/>
      <c r="Y67" s="710" t="s">
        <v>15</v>
      </c>
      <c r="Z67" s="433"/>
      <c r="AA67" s="434"/>
      <c r="AB67" s="350" t="s">
        <v>16</v>
      </c>
      <c r="AC67" s="350"/>
      <c r="AD67" s="350"/>
      <c r="AE67" s="316" t="s">
        <v>576</v>
      </c>
      <c r="AF67" s="317"/>
      <c r="AG67" s="317"/>
      <c r="AH67" s="317"/>
      <c r="AI67" s="316">
        <v>62.5</v>
      </c>
      <c r="AJ67" s="317"/>
      <c r="AK67" s="317"/>
      <c r="AL67" s="317"/>
      <c r="AM67" s="316">
        <v>87.5</v>
      </c>
      <c r="AN67" s="317"/>
      <c r="AO67" s="317"/>
      <c r="AP67" s="317"/>
      <c r="AQ67" s="91" t="s">
        <v>540</v>
      </c>
      <c r="AR67" s="92"/>
      <c r="AS67" s="92"/>
      <c r="AT67" s="93"/>
      <c r="AU67" s="317"/>
      <c r="AV67" s="317"/>
      <c r="AW67" s="317"/>
      <c r="AX67" s="319"/>
    </row>
    <row r="68" spans="1:60" ht="18.75" customHeight="1" x14ac:dyDescent="0.15">
      <c r="A68" s="502"/>
      <c r="B68" s="457" t="s">
        <v>275</v>
      </c>
      <c r="C68" s="457"/>
      <c r="D68" s="457"/>
      <c r="E68" s="457"/>
      <c r="F68" s="458"/>
      <c r="G68" s="483" t="s">
        <v>68</v>
      </c>
      <c r="H68" s="354"/>
      <c r="I68" s="354"/>
      <c r="J68" s="354"/>
      <c r="K68" s="354"/>
      <c r="L68" s="354"/>
      <c r="M68" s="354"/>
      <c r="N68" s="354"/>
      <c r="O68" s="484"/>
      <c r="P68" s="487" t="s">
        <v>72</v>
      </c>
      <c r="Q68" s="354"/>
      <c r="R68" s="354"/>
      <c r="S68" s="354"/>
      <c r="T68" s="354"/>
      <c r="U68" s="354"/>
      <c r="V68" s="354"/>
      <c r="W68" s="354"/>
      <c r="X68" s="484"/>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customHeight="1" x14ac:dyDescent="0.15">
      <c r="A69" s="502"/>
      <c r="B69" s="457"/>
      <c r="C69" s="457"/>
      <c r="D69" s="457"/>
      <c r="E69" s="457"/>
      <c r="F69" s="458"/>
      <c r="G69" s="485"/>
      <c r="H69" s="365"/>
      <c r="I69" s="365"/>
      <c r="J69" s="365"/>
      <c r="K69" s="365"/>
      <c r="L69" s="365"/>
      <c r="M69" s="365"/>
      <c r="N69" s="365"/>
      <c r="O69" s="486"/>
      <c r="P69" s="488"/>
      <c r="Q69" s="365"/>
      <c r="R69" s="365"/>
      <c r="S69" s="365"/>
      <c r="T69" s="365"/>
      <c r="U69" s="365"/>
      <c r="V69" s="365"/>
      <c r="W69" s="365"/>
      <c r="X69" s="486"/>
      <c r="Y69" s="115"/>
      <c r="Z69" s="116"/>
      <c r="AA69" s="117"/>
      <c r="AB69" s="315"/>
      <c r="AC69" s="310"/>
      <c r="AD69" s="311"/>
      <c r="AE69" s="315"/>
      <c r="AF69" s="310"/>
      <c r="AG69" s="310"/>
      <c r="AH69" s="311"/>
      <c r="AI69" s="315"/>
      <c r="AJ69" s="310"/>
      <c r="AK69" s="310"/>
      <c r="AL69" s="311"/>
      <c r="AM69" s="315"/>
      <c r="AN69" s="310"/>
      <c r="AO69" s="310"/>
      <c r="AP69" s="310"/>
      <c r="AQ69" s="335" t="s">
        <v>544</v>
      </c>
      <c r="AR69" s="336"/>
      <c r="AS69" s="113" t="s">
        <v>371</v>
      </c>
      <c r="AT69" s="114"/>
      <c r="AU69" s="336" t="s">
        <v>529</v>
      </c>
      <c r="AV69" s="336"/>
      <c r="AW69" s="365" t="s">
        <v>313</v>
      </c>
      <c r="AX69" s="366"/>
    </row>
    <row r="70" spans="1:60" ht="22.5" customHeight="1" x14ac:dyDescent="0.15">
      <c r="A70" s="502"/>
      <c r="B70" s="457"/>
      <c r="C70" s="457"/>
      <c r="D70" s="457"/>
      <c r="E70" s="457"/>
      <c r="F70" s="458"/>
      <c r="G70" s="130" t="s">
        <v>534</v>
      </c>
      <c r="H70" s="473"/>
      <c r="I70" s="473"/>
      <c r="J70" s="473"/>
      <c r="K70" s="473"/>
      <c r="L70" s="473"/>
      <c r="M70" s="473"/>
      <c r="N70" s="473"/>
      <c r="O70" s="474"/>
      <c r="P70" s="102" t="s">
        <v>537</v>
      </c>
      <c r="Q70" s="801"/>
      <c r="R70" s="801"/>
      <c r="S70" s="801"/>
      <c r="T70" s="801"/>
      <c r="U70" s="801"/>
      <c r="V70" s="801"/>
      <c r="W70" s="801"/>
      <c r="X70" s="802"/>
      <c r="Y70" s="734" t="s">
        <v>69</v>
      </c>
      <c r="Z70" s="735"/>
      <c r="AA70" s="736"/>
      <c r="AB70" s="307" t="s">
        <v>538</v>
      </c>
      <c r="AC70" s="308"/>
      <c r="AD70" s="309"/>
      <c r="AE70" s="316" t="s">
        <v>532</v>
      </c>
      <c r="AF70" s="317"/>
      <c r="AG70" s="317"/>
      <c r="AH70" s="318"/>
      <c r="AI70" s="316" t="s">
        <v>577</v>
      </c>
      <c r="AJ70" s="317"/>
      <c r="AK70" s="317"/>
      <c r="AL70" s="318"/>
      <c r="AM70" s="316">
        <v>6</v>
      </c>
      <c r="AN70" s="317"/>
      <c r="AO70" s="317"/>
      <c r="AP70" s="317"/>
      <c r="AQ70" s="91" t="s">
        <v>543</v>
      </c>
      <c r="AR70" s="92"/>
      <c r="AS70" s="92"/>
      <c r="AT70" s="93"/>
      <c r="AU70" s="317"/>
      <c r="AV70" s="317"/>
      <c r="AW70" s="317"/>
      <c r="AX70" s="319"/>
    </row>
    <row r="71" spans="1:60" ht="22.5" customHeight="1" x14ac:dyDescent="0.15">
      <c r="A71" s="502"/>
      <c r="B71" s="457"/>
      <c r="C71" s="457"/>
      <c r="D71" s="457"/>
      <c r="E71" s="457"/>
      <c r="F71" s="458"/>
      <c r="G71" s="475"/>
      <c r="H71" s="476"/>
      <c r="I71" s="476"/>
      <c r="J71" s="476"/>
      <c r="K71" s="476"/>
      <c r="L71" s="476"/>
      <c r="M71" s="476"/>
      <c r="N71" s="476"/>
      <c r="O71" s="477"/>
      <c r="P71" s="803"/>
      <c r="Q71" s="803"/>
      <c r="R71" s="803"/>
      <c r="S71" s="803"/>
      <c r="T71" s="803"/>
      <c r="U71" s="803"/>
      <c r="V71" s="803"/>
      <c r="W71" s="803"/>
      <c r="X71" s="804"/>
      <c r="Y71" s="710" t="s">
        <v>61</v>
      </c>
      <c r="Z71" s="433"/>
      <c r="AA71" s="434"/>
      <c r="AB71" s="798" t="s">
        <v>538</v>
      </c>
      <c r="AC71" s="799"/>
      <c r="AD71" s="800"/>
      <c r="AE71" s="316" t="s">
        <v>532</v>
      </c>
      <c r="AF71" s="317"/>
      <c r="AG71" s="317"/>
      <c r="AH71" s="318"/>
      <c r="AI71" s="316" t="s">
        <v>575</v>
      </c>
      <c r="AJ71" s="317"/>
      <c r="AK71" s="317"/>
      <c r="AL71" s="318"/>
      <c r="AM71" s="316">
        <v>9</v>
      </c>
      <c r="AN71" s="317"/>
      <c r="AO71" s="317"/>
      <c r="AP71" s="317"/>
      <c r="AQ71" s="91" t="s">
        <v>543</v>
      </c>
      <c r="AR71" s="92"/>
      <c r="AS71" s="92"/>
      <c r="AT71" s="93"/>
      <c r="AU71" s="317">
        <v>9</v>
      </c>
      <c r="AV71" s="317"/>
      <c r="AW71" s="317"/>
      <c r="AX71" s="319"/>
    </row>
    <row r="72" spans="1:60" ht="22.5" customHeight="1" thickBot="1" x14ac:dyDescent="0.2">
      <c r="A72" s="503"/>
      <c r="B72" s="834"/>
      <c r="C72" s="834"/>
      <c r="D72" s="834"/>
      <c r="E72" s="834"/>
      <c r="F72" s="835"/>
      <c r="G72" s="478"/>
      <c r="H72" s="479"/>
      <c r="I72" s="479"/>
      <c r="J72" s="479"/>
      <c r="K72" s="479"/>
      <c r="L72" s="479"/>
      <c r="M72" s="479"/>
      <c r="N72" s="479"/>
      <c r="O72" s="480"/>
      <c r="P72" s="805"/>
      <c r="Q72" s="805"/>
      <c r="R72" s="805"/>
      <c r="S72" s="805"/>
      <c r="T72" s="805"/>
      <c r="U72" s="805"/>
      <c r="V72" s="805"/>
      <c r="W72" s="805"/>
      <c r="X72" s="806"/>
      <c r="Y72" s="450" t="s">
        <v>15</v>
      </c>
      <c r="Z72" s="451"/>
      <c r="AA72" s="452"/>
      <c r="AB72" s="441" t="s">
        <v>16</v>
      </c>
      <c r="AC72" s="442"/>
      <c r="AD72" s="443"/>
      <c r="AE72" s="320" t="s">
        <v>543</v>
      </c>
      <c r="AF72" s="321"/>
      <c r="AG72" s="321"/>
      <c r="AH72" s="322"/>
      <c r="AI72" s="320" t="s">
        <v>575</v>
      </c>
      <c r="AJ72" s="321"/>
      <c r="AK72" s="321"/>
      <c r="AL72" s="322"/>
      <c r="AM72" s="320">
        <v>67</v>
      </c>
      <c r="AN72" s="321"/>
      <c r="AO72" s="321"/>
      <c r="AP72" s="321"/>
      <c r="AQ72" s="323" t="s">
        <v>529</v>
      </c>
      <c r="AR72" s="324"/>
      <c r="AS72" s="324"/>
      <c r="AT72" s="325"/>
      <c r="AU72" s="321"/>
      <c r="AV72" s="321"/>
      <c r="AW72" s="321"/>
      <c r="AX72" s="326"/>
    </row>
    <row r="73" spans="1:60" ht="31.7" customHeight="1" x14ac:dyDescent="0.15">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545</v>
      </c>
      <c r="H74" s="102"/>
      <c r="I74" s="102"/>
      <c r="J74" s="102"/>
      <c r="K74" s="102"/>
      <c r="L74" s="102"/>
      <c r="M74" s="102"/>
      <c r="N74" s="102"/>
      <c r="O74" s="102"/>
      <c r="P74" s="102"/>
      <c r="Q74" s="102"/>
      <c r="R74" s="102"/>
      <c r="S74" s="102"/>
      <c r="T74" s="102"/>
      <c r="U74" s="102"/>
      <c r="V74" s="102"/>
      <c r="W74" s="102"/>
      <c r="X74" s="131"/>
      <c r="Y74" s="833" t="s">
        <v>62</v>
      </c>
      <c r="Z74" s="696"/>
      <c r="AA74" s="697"/>
      <c r="AB74" s="489" t="s">
        <v>538</v>
      </c>
      <c r="AC74" s="489"/>
      <c r="AD74" s="489"/>
      <c r="AE74" s="298">
        <v>8</v>
      </c>
      <c r="AF74" s="298"/>
      <c r="AG74" s="298"/>
      <c r="AH74" s="298"/>
      <c r="AI74" s="298">
        <v>12</v>
      </c>
      <c r="AJ74" s="298"/>
      <c r="AK74" s="298"/>
      <c r="AL74" s="298"/>
      <c r="AM74" s="298">
        <v>12</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9" t="s">
        <v>538</v>
      </c>
      <c r="AC75" s="489"/>
      <c r="AD75" s="489"/>
      <c r="AE75" s="298" t="s">
        <v>548</v>
      </c>
      <c r="AF75" s="298"/>
      <c r="AG75" s="298"/>
      <c r="AH75" s="298"/>
      <c r="AI75" s="298" t="s">
        <v>529</v>
      </c>
      <c r="AJ75" s="298"/>
      <c r="AK75" s="298"/>
      <c r="AL75" s="298"/>
      <c r="AM75" s="298" t="s">
        <v>578</v>
      </c>
      <c r="AN75" s="298"/>
      <c r="AO75" s="298"/>
      <c r="AP75" s="298"/>
      <c r="AQ75" s="298" t="s">
        <v>532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7"/>
      <c r="Z88" s="548"/>
      <c r="AA88" s="549"/>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546</v>
      </c>
      <c r="H89" s="225"/>
      <c r="I89" s="225"/>
      <c r="J89" s="225"/>
      <c r="K89" s="225"/>
      <c r="L89" s="225"/>
      <c r="M89" s="225"/>
      <c r="N89" s="225"/>
      <c r="O89" s="225"/>
      <c r="P89" s="225"/>
      <c r="Q89" s="225"/>
      <c r="R89" s="225"/>
      <c r="S89" s="225"/>
      <c r="T89" s="225"/>
      <c r="U89" s="225"/>
      <c r="V89" s="225"/>
      <c r="W89" s="225"/>
      <c r="X89" s="225"/>
      <c r="Y89" s="229" t="s">
        <v>17</v>
      </c>
      <c r="Z89" s="230"/>
      <c r="AA89" s="231"/>
      <c r="AB89" s="249" t="s">
        <v>603</v>
      </c>
      <c r="AC89" s="250"/>
      <c r="AD89" s="251"/>
      <c r="AE89" s="298">
        <v>6</v>
      </c>
      <c r="AF89" s="298"/>
      <c r="AG89" s="298"/>
      <c r="AH89" s="298"/>
      <c r="AI89" s="298">
        <v>4</v>
      </c>
      <c r="AJ89" s="298"/>
      <c r="AK89" s="298"/>
      <c r="AL89" s="298"/>
      <c r="AM89" s="298">
        <v>18</v>
      </c>
      <c r="AN89" s="298"/>
      <c r="AO89" s="298"/>
      <c r="AP89" s="298"/>
      <c r="AQ89" s="316" t="s">
        <v>550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547</v>
      </c>
      <c r="AC90" s="217"/>
      <c r="AD90" s="218"/>
      <c r="AE90" s="255" t="s">
        <v>549</v>
      </c>
      <c r="AF90" s="255"/>
      <c r="AG90" s="255"/>
      <c r="AH90" s="255"/>
      <c r="AI90" s="255" t="s">
        <v>579</v>
      </c>
      <c r="AJ90" s="255"/>
      <c r="AK90" s="255"/>
      <c r="AL90" s="255"/>
      <c r="AM90" s="255" t="s">
        <v>607</v>
      </c>
      <c r="AN90" s="255"/>
      <c r="AO90" s="255"/>
      <c r="AP90" s="255"/>
      <c r="AQ90" s="255" t="s">
        <v>602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7"/>
      <c r="Z91" s="548"/>
      <c r="AA91" s="549"/>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7"/>
      <c r="Z94" s="548"/>
      <c r="AA94" s="549"/>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7"/>
      <c r="Z97" s="548"/>
      <c r="AA97" s="549"/>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6" t="s">
        <v>463</v>
      </c>
      <c r="M103" s="546"/>
      <c r="N103" s="546"/>
      <c r="O103" s="546"/>
      <c r="P103" s="546"/>
      <c r="Q103" s="546"/>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9" customHeight="1" x14ac:dyDescent="0.15">
      <c r="A104" s="401"/>
      <c r="B104" s="402"/>
      <c r="C104" s="232" t="s">
        <v>552</v>
      </c>
      <c r="D104" s="233"/>
      <c r="E104" s="233"/>
      <c r="F104" s="233"/>
      <c r="G104" s="233"/>
      <c r="H104" s="233"/>
      <c r="I104" s="233"/>
      <c r="J104" s="233"/>
      <c r="K104" s="234"/>
      <c r="L104" s="219">
        <v>30</v>
      </c>
      <c r="M104" s="220"/>
      <c r="N104" s="220"/>
      <c r="O104" s="220"/>
      <c r="P104" s="220"/>
      <c r="Q104" s="221"/>
      <c r="R104" s="219">
        <v>30</v>
      </c>
      <c r="S104" s="220"/>
      <c r="T104" s="220"/>
      <c r="U104" s="220"/>
      <c r="V104" s="220"/>
      <c r="W104" s="221"/>
      <c r="X104" s="787"/>
      <c r="Y104" s="788"/>
      <c r="Z104" s="788"/>
      <c r="AA104" s="788"/>
      <c r="AB104" s="788"/>
      <c r="AC104" s="788"/>
      <c r="AD104" s="788"/>
      <c r="AE104" s="788"/>
      <c r="AF104" s="788"/>
      <c r="AG104" s="788"/>
      <c r="AH104" s="788"/>
      <c r="AI104" s="788"/>
      <c r="AJ104" s="788"/>
      <c r="AK104" s="788"/>
      <c r="AL104" s="788"/>
      <c r="AM104" s="788"/>
      <c r="AN104" s="788"/>
      <c r="AO104" s="788"/>
      <c r="AP104" s="788"/>
      <c r="AQ104" s="788"/>
      <c r="AR104" s="788"/>
      <c r="AS104" s="788"/>
      <c r="AT104" s="788"/>
      <c r="AU104" s="788"/>
      <c r="AV104" s="788"/>
      <c r="AW104" s="788"/>
      <c r="AX104" s="789"/>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0"/>
      <c r="Y105" s="791"/>
      <c r="Z105" s="791"/>
      <c r="AA105" s="791"/>
      <c r="AB105" s="791"/>
      <c r="AC105" s="791"/>
      <c r="AD105" s="791"/>
      <c r="AE105" s="791"/>
      <c r="AF105" s="791"/>
      <c r="AG105" s="791"/>
      <c r="AH105" s="791"/>
      <c r="AI105" s="791"/>
      <c r="AJ105" s="791"/>
      <c r="AK105" s="791"/>
      <c r="AL105" s="791"/>
      <c r="AM105" s="791"/>
      <c r="AN105" s="791"/>
      <c r="AO105" s="791"/>
      <c r="AP105" s="791"/>
      <c r="AQ105" s="791"/>
      <c r="AR105" s="791"/>
      <c r="AS105" s="791"/>
      <c r="AT105" s="791"/>
      <c r="AU105" s="791"/>
      <c r="AV105" s="791"/>
      <c r="AW105" s="791"/>
      <c r="AX105" s="792"/>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0"/>
      <c r="Y106" s="791"/>
      <c r="Z106" s="791"/>
      <c r="AA106" s="791"/>
      <c r="AB106" s="791"/>
      <c r="AC106" s="791"/>
      <c r="AD106" s="791"/>
      <c r="AE106" s="791"/>
      <c r="AF106" s="791"/>
      <c r="AG106" s="791"/>
      <c r="AH106" s="791"/>
      <c r="AI106" s="791"/>
      <c r="AJ106" s="791"/>
      <c r="AK106" s="791"/>
      <c r="AL106" s="791"/>
      <c r="AM106" s="791"/>
      <c r="AN106" s="791"/>
      <c r="AO106" s="791"/>
      <c r="AP106" s="791"/>
      <c r="AQ106" s="791"/>
      <c r="AR106" s="791"/>
      <c r="AS106" s="791"/>
      <c r="AT106" s="791"/>
      <c r="AU106" s="791"/>
      <c r="AV106" s="791"/>
      <c r="AW106" s="791"/>
      <c r="AX106" s="792"/>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0"/>
      <c r="Y107" s="791"/>
      <c r="Z107" s="791"/>
      <c r="AA107" s="791"/>
      <c r="AB107" s="791"/>
      <c r="AC107" s="791"/>
      <c r="AD107" s="791"/>
      <c r="AE107" s="791"/>
      <c r="AF107" s="791"/>
      <c r="AG107" s="791"/>
      <c r="AH107" s="791"/>
      <c r="AI107" s="791"/>
      <c r="AJ107" s="791"/>
      <c r="AK107" s="791"/>
      <c r="AL107" s="791"/>
      <c r="AM107" s="791"/>
      <c r="AN107" s="791"/>
      <c r="AO107" s="791"/>
      <c r="AP107" s="791"/>
      <c r="AQ107" s="791"/>
      <c r="AR107" s="791"/>
      <c r="AS107" s="791"/>
      <c r="AT107" s="791"/>
      <c r="AU107" s="791"/>
      <c r="AV107" s="791"/>
      <c r="AW107" s="791"/>
      <c r="AX107" s="792"/>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0"/>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1"/>
      <c r="AU108" s="791"/>
      <c r="AV108" s="791"/>
      <c r="AW108" s="791"/>
      <c r="AX108" s="792"/>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0"/>
      <c r="Y109" s="791"/>
      <c r="Z109" s="791"/>
      <c r="AA109" s="791"/>
      <c r="AB109" s="791"/>
      <c r="AC109" s="791"/>
      <c r="AD109" s="791"/>
      <c r="AE109" s="791"/>
      <c r="AF109" s="791"/>
      <c r="AG109" s="791"/>
      <c r="AH109" s="791"/>
      <c r="AI109" s="791"/>
      <c r="AJ109" s="791"/>
      <c r="AK109" s="791"/>
      <c r="AL109" s="791"/>
      <c r="AM109" s="791"/>
      <c r="AN109" s="791"/>
      <c r="AO109" s="791"/>
      <c r="AP109" s="791"/>
      <c r="AQ109" s="791"/>
      <c r="AR109" s="791"/>
      <c r="AS109" s="791"/>
      <c r="AT109" s="791"/>
      <c r="AU109" s="791"/>
      <c r="AV109" s="791"/>
      <c r="AW109" s="791"/>
      <c r="AX109" s="792"/>
    </row>
    <row r="110" spans="1:50" ht="21" customHeight="1" thickBot="1" x14ac:dyDescent="0.2">
      <c r="A110" s="403"/>
      <c r="B110" s="404"/>
      <c r="C110" s="222" t="s">
        <v>22</v>
      </c>
      <c r="D110" s="223"/>
      <c r="E110" s="223"/>
      <c r="F110" s="223"/>
      <c r="G110" s="223"/>
      <c r="H110" s="223"/>
      <c r="I110" s="223"/>
      <c r="J110" s="223"/>
      <c r="K110" s="224"/>
      <c r="L110" s="820">
        <f>SUM(L104:Q109)</f>
        <v>30</v>
      </c>
      <c r="M110" s="821"/>
      <c r="N110" s="821"/>
      <c r="O110" s="821"/>
      <c r="P110" s="821"/>
      <c r="Q110" s="822"/>
      <c r="R110" s="820">
        <f>SUM(R104:W109)</f>
        <v>30</v>
      </c>
      <c r="S110" s="821"/>
      <c r="T110" s="821"/>
      <c r="U110" s="821"/>
      <c r="V110" s="821"/>
      <c r="W110" s="822"/>
      <c r="X110" s="793"/>
      <c r="Y110" s="794"/>
      <c r="Z110" s="794"/>
      <c r="AA110" s="794"/>
      <c r="AB110" s="794"/>
      <c r="AC110" s="794"/>
      <c r="AD110" s="794"/>
      <c r="AE110" s="794"/>
      <c r="AF110" s="794"/>
      <c r="AG110" s="794"/>
      <c r="AH110" s="794"/>
      <c r="AI110" s="794"/>
      <c r="AJ110" s="794"/>
      <c r="AK110" s="794"/>
      <c r="AL110" s="794"/>
      <c r="AM110" s="794"/>
      <c r="AN110" s="794"/>
      <c r="AO110" s="794"/>
      <c r="AP110" s="794"/>
      <c r="AQ110" s="794"/>
      <c r="AR110" s="794"/>
      <c r="AS110" s="794"/>
      <c r="AT110" s="794"/>
      <c r="AU110" s="794"/>
      <c r="AV110" s="794"/>
      <c r="AW110" s="794"/>
      <c r="AX110" s="795"/>
    </row>
    <row r="111" spans="1:50" ht="45" customHeight="1" x14ac:dyDescent="0.15">
      <c r="A111" s="173" t="s">
        <v>391</v>
      </c>
      <c r="B111" s="162"/>
      <c r="C111" s="161" t="s">
        <v>388</v>
      </c>
      <c r="D111" s="162"/>
      <c r="E111" s="257" t="s">
        <v>429</v>
      </c>
      <c r="F111" s="258"/>
      <c r="G111" s="259" t="s">
        <v>553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543</v>
      </c>
      <c r="AR114" s="336"/>
      <c r="AS114" s="113" t="s">
        <v>371</v>
      </c>
      <c r="AT114" s="114"/>
      <c r="AU114" s="127" t="s">
        <v>543</v>
      </c>
      <c r="AV114" s="127"/>
      <c r="AW114" s="113" t="s">
        <v>313</v>
      </c>
      <c r="AX114" s="129"/>
    </row>
    <row r="115" spans="1:50" ht="39.75" customHeight="1" x14ac:dyDescent="0.15">
      <c r="A115" s="174"/>
      <c r="B115" s="164"/>
      <c r="C115" s="163"/>
      <c r="D115" s="164"/>
      <c r="E115" s="163"/>
      <c r="F115" s="177"/>
      <c r="G115" s="130" t="s">
        <v>555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556</v>
      </c>
      <c r="AC115" s="90"/>
      <c r="AD115" s="90"/>
      <c r="AE115" s="191" t="s">
        <v>555</v>
      </c>
      <c r="AF115" s="92"/>
      <c r="AG115" s="92"/>
      <c r="AH115" s="92"/>
      <c r="AI115" s="191" t="s">
        <v>555</v>
      </c>
      <c r="AJ115" s="92"/>
      <c r="AK115" s="92"/>
      <c r="AL115" s="92"/>
      <c r="AM115" s="191" t="s">
        <v>539</v>
      </c>
      <c r="AN115" s="92"/>
      <c r="AO115" s="92"/>
      <c r="AP115" s="92"/>
      <c r="AQ115" s="191" t="s">
        <v>556</v>
      </c>
      <c r="AR115" s="92"/>
      <c r="AS115" s="92"/>
      <c r="AT115" s="92"/>
      <c r="AU115" s="191" t="s">
        <v>539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539</v>
      </c>
      <c r="AC116" s="140"/>
      <c r="AD116" s="140"/>
      <c r="AE116" s="191" t="s">
        <v>539</v>
      </c>
      <c r="AF116" s="92"/>
      <c r="AG116" s="92"/>
      <c r="AH116" s="92"/>
      <c r="AI116" s="191" t="s">
        <v>539</v>
      </c>
      <c r="AJ116" s="92"/>
      <c r="AK116" s="92"/>
      <c r="AL116" s="92"/>
      <c r="AM116" s="191" t="s">
        <v>557</v>
      </c>
      <c r="AN116" s="92"/>
      <c r="AO116" s="92"/>
      <c r="AP116" s="92"/>
      <c r="AQ116" s="191" t="s">
        <v>532</v>
      </c>
      <c r="AR116" s="92"/>
      <c r="AS116" s="92"/>
      <c r="AT116" s="92"/>
      <c r="AU116" s="191" t="s">
        <v>543</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1"/>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596</v>
      </c>
      <c r="H135" s="102"/>
      <c r="I135" s="102"/>
      <c r="J135" s="102"/>
      <c r="K135" s="102"/>
      <c r="L135" s="102"/>
      <c r="M135" s="102"/>
      <c r="N135" s="102"/>
      <c r="O135" s="102"/>
      <c r="P135" s="102"/>
      <c r="Q135" s="102"/>
      <c r="R135" s="102"/>
      <c r="S135" s="102"/>
      <c r="T135" s="102"/>
      <c r="U135" s="102"/>
      <c r="V135" s="102"/>
      <c r="W135" s="102"/>
      <c r="X135" s="131"/>
      <c r="Y135" s="192" t="s">
        <v>596</v>
      </c>
      <c r="Z135" s="193"/>
      <c r="AA135" s="193"/>
      <c r="AB135" s="198" t="s">
        <v>595</v>
      </c>
      <c r="AC135" s="193"/>
      <c r="AD135" s="193"/>
      <c r="AE135" s="201" t="s">
        <v>596</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596</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02"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1"/>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2" t="s">
        <v>402</v>
      </c>
      <c r="H233" s="208"/>
      <c r="I233" s="208"/>
      <c r="J233" s="208"/>
      <c r="K233" s="208"/>
      <c r="L233" s="208"/>
      <c r="M233" s="208"/>
      <c r="N233" s="208"/>
      <c r="O233" s="208"/>
      <c r="P233" s="208"/>
      <c r="Q233" s="208"/>
      <c r="R233" s="208"/>
      <c r="S233" s="208"/>
      <c r="T233" s="208"/>
      <c r="U233" s="208"/>
      <c r="V233" s="208"/>
      <c r="W233" s="208"/>
      <c r="X233" s="863"/>
      <c r="Y233" s="864"/>
      <c r="Z233" s="865"/>
      <c r="AA233" s="866"/>
      <c r="AB233" s="870" t="s">
        <v>12</v>
      </c>
      <c r="AC233" s="208"/>
      <c r="AD233" s="863"/>
      <c r="AE233" s="871" t="s">
        <v>372</v>
      </c>
      <c r="AF233" s="871"/>
      <c r="AG233" s="871"/>
      <c r="AH233" s="871"/>
      <c r="AI233" s="871" t="s">
        <v>373</v>
      </c>
      <c r="AJ233" s="871"/>
      <c r="AK233" s="871"/>
      <c r="AL233" s="871"/>
      <c r="AM233" s="871" t="s">
        <v>374</v>
      </c>
      <c r="AN233" s="871"/>
      <c r="AO233" s="871"/>
      <c r="AP233" s="870"/>
      <c r="AQ233" s="870" t="s">
        <v>370</v>
      </c>
      <c r="AR233" s="208"/>
      <c r="AS233" s="208"/>
      <c r="AT233" s="86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7"/>
      <c r="Z234" s="868"/>
      <c r="AA234" s="869"/>
      <c r="AB234" s="186"/>
      <c r="AC234" s="181"/>
      <c r="AD234" s="182"/>
      <c r="AE234" s="872"/>
      <c r="AF234" s="872"/>
      <c r="AG234" s="872"/>
      <c r="AH234" s="872"/>
      <c r="AI234" s="872"/>
      <c r="AJ234" s="872"/>
      <c r="AK234" s="872"/>
      <c r="AL234" s="872"/>
      <c r="AM234" s="872"/>
      <c r="AN234" s="872"/>
      <c r="AO234" s="872"/>
      <c r="AP234" s="186"/>
      <c r="AQ234" s="873"/>
      <c r="AR234" s="874"/>
      <c r="AS234" s="181" t="s">
        <v>371</v>
      </c>
      <c r="AT234" s="182"/>
      <c r="AU234" s="874"/>
      <c r="AV234" s="87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5" t="s">
        <v>403</v>
      </c>
      <c r="Z235" s="876"/>
      <c r="AA235" s="877"/>
      <c r="AB235" s="190"/>
      <c r="AC235" s="190"/>
      <c r="AD235" s="190"/>
      <c r="AE235" s="191"/>
      <c r="AF235" s="550"/>
      <c r="AG235" s="550"/>
      <c r="AH235" s="550"/>
      <c r="AI235" s="191"/>
      <c r="AJ235" s="550"/>
      <c r="AK235" s="550"/>
      <c r="AL235" s="550"/>
      <c r="AM235" s="191"/>
      <c r="AN235" s="550"/>
      <c r="AO235" s="550"/>
      <c r="AP235" s="550"/>
      <c r="AQ235" s="191"/>
      <c r="AR235" s="550"/>
      <c r="AS235" s="550"/>
      <c r="AT235" s="550"/>
      <c r="AU235" s="191"/>
      <c r="AV235" s="550"/>
      <c r="AW235" s="550"/>
      <c r="AX235" s="86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1"/>
      <c r="AB236" s="210"/>
      <c r="AC236" s="210"/>
      <c r="AD236" s="210"/>
      <c r="AE236" s="191"/>
      <c r="AF236" s="550"/>
      <c r="AG236" s="550"/>
      <c r="AH236" s="550"/>
      <c r="AI236" s="191"/>
      <c r="AJ236" s="550"/>
      <c r="AK236" s="550"/>
      <c r="AL236" s="550"/>
      <c r="AM236" s="191"/>
      <c r="AN236" s="550"/>
      <c r="AO236" s="550"/>
      <c r="AP236" s="550"/>
      <c r="AQ236" s="191"/>
      <c r="AR236" s="550"/>
      <c r="AS236" s="550"/>
      <c r="AT236" s="550"/>
      <c r="AU236" s="191"/>
      <c r="AV236" s="550"/>
      <c r="AW236" s="550"/>
      <c r="AX236" s="860"/>
    </row>
    <row r="237" spans="1:50" ht="18.75" hidden="1" customHeight="1" x14ac:dyDescent="0.15">
      <c r="A237" s="174"/>
      <c r="B237" s="164"/>
      <c r="C237" s="163"/>
      <c r="D237" s="164"/>
      <c r="E237" s="163"/>
      <c r="F237" s="177"/>
      <c r="G237" s="862" t="s">
        <v>402</v>
      </c>
      <c r="H237" s="208"/>
      <c r="I237" s="208"/>
      <c r="J237" s="208"/>
      <c r="K237" s="208"/>
      <c r="L237" s="208"/>
      <c r="M237" s="208"/>
      <c r="N237" s="208"/>
      <c r="O237" s="208"/>
      <c r="P237" s="208"/>
      <c r="Q237" s="208"/>
      <c r="R237" s="208"/>
      <c r="S237" s="208"/>
      <c r="T237" s="208"/>
      <c r="U237" s="208"/>
      <c r="V237" s="208"/>
      <c r="W237" s="208"/>
      <c r="X237" s="863"/>
      <c r="Y237" s="864"/>
      <c r="Z237" s="865"/>
      <c r="AA237" s="866"/>
      <c r="AB237" s="870" t="s">
        <v>12</v>
      </c>
      <c r="AC237" s="208"/>
      <c r="AD237" s="863"/>
      <c r="AE237" s="871" t="s">
        <v>372</v>
      </c>
      <c r="AF237" s="871"/>
      <c r="AG237" s="871"/>
      <c r="AH237" s="871"/>
      <c r="AI237" s="871" t="s">
        <v>373</v>
      </c>
      <c r="AJ237" s="871"/>
      <c r="AK237" s="871"/>
      <c r="AL237" s="871"/>
      <c r="AM237" s="871" t="s">
        <v>374</v>
      </c>
      <c r="AN237" s="871"/>
      <c r="AO237" s="871"/>
      <c r="AP237" s="870"/>
      <c r="AQ237" s="870" t="s">
        <v>370</v>
      </c>
      <c r="AR237" s="208"/>
      <c r="AS237" s="208"/>
      <c r="AT237" s="86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7"/>
      <c r="Z238" s="868"/>
      <c r="AA238" s="869"/>
      <c r="AB238" s="186"/>
      <c r="AC238" s="181"/>
      <c r="AD238" s="182"/>
      <c r="AE238" s="872"/>
      <c r="AF238" s="872"/>
      <c r="AG238" s="872"/>
      <c r="AH238" s="872"/>
      <c r="AI238" s="872"/>
      <c r="AJ238" s="872"/>
      <c r="AK238" s="872"/>
      <c r="AL238" s="872"/>
      <c r="AM238" s="872"/>
      <c r="AN238" s="872"/>
      <c r="AO238" s="872"/>
      <c r="AP238" s="186"/>
      <c r="AQ238" s="873"/>
      <c r="AR238" s="874"/>
      <c r="AS238" s="181" t="s">
        <v>371</v>
      </c>
      <c r="AT238" s="182"/>
      <c r="AU238" s="874"/>
      <c r="AV238" s="87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5" t="s">
        <v>403</v>
      </c>
      <c r="Z239" s="876"/>
      <c r="AA239" s="877"/>
      <c r="AB239" s="190"/>
      <c r="AC239" s="190"/>
      <c r="AD239" s="190"/>
      <c r="AE239" s="191"/>
      <c r="AF239" s="550"/>
      <c r="AG239" s="550"/>
      <c r="AH239" s="550"/>
      <c r="AI239" s="191"/>
      <c r="AJ239" s="550"/>
      <c r="AK239" s="550"/>
      <c r="AL239" s="550"/>
      <c r="AM239" s="191"/>
      <c r="AN239" s="550"/>
      <c r="AO239" s="550"/>
      <c r="AP239" s="550"/>
      <c r="AQ239" s="191"/>
      <c r="AR239" s="550"/>
      <c r="AS239" s="550"/>
      <c r="AT239" s="550"/>
      <c r="AU239" s="191"/>
      <c r="AV239" s="550"/>
      <c r="AW239" s="550"/>
      <c r="AX239" s="86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1"/>
      <c r="AB240" s="210"/>
      <c r="AC240" s="210"/>
      <c r="AD240" s="210"/>
      <c r="AE240" s="191"/>
      <c r="AF240" s="550"/>
      <c r="AG240" s="550"/>
      <c r="AH240" s="550"/>
      <c r="AI240" s="191"/>
      <c r="AJ240" s="550"/>
      <c r="AK240" s="550"/>
      <c r="AL240" s="550"/>
      <c r="AM240" s="191"/>
      <c r="AN240" s="550"/>
      <c r="AO240" s="550"/>
      <c r="AP240" s="550"/>
      <c r="AQ240" s="191"/>
      <c r="AR240" s="550"/>
      <c r="AS240" s="550"/>
      <c r="AT240" s="550"/>
      <c r="AU240" s="191"/>
      <c r="AV240" s="550"/>
      <c r="AW240" s="550"/>
      <c r="AX240" s="860"/>
    </row>
    <row r="241" spans="1:50" ht="18.75" hidden="1" customHeight="1" x14ac:dyDescent="0.15">
      <c r="A241" s="174"/>
      <c r="B241" s="164"/>
      <c r="C241" s="163"/>
      <c r="D241" s="164"/>
      <c r="E241" s="163"/>
      <c r="F241" s="177"/>
      <c r="G241" s="862" t="s">
        <v>402</v>
      </c>
      <c r="H241" s="208"/>
      <c r="I241" s="208"/>
      <c r="J241" s="208"/>
      <c r="K241" s="208"/>
      <c r="L241" s="208"/>
      <c r="M241" s="208"/>
      <c r="N241" s="208"/>
      <c r="O241" s="208"/>
      <c r="P241" s="208"/>
      <c r="Q241" s="208"/>
      <c r="R241" s="208"/>
      <c r="S241" s="208"/>
      <c r="T241" s="208"/>
      <c r="U241" s="208"/>
      <c r="V241" s="208"/>
      <c r="W241" s="208"/>
      <c r="X241" s="863"/>
      <c r="Y241" s="864"/>
      <c r="Z241" s="865"/>
      <c r="AA241" s="866"/>
      <c r="AB241" s="870" t="s">
        <v>12</v>
      </c>
      <c r="AC241" s="208"/>
      <c r="AD241" s="863"/>
      <c r="AE241" s="871" t="s">
        <v>372</v>
      </c>
      <c r="AF241" s="871"/>
      <c r="AG241" s="871"/>
      <c r="AH241" s="871"/>
      <c r="AI241" s="871" t="s">
        <v>373</v>
      </c>
      <c r="AJ241" s="871"/>
      <c r="AK241" s="871"/>
      <c r="AL241" s="871"/>
      <c r="AM241" s="871" t="s">
        <v>374</v>
      </c>
      <c r="AN241" s="871"/>
      <c r="AO241" s="871"/>
      <c r="AP241" s="870"/>
      <c r="AQ241" s="870" t="s">
        <v>370</v>
      </c>
      <c r="AR241" s="208"/>
      <c r="AS241" s="208"/>
      <c r="AT241" s="86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7"/>
      <c r="Z242" s="868"/>
      <c r="AA242" s="869"/>
      <c r="AB242" s="186"/>
      <c r="AC242" s="181"/>
      <c r="AD242" s="182"/>
      <c r="AE242" s="872"/>
      <c r="AF242" s="872"/>
      <c r="AG242" s="872"/>
      <c r="AH242" s="872"/>
      <c r="AI242" s="872"/>
      <c r="AJ242" s="872"/>
      <c r="AK242" s="872"/>
      <c r="AL242" s="872"/>
      <c r="AM242" s="872"/>
      <c r="AN242" s="872"/>
      <c r="AO242" s="872"/>
      <c r="AP242" s="186"/>
      <c r="AQ242" s="873"/>
      <c r="AR242" s="874"/>
      <c r="AS242" s="181" t="s">
        <v>371</v>
      </c>
      <c r="AT242" s="182"/>
      <c r="AU242" s="874"/>
      <c r="AV242" s="87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5" t="s">
        <v>403</v>
      </c>
      <c r="Z243" s="876"/>
      <c r="AA243" s="877"/>
      <c r="AB243" s="190"/>
      <c r="AC243" s="190"/>
      <c r="AD243" s="190"/>
      <c r="AE243" s="191"/>
      <c r="AF243" s="550"/>
      <c r="AG243" s="550"/>
      <c r="AH243" s="550"/>
      <c r="AI243" s="191"/>
      <c r="AJ243" s="550"/>
      <c r="AK243" s="550"/>
      <c r="AL243" s="550"/>
      <c r="AM243" s="191"/>
      <c r="AN243" s="550"/>
      <c r="AO243" s="550"/>
      <c r="AP243" s="550"/>
      <c r="AQ243" s="191"/>
      <c r="AR243" s="550"/>
      <c r="AS243" s="550"/>
      <c r="AT243" s="550"/>
      <c r="AU243" s="191"/>
      <c r="AV243" s="550"/>
      <c r="AW243" s="550"/>
      <c r="AX243" s="86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1"/>
      <c r="AB244" s="210"/>
      <c r="AC244" s="210"/>
      <c r="AD244" s="210"/>
      <c r="AE244" s="191"/>
      <c r="AF244" s="550"/>
      <c r="AG244" s="550"/>
      <c r="AH244" s="550"/>
      <c r="AI244" s="191"/>
      <c r="AJ244" s="550"/>
      <c r="AK244" s="550"/>
      <c r="AL244" s="550"/>
      <c r="AM244" s="191"/>
      <c r="AN244" s="550"/>
      <c r="AO244" s="550"/>
      <c r="AP244" s="550"/>
      <c r="AQ244" s="191"/>
      <c r="AR244" s="550"/>
      <c r="AS244" s="550"/>
      <c r="AT244" s="550"/>
      <c r="AU244" s="191"/>
      <c r="AV244" s="550"/>
      <c r="AW244" s="550"/>
      <c r="AX244" s="86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7"/>
      <c r="Z245" s="868"/>
      <c r="AA245" s="86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7"/>
      <c r="Z246" s="868"/>
      <c r="AA246" s="869"/>
      <c r="AB246" s="186"/>
      <c r="AC246" s="181"/>
      <c r="AD246" s="182"/>
      <c r="AE246" s="872"/>
      <c r="AF246" s="872"/>
      <c r="AG246" s="872"/>
      <c r="AH246" s="872"/>
      <c r="AI246" s="872"/>
      <c r="AJ246" s="872"/>
      <c r="AK246" s="872"/>
      <c r="AL246" s="872"/>
      <c r="AM246" s="872"/>
      <c r="AN246" s="872"/>
      <c r="AO246" s="872"/>
      <c r="AP246" s="186"/>
      <c r="AQ246" s="873"/>
      <c r="AR246" s="874"/>
      <c r="AS246" s="181" t="s">
        <v>371</v>
      </c>
      <c r="AT246" s="182"/>
      <c r="AU246" s="874"/>
      <c r="AV246" s="87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5" t="s">
        <v>403</v>
      </c>
      <c r="Z247" s="876"/>
      <c r="AA247" s="877"/>
      <c r="AB247" s="190"/>
      <c r="AC247" s="190"/>
      <c r="AD247" s="190"/>
      <c r="AE247" s="191"/>
      <c r="AF247" s="550"/>
      <c r="AG247" s="550"/>
      <c r="AH247" s="550"/>
      <c r="AI247" s="191"/>
      <c r="AJ247" s="550"/>
      <c r="AK247" s="550"/>
      <c r="AL247" s="550"/>
      <c r="AM247" s="191"/>
      <c r="AN247" s="550"/>
      <c r="AO247" s="550"/>
      <c r="AP247" s="550"/>
      <c r="AQ247" s="191"/>
      <c r="AR247" s="550"/>
      <c r="AS247" s="550"/>
      <c r="AT247" s="550"/>
      <c r="AU247" s="191"/>
      <c r="AV247" s="550"/>
      <c r="AW247" s="550"/>
      <c r="AX247" s="86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1"/>
      <c r="AB248" s="210"/>
      <c r="AC248" s="210"/>
      <c r="AD248" s="210"/>
      <c r="AE248" s="191"/>
      <c r="AF248" s="550"/>
      <c r="AG248" s="550"/>
      <c r="AH248" s="550"/>
      <c r="AI248" s="191"/>
      <c r="AJ248" s="550"/>
      <c r="AK248" s="550"/>
      <c r="AL248" s="550"/>
      <c r="AM248" s="191"/>
      <c r="AN248" s="550"/>
      <c r="AO248" s="550"/>
      <c r="AP248" s="550"/>
      <c r="AQ248" s="191"/>
      <c r="AR248" s="550"/>
      <c r="AS248" s="550"/>
      <c r="AT248" s="550"/>
      <c r="AU248" s="191"/>
      <c r="AV248" s="550"/>
      <c r="AW248" s="550"/>
      <c r="AX248" s="860"/>
    </row>
    <row r="249" spans="1:50" ht="18.75" hidden="1" customHeight="1" x14ac:dyDescent="0.15">
      <c r="A249" s="174"/>
      <c r="B249" s="164"/>
      <c r="C249" s="163"/>
      <c r="D249" s="164"/>
      <c r="E249" s="163"/>
      <c r="F249" s="177"/>
      <c r="G249" s="862" t="s">
        <v>402</v>
      </c>
      <c r="H249" s="208"/>
      <c r="I249" s="208"/>
      <c r="J249" s="208"/>
      <c r="K249" s="208"/>
      <c r="L249" s="208"/>
      <c r="M249" s="208"/>
      <c r="N249" s="208"/>
      <c r="O249" s="208"/>
      <c r="P249" s="208"/>
      <c r="Q249" s="208"/>
      <c r="R249" s="208"/>
      <c r="S249" s="208"/>
      <c r="T249" s="208"/>
      <c r="U249" s="208"/>
      <c r="V249" s="208"/>
      <c r="W249" s="208"/>
      <c r="X249" s="863"/>
      <c r="Y249" s="864"/>
      <c r="Z249" s="865"/>
      <c r="AA249" s="866"/>
      <c r="AB249" s="870" t="s">
        <v>12</v>
      </c>
      <c r="AC249" s="208"/>
      <c r="AD249" s="863"/>
      <c r="AE249" s="871" t="s">
        <v>372</v>
      </c>
      <c r="AF249" s="871"/>
      <c r="AG249" s="871"/>
      <c r="AH249" s="871"/>
      <c r="AI249" s="871" t="s">
        <v>373</v>
      </c>
      <c r="AJ249" s="871"/>
      <c r="AK249" s="871"/>
      <c r="AL249" s="871"/>
      <c r="AM249" s="871" t="s">
        <v>374</v>
      </c>
      <c r="AN249" s="871"/>
      <c r="AO249" s="871"/>
      <c r="AP249" s="870"/>
      <c r="AQ249" s="870" t="s">
        <v>370</v>
      </c>
      <c r="AR249" s="208"/>
      <c r="AS249" s="208"/>
      <c r="AT249" s="86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7"/>
      <c r="Z250" s="868"/>
      <c r="AA250" s="869"/>
      <c r="AB250" s="186"/>
      <c r="AC250" s="181"/>
      <c r="AD250" s="182"/>
      <c r="AE250" s="872"/>
      <c r="AF250" s="872"/>
      <c r="AG250" s="872"/>
      <c r="AH250" s="872"/>
      <c r="AI250" s="872"/>
      <c r="AJ250" s="872"/>
      <c r="AK250" s="872"/>
      <c r="AL250" s="872"/>
      <c r="AM250" s="872"/>
      <c r="AN250" s="872"/>
      <c r="AO250" s="872"/>
      <c r="AP250" s="186"/>
      <c r="AQ250" s="873"/>
      <c r="AR250" s="874"/>
      <c r="AS250" s="181" t="s">
        <v>371</v>
      </c>
      <c r="AT250" s="182"/>
      <c r="AU250" s="874"/>
      <c r="AV250" s="87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5" t="s">
        <v>403</v>
      </c>
      <c r="Z251" s="876"/>
      <c r="AA251" s="877"/>
      <c r="AB251" s="190"/>
      <c r="AC251" s="190"/>
      <c r="AD251" s="190"/>
      <c r="AE251" s="191"/>
      <c r="AF251" s="550"/>
      <c r="AG251" s="550"/>
      <c r="AH251" s="550"/>
      <c r="AI251" s="191"/>
      <c r="AJ251" s="550"/>
      <c r="AK251" s="550"/>
      <c r="AL251" s="550"/>
      <c r="AM251" s="191"/>
      <c r="AN251" s="550"/>
      <c r="AO251" s="550"/>
      <c r="AP251" s="550"/>
      <c r="AQ251" s="191"/>
      <c r="AR251" s="550"/>
      <c r="AS251" s="550"/>
      <c r="AT251" s="550"/>
      <c r="AU251" s="191"/>
      <c r="AV251" s="550"/>
      <c r="AW251" s="550"/>
      <c r="AX251" s="86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1"/>
      <c r="AB252" s="210"/>
      <c r="AC252" s="210"/>
      <c r="AD252" s="210"/>
      <c r="AE252" s="191"/>
      <c r="AF252" s="550"/>
      <c r="AG252" s="550"/>
      <c r="AH252" s="550"/>
      <c r="AI252" s="191"/>
      <c r="AJ252" s="550"/>
      <c r="AK252" s="550"/>
      <c r="AL252" s="550"/>
      <c r="AM252" s="191"/>
      <c r="AN252" s="550"/>
      <c r="AO252" s="550"/>
      <c r="AP252" s="550"/>
      <c r="AQ252" s="191"/>
      <c r="AR252" s="550"/>
      <c r="AS252" s="550"/>
      <c r="AT252" s="550"/>
      <c r="AU252" s="191"/>
      <c r="AV252" s="550"/>
      <c r="AW252" s="550"/>
      <c r="AX252" s="86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1"/>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2" t="s">
        <v>402</v>
      </c>
      <c r="H353" s="208"/>
      <c r="I353" s="208"/>
      <c r="J353" s="208"/>
      <c r="K353" s="208"/>
      <c r="L353" s="208"/>
      <c r="M353" s="208"/>
      <c r="N353" s="208"/>
      <c r="O353" s="208"/>
      <c r="P353" s="208"/>
      <c r="Q353" s="208"/>
      <c r="R353" s="208"/>
      <c r="S353" s="208"/>
      <c r="T353" s="208"/>
      <c r="U353" s="208"/>
      <c r="V353" s="208"/>
      <c r="W353" s="208"/>
      <c r="X353" s="863"/>
      <c r="Y353" s="864"/>
      <c r="Z353" s="865"/>
      <c r="AA353" s="866"/>
      <c r="AB353" s="870" t="s">
        <v>12</v>
      </c>
      <c r="AC353" s="208"/>
      <c r="AD353" s="863"/>
      <c r="AE353" s="871" t="s">
        <v>372</v>
      </c>
      <c r="AF353" s="871"/>
      <c r="AG353" s="871"/>
      <c r="AH353" s="871"/>
      <c r="AI353" s="871" t="s">
        <v>373</v>
      </c>
      <c r="AJ353" s="871"/>
      <c r="AK353" s="871"/>
      <c r="AL353" s="871"/>
      <c r="AM353" s="871" t="s">
        <v>374</v>
      </c>
      <c r="AN353" s="871"/>
      <c r="AO353" s="871"/>
      <c r="AP353" s="870"/>
      <c r="AQ353" s="870" t="s">
        <v>370</v>
      </c>
      <c r="AR353" s="208"/>
      <c r="AS353" s="208"/>
      <c r="AT353" s="86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7"/>
      <c r="Z354" s="868"/>
      <c r="AA354" s="869"/>
      <c r="AB354" s="186"/>
      <c r="AC354" s="181"/>
      <c r="AD354" s="182"/>
      <c r="AE354" s="872"/>
      <c r="AF354" s="872"/>
      <c r="AG354" s="872"/>
      <c r="AH354" s="872"/>
      <c r="AI354" s="872"/>
      <c r="AJ354" s="872"/>
      <c r="AK354" s="872"/>
      <c r="AL354" s="872"/>
      <c r="AM354" s="872"/>
      <c r="AN354" s="872"/>
      <c r="AO354" s="872"/>
      <c r="AP354" s="186"/>
      <c r="AQ354" s="873"/>
      <c r="AR354" s="874"/>
      <c r="AS354" s="181" t="s">
        <v>371</v>
      </c>
      <c r="AT354" s="182"/>
      <c r="AU354" s="874"/>
      <c r="AV354" s="87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5" t="s">
        <v>403</v>
      </c>
      <c r="Z355" s="876"/>
      <c r="AA355" s="877"/>
      <c r="AB355" s="190"/>
      <c r="AC355" s="190"/>
      <c r="AD355" s="190"/>
      <c r="AE355" s="191"/>
      <c r="AF355" s="550"/>
      <c r="AG355" s="550"/>
      <c r="AH355" s="550"/>
      <c r="AI355" s="191"/>
      <c r="AJ355" s="550"/>
      <c r="AK355" s="550"/>
      <c r="AL355" s="550"/>
      <c r="AM355" s="191"/>
      <c r="AN355" s="550"/>
      <c r="AO355" s="550"/>
      <c r="AP355" s="550"/>
      <c r="AQ355" s="191"/>
      <c r="AR355" s="550"/>
      <c r="AS355" s="550"/>
      <c r="AT355" s="550"/>
      <c r="AU355" s="191"/>
      <c r="AV355" s="550"/>
      <c r="AW355" s="550"/>
      <c r="AX355" s="86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1"/>
      <c r="AB356" s="210"/>
      <c r="AC356" s="210"/>
      <c r="AD356" s="210"/>
      <c r="AE356" s="191"/>
      <c r="AF356" s="550"/>
      <c r="AG356" s="550"/>
      <c r="AH356" s="550"/>
      <c r="AI356" s="191"/>
      <c r="AJ356" s="550"/>
      <c r="AK356" s="550"/>
      <c r="AL356" s="550"/>
      <c r="AM356" s="191"/>
      <c r="AN356" s="550"/>
      <c r="AO356" s="550"/>
      <c r="AP356" s="550"/>
      <c r="AQ356" s="191"/>
      <c r="AR356" s="550"/>
      <c r="AS356" s="550"/>
      <c r="AT356" s="550"/>
      <c r="AU356" s="191"/>
      <c r="AV356" s="550"/>
      <c r="AW356" s="550"/>
      <c r="AX356" s="860"/>
    </row>
    <row r="357" spans="1:50" ht="18.75" hidden="1" customHeight="1" x14ac:dyDescent="0.15">
      <c r="A357" s="174"/>
      <c r="B357" s="164"/>
      <c r="C357" s="163"/>
      <c r="D357" s="164"/>
      <c r="E357" s="163"/>
      <c r="F357" s="177"/>
      <c r="G357" s="862" t="s">
        <v>402</v>
      </c>
      <c r="H357" s="208"/>
      <c r="I357" s="208"/>
      <c r="J357" s="208"/>
      <c r="K357" s="208"/>
      <c r="L357" s="208"/>
      <c r="M357" s="208"/>
      <c r="N357" s="208"/>
      <c r="O357" s="208"/>
      <c r="P357" s="208"/>
      <c r="Q357" s="208"/>
      <c r="R357" s="208"/>
      <c r="S357" s="208"/>
      <c r="T357" s="208"/>
      <c r="U357" s="208"/>
      <c r="V357" s="208"/>
      <c r="W357" s="208"/>
      <c r="X357" s="863"/>
      <c r="Y357" s="864"/>
      <c r="Z357" s="865"/>
      <c r="AA357" s="866"/>
      <c r="AB357" s="870" t="s">
        <v>12</v>
      </c>
      <c r="AC357" s="208"/>
      <c r="AD357" s="863"/>
      <c r="AE357" s="871" t="s">
        <v>372</v>
      </c>
      <c r="AF357" s="871"/>
      <c r="AG357" s="871"/>
      <c r="AH357" s="871"/>
      <c r="AI357" s="871" t="s">
        <v>373</v>
      </c>
      <c r="AJ357" s="871"/>
      <c r="AK357" s="871"/>
      <c r="AL357" s="871"/>
      <c r="AM357" s="871" t="s">
        <v>374</v>
      </c>
      <c r="AN357" s="871"/>
      <c r="AO357" s="871"/>
      <c r="AP357" s="870"/>
      <c r="AQ357" s="870" t="s">
        <v>370</v>
      </c>
      <c r="AR357" s="208"/>
      <c r="AS357" s="208"/>
      <c r="AT357" s="86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7"/>
      <c r="Z358" s="868"/>
      <c r="AA358" s="869"/>
      <c r="AB358" s="186"/>
      <c r="AC358" s="181"/>
      <c r="AD358" s="182"/>
      <c r="AE358" s="872"/>
      <c r="AF358" s="872"/>
      <c r="AG358" s="872"/>
      <c r="AH358" s="872"/>
      <c r="AI358" s="872"/>
      <c r="AJ358" s="872"/>
      <c r="AK358" s="872"/>
      <c r="AL358" s="872"/>
      <c r="AM358" s="872"/>
      <c r="AN358" s="872"/>
      <c r="AO358" s="872"/>
      <c r="AP358" s="186"/>
      <c r="AQ358" s="873"/>
      <c r="AR358" s="874"/>
      <c r="AS358" s="181" t="s">
        <v>371</v>
      </c>
      <c r="AT358" s="182"/>
      <c r="AU358" s="874"/>
      <c r="AV358" s="87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5" t="s">
        <v>403</v>
      </c>
      <c r="Z359" s="876"/>
      <c r="AA359" s="877"/>
      <c r="AB359" s="190"/>
      <c r="AC359" s="190"/>
      <c r="AD359" s="190"/>
      <c r="AE359" s="191"/>
      <c r="AF359" s="550"/>
      <c r="AG359" s="550"/>
      <c r="AH359" s="550"/>
      <c r="AI359" s="191"/>
      <c r="AJ359" s="550"/>
      <c r="AK359" s="550"/>
      <c r="AL359" s="550"/>
      <c r="AM359" s="191"/>
      <c r="AN359" s="550"/>
      <c r="AO359" s="550"/>
      <c r="AP359" s="550"/>
      <c r="AQ359" s="191"/>
      <c r="AR359" s="550"/>
      <c r="AS359" s="550"/>
      <c r="AT359" s="550"/>
      <c r="AU359" s="191"/>
      <c r="AV359" s="550"/>
      <c r="AW359" s="550"/>
      <c r="AX359" s="86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1"/>
      <c r="AB360" s="210"/>
      <c r="AC360" s="210"/>
      <c r="AD360" s="210"/>
      <c r="AE360" s="191"/>
      <c r="AF360" s="550"/>
      <c r="AG360" s="550"/>
      <c r="AH360" s="550"/>
      <c r="AI360" s="191"/>
      <c r="AJ360" s="550"/>
      <c r="AK360" s="550"/>
      <c r="AL360" s="550"/>
      <c r="AM360" s="191"/>
      <c r="AN360" s="550"/>
      <c r="AO360" s="550"/>
      <c r="AP360" s="550"/>
      <c r="AQ360" s="191"/>
      <c r="AR360" s="550"/>
      <c r="AS360" s="550"/>
      <c r="AT360" s="550"/>
      <c r="AU360" s="191"/>
      <c r="AV360" s="550"/>
      <c r="AW360" s="550"/>
      <c r="AX360" s="860"/>
    </row>
    <row r="361" spans="1:50" ht="18.75" hidden="1" customHeight="1" x14ac:dyDescent="0.15">
      <c r="A361" s="174"/>
      <c r="B361" s="164"/>
      <c r="C361" s="163"/>
      <c r="D361" s="164"/>
      <c r="E361" s="163"/>
      <c r="F361" s="177"/>
      <c r="G361" s="862" t="s">
        <v>402</v>
      </c>
      <c r="H361" s="208"/>
      <c r="I361" s="208"/>
      <c r="J361" s="208"/>
      <c r="K361" s="208"/>
      <c r="L361" s="208"/>
      <c r="M361" s="208"/>
      <c r="N361" s="208"/>
      <c r="O361" s="208"/>
      <c r="P361" s="208"/>
      <c r="Q361" s="208"/>
      <c r="R361" s="208"/>
      <c r="S361" s="208"/>
      <c r="T361" s="208"/>
      <c r="U361" s="208"/>
      <c r="V361" s="208"/>
      <c r="W361" s="208"/>
      <c r="X361" s="863"/>
      <c r="Y361" s="864"/>
      <c r="Z361" s="865"/>
      <c r="AA361" s="866"/>
      <c r="AB361" s="870" t="s">
        <v>12</v>
      </c>
      <c r="AC361" s="208"/>
      <c r="AD361" s="863"/>
      <c r="AE361" s="871" t="s">
        <v>372</v>
      </c>
      <c r="AF361" s="871"/>
      <c r="AG361" s="871"/>
      <c r="AH361" s="871"/>
      <c r="AI361" s="871" t="s">
        <v>373</v>
      </c>
      <c r="AJ361" s="871"/>
      <c r="AK361" s="871"/>
      <c r="AL361" s="871"/>
      <c r="AM361" s="871" t="s">
        <v>374</v>
      </c>
      <c r="AN361" s="871"/>
      <c r="AO361" s="871"/>
      <c r="AP361" s="870"/>
      <c r="AQ361" s="870" t="s">
        <v>370</v>
      </c>
      <c r="AR361" s="208"/>
      <c r="AS361" s="208"/>
      <c r="AT361" s="86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7"/>
      <c r="Z362" s="868"/>
      <c r="AA362" s="869"/>
      <c r="AB362" s="186"/>
      <c r="AC362" s="181"/>
      <c r="AD362" s="182"/>
      <c r="AE362" s="872"/>
      <c r="AF362" s="872"/>
      <c r="AG362" s="872"/>
      <c r="AH362" s="872"/>
      <c r="AI362" s="872"/>
      <c r="AJ362" s="872"/>
      <c r="AK362" s="872"/>
      <c r="AL362" s="872"/>
      <c r="AM362" s="872"/>
      <c r="AN362" s="872"/>
      <c r="AO362" s="872"/>
      <c r="AP362" s="186"/>
      <c r="AQ362" s="873"/>
      <c r="AR362" s="874"/>
      <c r="AS362" s="181" t="s">
        <v>371</v>
      </c>
      <c r="AT362" s="182"/>
      <c r="AU362" s="874"/>
      <c r="AV362" s="87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5" t="s">
        <v>403</v>
      </c>
      <c r="Z363" s="876"/>
      <c r="AA363" s="877"/>
      <c r="AB363" s="190"/>
      <c r="AC363" s="190"/>
      <c r="AD363" s="190"/>
      <c r="AE363" s="191"/>
      <c r="AF363" s="550"/>
      <c r="AG363" s="550"/>
      <c r="AH363" s="550"/>
      <c r="AI363" s="191"/>
      <c r="AJ363" s="550"/>
      <c r="AK363" s="550"/>
      <c r="AL363" s="550"/>
      <c r="AM363" s="191"/>
      <c r="AN363" s="550"/>
      <c r="AO363" s="550"/>
      <c r="AP363" s="550"/>
      <c r="AQ363" s="191"/>
      <c r="AR363" s="550"/>
      <c r="AS363" s="550"/>
      <c r="AT363" s="550"/>
      <c r="AU363" s="191"/>
      <c r="AV363" s="550"/>
      <c r="AW363" s="550"/>
      <c r="AX363" s="86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1"/>
      <c r="AB364" s="210"/>
      <c r="AC364" s="210"/>
      <c r="AD364" s="210"/>
      <c r="AE364" s="191"/>
      <c r="AF364" s="550"/>
      <c r="AG364" s="550"/>
      <c r="AH364" s="550"/>
      <c r="AI364" s="191"/>
      <c r="AJ364" s="550"/>
      <c r="AK364" s="550"/>
      <c r="AL364" s="550"/>
      <c r="AM364" s="191"/>
      <c r="AN364" s="550"/>
      <c r="AO364" s="550"/>
      <c r="AP364" s="550"/>
      <c r="AQ364" s="191"/>
      <c r="AR364" s="550"/>
      <c r="AS364" s="550"/>
      <c r="AT364" s="550"/>
      <c r="AU364" s="191"/>
      <c r="AV364" s="550"/>
      <c r="AW364" s="550"/>
      <c r="AX364" s="860"/>
    </row>
    <row r="365" spans="1:50" ht="18.75" hidden="1" customHeight="1" x14ac:dyDescent="0.15">
      <c r="A365" s="174"/>
      <c r="B365" s="164"/>
      <c r="C365" s="163"/>
      <c r="D365" s="164"/>
      <c r="E365" s="163"/>
      <c r="F365" s="177"/>
      <c r="G365" s="862" t="s">
        <v>402</v>
      </c>
      <c r="H365" s="208"/>
      <c r="I365" s="208"/>
      <c r="J365" s="208"/>
      <c r="K365" s="208"/>
      <c r="L365" s="208"/>
      <c r="M365" s="208"/>
      <c r="N365" s="208"/>
      <c r="O365" s="208"/>
      <c r="P365" s="208"/>
      <c r="Q365" s="208"/>
      <c r="R365" s="208"/>
      <c r="S365" s="208"/>
      <c r="T365" s="208"/>
      <c r="U365" s="208"/>
      <c r="V365" s="208"/>
      <c r="W365" s="208"/>
      <c r="X365" s="863"/>
      <c r="Y365" s="864"/>
      <c r="Z365" s="865"/>
      <c r="AA365" s="866"/>
      <c r="AB365" s="870" t="s">
        <v>12</v>
      </c>
      <c r="AC365" s="208"/>
      <c r="AD365" s="863"/>
      <c r="AE365" s="871" t="s">
        <v>372</v>
      </c>
      <c r="AF365" s="871"/>
      <c r="AG365" s="871"/>
      <c r="AH365" s="871"/>
      <c r="AI365" s="871" t="s">
        <v>373</v>
      </c>
      <c r="AJ365" s="871"/>
      <c r="AK365" s="871"/>
      <c r="AL365" s="871"/>
      <c r="AM365" s="871" t="s">
        <v>374</v>
      </c>
      <c r="AN365" s="871"/>
      <c r="AO365" s="871"/>
      <c r="AP365" s="870"/>
      <c r="AQ365" s="870" t="s">
        <v>370</v>
      </c>
      <c r="AR365" s="208"/>
      <c r="AS365" s="208"/>
      <c r="AT365" s="86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7"/>
      <c r="Z366" s="868"/>
      <c r="AA366" s="869"/>
      <c r="AB366" s="186"/>
      <c r="AC366" s="181"/>
      <c r="AD366" s="182"/>
      <c r="AE366" s="872"/>
      <c r="AF366" s="872"/>
      <c r="AG366" s="872"/>
      <c r="AH366" s="872"/>
      <c r="AI366" s="872"/>
      <c r="AJ366" s="872"/>
      <c r="AK366" s="872"/>
      <c r="AL366" s="872"/>
      <c r="AM366" s="872"/>
      <c r="AN366" s="872"/>
      <c r="AO366" s="872"/>
      <c r="AP366" s="186"/>
      <c r="AQ366" s="873"/>
      <c r="AR366" s="874"/>
      <c r="AS366" s="181" t="s">
        <v>371</v>
      </c>
      <c r="AT366" s="182"/>
      <c r="AU366" s="874"/>
      <c r="AV366" s="87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5" t="s">
        <v>403</v>
      </c>
      <c r="Z367" s="876"/>
      <c r="AA367" s="877"/>
      <c r="AB367" s="190"/>
      <c r="AC367" s="190"/>
      <c r="AD367" s="190"/>
      <c r="AE367" s="191"/>
      <c r="AF367" s="550"/>
      <c r="AG367" s="550"/>
      <c r="AH367" s="550"/>
      <c r="AI367" s="191"/>
      <c r="AJ367" s="550"/>
      <c r="AK367" s="550"/>
      <c r="AL367" s="550"/>
      <c r="AM367" s="191"/>
      <c r="AN367" s="550"/>
      <c r="AO367" s="550"/>
      <c r="AP367" s="550"/>
      <c r="AQ367" s="191"/>
      <c r="AR367" s="550"/>
      <c r="AS367" s="550"/>
      <c r="AT367" s="550"/>
      <c r="AU367" s="191"/>
      <c r="AV367" s="550"/>
      <c r="AW367" s="550"/>
      <c r="AX367" s="86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1"/>
      <c r="AB368" s="210"/>
      <c r="AC368" s="210"/>
      <c r="AD368" s="210"/>
      <c r="AE368" s="191"/>
      <c r="AF368" s="550"/>
      <c r="AG368" s="550"/>
      <c r="AH368" s="550"/>
      <c r="AI368" s="191"/>
      <c r="AJ368" s="550"/>
      <c r="AK368" s="550"/>
      <c r="AL368" s="550"/>
      <c r="AM368" s="191"/>
      <c r="AN368" s="550"/>
      <c r="AO368" s="550"/>
      <c r="AP368" s="550"/>
      <c r="AQ368" s="191"/>
      <c r="AR368" s="550"/>
      <c r="AS368" s="550"/>
      <c r="AT368" s="550"/>
      <c r="AU368" s="191"/>
      <c r="AV368" s="550"/>
      <c r="AW368" s="550"/>
      <c r="AX368" s="860"/>
    </row>
    <row r="369" spans="1:50" ht="18.75" hidden="1" customHeight="1" x14ac:dyDescent="0.15">
      <c r="A369" s="174"/>
      <c r="B369" s="164"/>
      <c r="C369" s="163"/>
      <c r="D369" s="164"/>
      <c r="E369" s="163"/>
      <c r="F369" s="177"/>
      <c r="G369" s="862" t="s">
        <v>402</v>
      </c>
      <c r="H369" s="208"/>
      <c r="I369" s="208"/>
      <c r="J369" s="208"/>
      <c r="K369" s="208"/>
      <c r="L369" s="208"/>
      <c r="M369" s="208"/>
      <c r="N369" s="208"/>
      <c r="O369" s="208"/>
      <c r="P369" s="208"/>
      <c r="Q369" s="208"/>
      <c r="R369" s="208"/>
      <c r="S369" s="208"/>
      <c r="T369" s="208"/>
      <c r="U369" s="208"/>
      <c r="V369" s="208"/>
      <c r="W369" s="208"/>
      <c r="X369" s="863"/>
      <c r="Y369" s="864"/>
      <c r="Z369" s="865"/>
      <c r="AA369" s="866"/>
      <c r="AB369" s="870" t="s">
        <v>12</v>
      </c>
      <c r="AC369" s="208"/>
      <c r="AD369" s="863"/>
      <c r="AE369" s="871" t="s">
        <v>372</v>
      </c>
      <c r="AF369" s="871"/>
      <c r="AG369" s="871"/>
      <c r="AH369" s="871"/>
      <c r="AI369" s="871" t="s">
        <v>373</v>
      </c>
      <c r="AJ369" s="871"/>
      <c r="AK369" s="871"/>
      <c r="AL369" s="871"/>
      <c r="AM369" s="871" t="s">
        <v>374</v>
      </c>
      <c r="AN369" s="871"/>
      <c r="AO369" s="871"/>
      <c r="AP369" s="870"/>
      <c r="AQ369" s="870" t="s">
        <v>370</v>
      </c>
      <c r="AR369" s="208"/>
      <c r="AS369" s="208"/>
      <c r="AT369" s="86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7"/>
      <c r="Z370" s="868"/>
      <c r="AA370" s="869"/>
      <c r="AB370" s="186"/>
      <c r="AC370" s="181"/>
      <c r="AD370" s="182"/>
      <c r="AE370" s="872"/>
      <c r="AF370" s="872"/>
      <c r="AG370" s="872"/>
      <c r="AH370" s="872"/>
      <c r="AI370" s="872"/>
      <c r="AJ370" s="872"/>
      <c r="AK370" s="872"/>
      <c r="AL370" s="872"/>
      <c r="AM370" s="872"/>
      <c r="AN370" s="872"/>
      <c r="AO370" s="872"/>
      <c r="AP370" s="186"/>
      <c r="AQ370" s="873"/>
      <c r="AR370" s="874"/>
      <c r="AS370" s="181" t="s">
        <v>371</v>
      </c>
      <c r="AT370" s="182"/>
      <c r="AU370" s="874"/>
      <c r="AV370" s="87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5" t="s">
        <v>403</v>
      </c>
      <c r="Z371" s="876"/>
      <c r="AA371" s="877"/>
      <c r="AB371" s="190"/>
      <c r="AC371" s="190"/>
      <c r="AD371" s="190"/>
      <c r="AE371" s="191"/>
      <c r="AF371" s="550"/>
      <c r="AG371" s="550"/>
      <c r="AH371" s="550"/>
      <c r="AI371" s="191"/>
      <c r="AJ371" s="550"/>
      <c r="AK371" s="550"/>
      <c r="AL371" s="550"/>
      <c r="AM371" s="191"/>
      <c r="AN371" s="550"/>
      <c r="AO371" s="550"/>
      <c r="AP371" s="550"/>
      <c r="AQ371" s="191"/>
      <c r="AR371" s="550"/>
      <c r="AS371" s="550"/>
      <c r="AT371" s="550"/>
      <c r="AU371" s="191"/>
      <c r="AV371" s="550"/>
      <c r="AW371" s="550"/>
      <c r="AX371" s="86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1"/>
      <c r="AB372" s="210"/>
      <c r="AC372" s="210"/>
      <c r="AD372" s="210"/>
      <c r="AE372" s="191"/>
      <c r="AF372" s="550"/>
      <c r="AG372" s="550"/>
      <c r="AH372" s="550"/>
      <c r="AI372" s="191"/>
      <c r="AJ372" s="550"/>
      <c r="AK372" s="550"/>
      <c r="AL372" s="550"/>
      <c r="AM372" s="191"/>
      <c r="AN372" s="550"/>
      <c r="AO372" s="550"/>
      <c r="AP372" s="550"/>
      <c r="AQ372" s="191"/>
      <c r="AR372" s="550"/>
      <c r="AS372" s="550"/>
      <c r="AT372" s="550"/>
      <c r="AU372" s="191"/>
      <c r="AV372" s="550"/>
      <c r="AW372" s="550"/>
      <c r="AX372" s="86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t="s">
        <v>520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522</v>
      </c>
      <c r="AF413" s="127"/>
      <c r="AG413" s="113" t="s">
        <v>371</v>
      </c>
      <c r="AH413" s="114"/>
      <c r="AI413" s="124"/>
      <c r="AJ413" s="124"/>
      <c r="AK413" s="124"/>
      <c r="AL413" s="119"/>
      <c r="AM413" s="124"/>
      <c r="AN413" s="124"/>
      <c r="AO413" s="124"/>
      <c r="AP413" s="119"/>
      <c r="AQ413" s="128" t="s">
        <v>525</v>
      </c>
      <c r="AR413" s="127"/>
      <c r="AS413" s="113" t="s">
        <v>371</v>
      </c>
      <c r="AT413" s="114"/>
      <c r="AU413" s="127" t="s">
        <v>525</v>
      </c>
      <c r="AV413" s="127"/>
      <c r="AW413" s="113" t="s">
        <v>313</v>
      </c>
      <c r="AX413" s="129"/>
    </row>
    <row r="414" spans="1:50" ht="22.5" hidden="1" customHeight="1" x14ac:dyDescent="0.15">
      <c r="A414" s="174"/>
      <c r="B414" s="164"/>
      <c r="C414" s="163"/>
      <c r="D414" s="164"/>
      <c r="E414" s="107"/>
      <c r="F414" s="108"/>
      <c r="G414" s="130" t="s">
        <v>521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522</v>
      </c>
      <c r="AC414" s="140"/>
      <c r="AD414" s="140"/>
      <c r="AE414" s="91" t="s">
        <v>525</v>
      </c>
      <c r="AF414" s="92"/>
      <c r="AG414" s="92"/>
      <c r="AH414" s="92"/>
      <c r="AI414" s="91" t="s">
        <v>525</v>
      </c>
      <c r="AJ414" s="92"/>
      <c r="AK414" s="92"/>
      <c r="AL414" s="92"/>
      <c r="AM414" s="91" t="s">
        <v>522</v>
      </c>
      <c r="AN414" s="92"/>
      <c r="AO414" s="92"/>
      <c r="AP414" s="93"/>
      <c r="AQ414" s="91" t="s">
        <v>522</v>
      </c>
      <c r="AR414" s="92"/>
      <c r="AS414" s="92"/>
      <c r="AT414" s="93"/>
      <c r="AU414" s="92" t="s">
        <v>524</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524</v>
      </c>
      <c r="AC415" s="90"/>
      <c r="AD415" s="90"/>
      <c r="AE415" s="91" t="s">
        <v>522</v>
      </c>
      <c r="AF415" s="92"/>
      <c r="AG415" s="92"/>
      <c r="AH415" s="93"/>
      <c r="AI415" s="91" t="s">
        <v>522</v>
      </c>
      <c r="AJ415" s="92"/>
      <c r="AK415" s="92"/>
      <c r="AL415" s="92"/>
      <c r="AM415" s="91" t="s">
        <v>522</v>
      </c>
      <c r="AN415" s="92"/>
      <c r="AO415" s="92"/>
      <c r="AP415" s="93"/>
      <c r="AQ415" s="91" t="s">
        <v>522</v>
      </c>
      <c r="AR415" s="92"/>
      <c r="AS415" s="92"/>
      <c r="AT415" s="93"/>
      <c r="AU415" s="92" t="s">
        <v>522</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522</v>
      </c>
      <c r="AF416" s="92"/>
      <c r="AG416" s="92"/>
      <c r="AH416" s="93"/>
      <c r="AI416" s="91" t="s">
        <v>524</v>
      </c>
      <c r="AJ416" s="92"/>
      <c r="AK416" s="92"/>
      <c r="AL416" s="92"/>
      <c r="AM416" s="91" t="s">
        <v>525</v>
      </c>
      <c r="AN416" s="92"/>
      <c r="AO416" s="92"/>
      <c r="AP416" s="93"/>
      <c r="AQ416" s="91" t="s">
        <v>525</v>
      </c>
      <c r="AR416" s="92"/>
      <c r="AS416" s="92"/>
      <c r="AT416" s="93"/>
      <c r="AU416" s="92" t="s">
        <v>522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522</v>
      </c>
      <c r="AF438" s="127"/>
      <c r="AG438" s="113" t="s">
        <v>371</v>
      </c>
      <c r="AH438" s="114"/>
      <c r="AI438" s="124"/>
      <c r="AJ438" s="124"/>
      <c r="AK438" s="124"/>
      <c r="AL438" s="119"/>
      <c r="AM438" s="124"/>
      <c r="AN438" s="124"/>
      <c r="AO438" s="124"/>
      <c r="AP438" s="119"/>
      <c r="AQ438" s="128" t="s">
        <v>522</v>
      </c>
      <c r="AR438" s="127"/>
      <c r="AS438" s="113" t="s">
        <v>371</v>
      </c>
      <c r="AT438" s="114"/>
      <c r="AU438" s="127" t="s">
        <v>522</v>
      </c>
      <c r="AV438" s="127"/>
      <c r="AW438" s="113" t="s">
        <v>313</v>
      </c>
      <c r="AX438" s="129"/>
    </row>
    <row r="439" spans="1:50" ht="22.5" hidden="1" customHeight="1" x14ac:dyDescent="0.15">
      <c r="A439" s="174"/>
      <c r="B439" s="164"/>
      <c r="C439" s="163"/>
      <c r="D439" s="164"/>
      <c r="E439" s="107"/>
      <c r="F439" s="108"/>
      <c r="G439" s="130" t="s">
        <v>522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522</v>
      </c>
      <c r="AC439" s="140"/>
      <c r="AD439" s="140"/>
      <c r="AE439" s="91" t="s">
        <v>522</v>
      </c>
      <c r="AF439" s="92"/>
      <c r="AG439" s="92"/>
      <c r="AH439" s="92"/>
      <c r="AI439" s="91" t="s">
        <v>522</v>
      </c>
      <c r="AJ439" s="92"/>
      <c r="AK439" s="92"/>
      <c r="AL439" s="92"/>
      <c r="AM439" s="91" t="s">
        <v>522</v>
      </c>
      <c r="AN439" s="92"/>
      <c r="AO439" s="92"/>
      <c r="AP439" s="93"/>
      <c r="AQ439" s="91" t="s">
        <v>522</v>
      </c>
      <c r="AR439" s="92"/>
      <c r="AS439" s="92"/>
      <c r="AT439" s="93"/>
      <c r="AU439" s="92" t="s">
        <v>522</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524</v>
      </c>
      <c r="AC440" s="90"/>
      <c r="AD440" s="90"/>
      <c r="AE440" s="91" t="s">
        <v>524</v>
      </c>
      <c r="AF440" s="92"/>
      <c r="AG440" s="92"/>
      <c r="AH440" s="93"/>
      <c r="AI440" s="91" t="s">
        <v>525</v>
      </c>
      <c r="AJ440" s="92"/>
      <c r="AK440" s="92"/>
      <c r="AL440" s="92"/>
      <c r="AM440" s="91" t="s">
        <v>522</v>
      </c>
      <c r="AN440" s="92"/>
      <c r="AO440" s="92"/>
      <c r="AP440" s="93"/>
      <c r="AQ440" s="91" t="s">
        <v>524</v>
      </c>
      <c r="AR440" s="92"/>
      <c r="AS440" s="92"/>
      <c r="AT440" s="93"/>
      <c r="AU440" s="92" t="s">
        <v>524</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522</v>
      </c>
      <c r="AF441" s="92"/>
      <c r="AG441" s="92"/>
      <c r="AH441" s="93"/>
      <c r="AI441" s="91" t="s">
        <v>522</v>
      </c>
      <c r="AJ441" s="92"/>
      <c r="AK441" s="92"/>
      <c r="AL441" s="92"/>
      <c r="AM441" s="91" t="s">
        <v>522</v>
      </c>
      <c r="AN441" s="92"/>
      <c r="AO441" s="92"/>
      <c r="AP441" s="93"/>
      <c r="AQ441" s="91" t="s">
        <v>522</v>
      </c>
      <c r="AR441" s="92"/>
      <c r="AS441" s="92"/>
      <c r="AT441" s="93"/>
      <c r="AU441" s="92" t="s">
        <v>522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523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3.5" customHeight="1" x14ac:dyDescent="0.15">
      <c r="A683" s="511" t="s">
        <v>269</v>
      </c>
      <c r="B683" s="512"/>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0" t="s">
        <v>528</v>
      </c>
      <c r="AE683" s="851"/>
      <c r="AF683" s="851"/>
      <c r="AG683" s="847" t="s">
        <v>558</v>
      </c>
      <c r="AH683" s="848"/>
      <c r="AI683" s="848"/>
      <c r="AJ683" s="848"/>
      <c r="AK683" s="848"/>
      <c r="AL683" s="848"/>
      <c r="AM683" s="848"/>
      <c r="AN683" s="848"/>
      <c r="AO683" s="848"/>
      <c r="AP683" s="848"/>
      <c r="AQ683" s="848"/>
      <c r="AR683" s="848"/>
      <c r="AS683" s="848"/>
      <c r="AT683" s="848"/>
      <c r="AU683" s="848"/>
      <c r="AV683" s="848"/>
      <c r="AW683" s="848"/>
      <c r="AX683" s="849"/>
    </row>
    <row r="684" spans="1:50" ht="40.5" customHeight="1" x14ac:dyDescent="0.15">
      <c r="A684" s="513"/>
      <c r="B684" s="514"/>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5" t="s">
        <v>528</v>
      </c>
      <c r="AE684" s="586"/>
      <c r="AF684" s="586"/>
      <c r="AG684" s="587" t="s">
        <v>559</v>
      </c>
      <c r="AH684" s="588"/>
      <c r="AI684" s="588"/>
      <c r="AJ684" s="588"/>
      <c r="AK684" s="588"/>
      <c r="AL684" s="588"/>
      <c r="AM684" s="588"/>
      <c r="AN684" s="588"/>
      <c r="AO684" s="588"/>
      <c r="AP684" s="588"/>
      <c r="AQ684" s="588"/>
      <c r="AR684" s="588"/>
      <c r="AS684" s="588"/>
      <c r="AT684" s="588"/>
      <c r="AU684" s="588"/>
      <c r="AV684" s="588"/>
      <c r="AW684" s="588"/>
      <c r="AX684" s="589"/>
    </row>
    <row r="685" spans="1:50" ht="39" customHeight="1" x14ac:dyDescent="0.15">
      <c r="A685" s="515"/>
      <c r="B685" s="516"/>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5" t="s">
        <v>528</v>
      </c>
      <c r="AE685" s="596"/>
      <c r="AF685" s="596"/>
      <c r="AG685" s="666" t="s">
        <v>560</v>
      </c>
      <c r="AH685" s="133"/>
      <c r="AI685" s="133"/>
      <c r="AJ685" s="133"/>
      <c r="AK685" s="133"/>
      <c r="AL685" s="133"/>
      <c r="AM685" s="133"/>
      <c r="AN685" s="133"/>
      <c r="AO685" s="133"/>
      <c r="AP685" s="133"/>
      <c r="AQ685" s="133"/>
      <c r="AR685" s="133"/>
      <c r="AS685" s="133"/>
      <c r="AT685" s="133"/>
      <c r="AU685" s="133"/>
      <c r="AV685" s="133"/>
      <c r="AW685" s="133"/>
      <c r="AX685" s="667"/>
    </row>
    <row r="686" spans="1:50" ht="19.350000000000001" customHeight="1" x14ac:dyDescent="0.15">
      <c r="A686" s="569" t="s">
        <v>44</v>
      </c>
      <c r="B686" s="74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6" t="s">
        <v>528</v>
      </c>
      <c r="AE686" s="797"/>
      <c r="AF686" s="797"/>
      <c r="AG686" s="101" t="s">
        <v>561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2"/>
      <c r="B687" s="750"/>
      <c r="C687" s="562"/>
      <c r="D687" s="563"/>
      <c r="E687" s="597" t="s">
        <v>490</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604</v>
      </c>
      <c r="AE687" s="586"/>
      <c r="AF687" s="718"/>
      <c r="AG687" s="666"/>
      <c r="AH687" s="133"/>
      <c r="AI687" s="133"/>
      <c r="AJ687" s="133"/>
      <c r="AK687" s="133"/>
      <c r="AL687" s="133"/>
      <c r="AM687" s="133"/>
      <c r="AN687" s="133"/>
      <c r="AO687" s="133"/>
      <c r="AP687" s="133"/>
      <c r="AQ687" s="133"/>
      <c r="AR687" s="133"/>
      <c r="AS687" s="133"/>
      <c r="AT687" s="133"/>
      <c r="AU687" s="133"/>
      <c r="AV687" s="133"/>
      <c r="AW687" s="133"/>
      <c r="AX687" s="667"/>
    </row>
    <row r="688" spans="1:50" ht="52.5" customHeight="1" x14ac:dyDescent="0.15">
      <c r="A688" s="632"/>
      <c r="B688" s="750"/>
      <c r="C688" s="564"/>
      <c r="D688" s="565"/>
      <c r="E688" s="600" t="s">
        <v>491</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604</v>
      </c>
      <c r="AE688" s="594"/>
      <c r="AF688" s="594"/>
      <c r="AG688" s="666"/>
      <c r="AH688" s="133"/>
      <c r="AI688" s="133"/>
      <c r="AJ688" s="133"/>
      <c r="AK688" s="133"/>
      <c r="AL688" s="133"/>
      <c r="AM688" s="133"/>
      <c r="AN688" s="133"/>
      <c r="AO688" s="133"/>
      <c r="AP688" s="133"/>
      <c r="AQ688" s="133"/>
      <c r="AR688" s="133"/>
      <c r="AS688" s="133"/>
      <c r="AT688" s="133"/>
      <c r="AU688" s="133"/>
      <c r="AV688" s="133"/>
      <c r="AW688" s="133"/>
      <c r="AX688" s="667"/>
    </row>
    <row r="689" spans="1:64" ht="30" customHeight="1" x14ac:dyDescent="0.15">
      <c r="A689" s="632"/>
      <c r="B689" s="633"/>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0" t="s">
        <v>528</v>
      </c>
      <c r="AE689" s="591"/>
      <c r="AF689" s="591"/>
      <c r="AG689" s="508" t="s">
        <v>562</v>
      </c>
      <c r="AH689" s="509"/>
      <c r="AI689" s="509"/>
      <c r="AJ689" s="509"/>
      <c r="AK689" s="509"/>
      <c r="AL689" s="509"/>
      <c r="AM689" s="509"/>
      <c r="AN689" s="509"/>
      <c r="AO689" s="509"/>
      <c r="AP689" s="509"/>
      <c r="AQ689" s="509"/>
      <c r="AR689" s="509"/>
      <c r="AS689" s="509"/>
      <c r="AT689" s="509"/>
      <c r="AU689" s="509"/>
      <c r="AV689" s="509"/>
      <c r="AW689" s="509"/>
      <c r="AX689" s="510"/>
    </row>
    <row r="690" spans="1:64" ht="32.25" customHeight="1" x14ac:dyDescent="0.15">
      <c r="A690" s="632"/>
      <c r="B690" s="633"/>
      <c r="C690" s="552"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5" t="s">
        <v>528</v>
      </c>
      <c r="AE690" s="586"/>
      <c r="AF690" s="586"/>
      <c r="AG690" s="587" t="s">
        <v>563</v>
      </c>
      <c r="AH690" s="588"/>
      <c r="AI690" s="588"/>
      <c r="AJ690" s="588"/>
      <c r="AK690" s="588"/>
      <c r="AL690" s="588"/>
      <c r="AM690" s="588"/>
      <c r="AN690" s="588"/>
      <c r="AO690" s="588"/>
      <c r="AP690" s="588"/>
      <c r="AQ690" s="588"/>
      <c r="AR690" s="588"/>
      <c r="AS690" s="588"/>
      <c r="AT690" s="588"/>
      <c r="AU690" s="588"/>
      <c r="AV690" s="588"/>
      <c r="AW690" s="588"/>
      <c r="AX690" s="589"/>
    </row>
    <row r="691" spans="1:64" ht="18.75" customHeight="1" x14ac:dyDescent="0.15">
      <c r="A691" s="632"/>
      <c r="B691" s="633"/>
      <c r="C691" s="552"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5" t="s">
        <v>564</v>
      </c>
      <c r="AE691" s="586"/>
      <c r="AF691" s="586"/>
      <c r="AG691" s="587"/>
      <c r="AH691" s="588"/>
      <c r="AI691" s="588"/>
      <c r="AJ691" s="588"/>
      <c r="AK691" s="588"/>
      <c r="AL691" s="588"/>
      <c r="AM691" s="588"/>
      <c r="AN691" s="588"/>
      <c r="AO691" s="588"/>
      <c r="AP691" s="588"/>
      <c r="AQ691" s="588"/>
      <c r="AR691" s="588"/>
      <c r="AS691" s="588"/>
      <c r="AT691" s="588"/>
      <c r="AU691" s="588"/>
      <c r="AV691" s="588"/>
      <c r="AW691" s="588"/>
      <c r="AX691" s="589"/>
    </row>
    <row r="692" spans="1:64" ht="19.350000000000001" customHeight="1" x14ac:dyDescent="0.15">
      <c r="A692" s="632"/>
      <c r="B692" s="633"/>
      <c r="C692" s="552"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53"/>
      <c r="AD692" s="585" t="s">
        <v>528</v>
      </c>
      <c r="AE692" s="586"/>
      <c r="AF692" s="586"/>
      <c r="AG692" s="587" t="s">
        <v>565</v>
      </c>
      <c r="AH692" s="588"/>
      <c r="AI692" s="588"/>
      <c r="AJ692" s="588"/>
      <c r="AK692" s="588"/>
      <c r="AL692" s="588"/>
      <c r="AM692" s="588"/>
      <c r="AN692" s="588"/>
      <c r="AO692" s="588"/>
      <c r="AP692" s="588"/>
      <c r="AQ692" s="588"/>
      <c r="AR692" s="588"/>
      <c r="AS692" s="588"/>
      <c r="AT692" s="588"/>
      <c r="AU692" s="588"/>
      <c r="AV692" s="588"/>
      <c r="AW692" s="588"/>
      <c r="AX692" s="589"/>
    </row>
    <row r="693" spans="1:64" ht="40.5" customHeight="1" x14ac:dyDescent="0.15">
      <c r="A693" s="632"/>
      <c r="B693" s="633"/>
      <c r="C693" s="552"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53"/>
      <c r="AD693" s="595" t="s">
        <v>528</v>
      </c>
      <c r="AE693" s="596"/>
      <c r="AF693" s="596"/>
      <c r="AG693" s="557" t="s">
        <v>566</v>
      </c>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20.25" customHeight="1" x14ac:dyDescent="0.15">
      <c r="A694" s="634"/>
      <c r="B694" s="635"/>
      <c r="C694" s="751" t="s">
        <v>504</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54" t="s">
        <v>564</v>
      </c>
      <c r="AE694" s="555"/>
      <c r="AF694" s="556"/>
      <c r="AG694" s="575"/>
      <c r="AH694" s="576"/>
      <c r="AI694" s="576"/>
      <c r="AJ694" s="576"/>
      <c r="AK694" s="576"/>
      <c r="AL694" s="576"/>
      <c r="AM694" s="576"/>
      <c r="AN694" s="576"/>
      <c r="AO694" s="576"/>
      <c r="AP694" s="576"/>
      <c r="AQ694" s="576"/>
      <c r="AR694" s="576"/>
      <c r="AS694" s="576"/>
      <c r="AT694" s="576"/>
      <c r="AU694" s="576"/>
      <c r="AV694" s="576"/>
      <c r="AW694" s="576"/>
      <c r="AX694" s="577"/>
      <c r="BG694" s="10"/>
      <c r="BH694" s="10"/>
      <c r="BI694" s="10"/>
      <c r="BJ694" s="10"/>
    </row>
    <row r="695" spans="1:64" ht="21" customHeight="1" x14ac:dyDescent="0.15">
      <c r="A695" s="569" t="s">
        <v>45</v>
      </c>
      <c r="B695" s="631"/>
      <c r="C695" s="636" t="s">
        <v>505</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90" t="s">
        <v>564</v>
      </c>
      <c r="AE695" s="591"/>
      <c r="AF695" s="592"/>
      <c r="AG695" s="508"/>
      <c r="AH695" s="509"/>
      <c r="AI695" s="509"/>
      <c r="AJ695" s="509"/>
      <c r="AK695" s="509"/>
      <c r="AL695" s="509"/>
      <c r="AM695" s="509"/>
      <c r="AN695" s="509"/>
      <c r="AO695" s="509"/>
      <c r="AP695" s="509"/>
      <c r="AQ695" s="509"/>
      <c r="AR695" s="509"/>
      <c r="AS695" s="509"/>
      <c r="AT695" s="509"/>
      <c r="AU695" s="509"/>
      <c r="AV695" s="509"/>
      <c r="AW695" s="509"/>
      <c r="AX695" s="510"/>
    </row>
    <row r="696" spans="1:64" ht="30" customHeight="1" x14ac:dyDescent="0.15">
      <c r="A696" s="632"/>
      <c r="B696" s="633"/>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39" t="s">
        <v>564</v>
      </c>
      <c r="AE696" s="740"/>
      <c r="AF696" s="740"/>
      <c r="AG696" s="587"/>
      <c r="AH696" s="588"/>
      <c r="AI696" s="588"/>
      <c r="AJ696" s="588"/>
      <c r="AK696" s="588"/>
      <c r="AL696" s="588"/>
      <c r="AM696" s="588"/>
      <c r="AN696" s="588"/>
      <c r="AO696" s="588"/>
      <c r="AP696" s="588"/>
      <c r="AQ696" s="588"/>
      <c r="AR696" s="588"/>
      <c r="AS696" s="588"/>
      <c r="AT696" s="588"/>
      <c r="AU696" s="588"/>
      <c r="AV696" s="588"/>
      <c r="AW696" s="588"/>
      <c r="AX696" s="589"/>
    </row>
    <row r="697" spans="1:64" ht="18" customHeight="1" x14ac:dyDescent="0.15">
      <c r="A697" s="632"/>
      <c r="B697" s="633"/>
      <c r="C697" s="552"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5" t="s">
        <v>564</v>
      </c>
      <c r="AE697" s="586"/>
      <c r="AF697" s="586"/>
      <c r="AG697" s="587"/>
      <c r="AH697" s="588"/>
      <c r="AI697" s="588"/>
      <c r="AJ697" s="588"/>
      <c r="AK697" s="588"/>
      <c r="AL697" s="588"/>
      <c r="AM697" s="588"/>
      <c r="AN697" s="588"/>
      <c r="AO697" s="588"/>
      <c r="AP697" s="588"/>
      <c r="AQ697" s="588"/>
      <c r="AR697" s="588"/>
      <c r="AS697" s="588"/>
      <c r="AT697" s="588"/>
      <c r="AU697" s="588"/>
      <c r="AV697" s="588"/>
      <c r="AW697" s="588"/>
      <c r="AX697" s="589"/>
    </row>
    <row r="698" spans="1:64" ht="18" customHeight="1" x14ac:dyDescent="0.15">
      <c r="A698" s="634"/>
      <c r="B698" s="635"/>
      <c r="C698" s="552"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5" t="s">
        <v>528</v>
      </c>
      <c r="AE698" s="586"/>
      <c r="AF698" s="586"/>
      <c r="AG698" s="104" t="s">
        <v>567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3" t="s">
        <v>65</v>
      </c>
      <c r="B699" s="624"/>
      <c r="C699" s="580" t="s">
        <v>273</v>
      </c>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419"/>
      <c r="AD699" s="590" t="s">
        <v>528</v>
      </c>
      <c r="AE699" s="591"/>
      <c r="AF699" s="591"/>
      <c r="AG699" s="101" t="s">
        <v>605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606" t="s">
        <v>70</v>
      </c>
      <c r="D700" s="607"/>
      <c r="E700" s="607"/>
      <c r="F700" s="607"/>
      <c r="G700" s="607"/>
      <c r="H700" s="607"/>
      <c r="I700" s="607"/>
      <c r="J700" s="607"/>
      <c r="K700" s="607"/>
      <c r="L700" s="607"/>
      <c r="M700" s="607"/>
      <c r="N700" s="607"/>
      <c r="O700" s="608"/>
      <c r="P700" s="621" t="s">
        <v>0</v>
      </c>
      <c r="Q700" s="621"/>
      <c r="R700" s="621"/>
      <c r="S700" s="622"/>
      <c r="T700" s="779" t="s">
        <v>29</v>
      </c>
      <c r="U700" s="621"/>
      <c r="V700" s="621"/>
      <c r="W700" s="621"/>
      <c r="X700" s="621"/>
      <c r="Y700" s="621"/>
      <c r="Z700" s="621"/>
      <c r="AA700" s="621"/>
      <c r="AB700" s="621"/>
      <c r="AC700" s="621"/>
      <c r="AD700" s="621"/>
      <c r="AE700" s="621"/>
      <c r="AF700" s="780"/>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x14ac:dyDescent="0.15">
      <c r="A701" s="625"/>
      <c r="B701" s="626"/>
      <c r="C701" s="757"/>
      <c r="D701" s="758"/>
      <c r="E701" s="758"/>
      <c r="F701" s="758"/>
      <c r="G701" s="758"/>
      <c r="H701" s="758"/>
      <c r="I701" s="758"/>
      <c r="J701" s="758"/>
      <c r="K701" s="758"/>
      <c r="L701" s="758"/>
      <c r="M701" s="758"/>
      <c r="N701" s="758"/>
      <c r="O701" s="759"/>
      <c r="P701" s="578"/>
      <c r="Q701" s="578"/>
      <c r="R701" s="578"/>
      <c r="S701" s="579"/>
      <c r="T701" s="629"/>
      <c r="U701" s="588"/>
      <c r="V701" s="588"/>
      <c r="W701" s="588"/>
      <c r="X701" s="588"/>
      <c r="Y701" s="588"/>
      <c r="Z701" s="588"/>
      <c r="AA701" s="588"/>
      <c r="AB701" s="588"/>
      <c r="AC701" s="588"/>
      <c r="AD701" s="588"/>
      <c r="AE701" s="588"/>
      <c r="AF701" s="630"/>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customHeight="1" x14ac:dyDescent="0.15">
      <c r="A702" s="625"/>
      <c r="B702" s="626"/>
      <c r="C702" s="757"/>
      <c r="D702" s="758"/>
      <c r="E702" s="758"/>
      <c r="F702" s="758"/>
      <c r="G702" s="758"/>
      <c r="H702" s="758"/>
      <c r="I702" s="758"/>
      <c r="J702" s="758"/>
      <c r="K702" s="758"/>
      <c r="L702" s="758"/>
      <c r="M702" s="758"/>
      <c r="N702" s="758"/>
      <c r="O702" s="759"/>
      <c r="P702" s="578"/>
      <c r="Q702" s="578"/>
      <c r="R702" s="578"/>
      <c r="S702" s="579"/>
      <c r="T702" s="629"/>
      <c r="U702" s="588"/>
      <c r="V702" s="588"/>
      <c r="W702" s="588"/>
      <c r="X702" s="588"/>
      <c r="Y702" s="588"/>
      <c r="Z702" s="588"/>
      <c r="AA702" s="588"/>
      <c r="AB702" s="588"/>
      <c r="AC702" s="588"/>
      <c r="AD702" s="588"/>
      <c r="AE702" s="588"/>
      <c r="AF702" s="630"/>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customHeight="1" x14ac:dyDescent="0.15">
      <c r="A703" s="625"/>
      <c r="B703" s="626"/>
      <c r="C703" s="757"/>
      <c r="D703" s="758"/>
      <c r="E703" s="758"/>
      <c r="F703" s="758"/>
      <c r="G703" s="758"/>
      <c r="H703" s="758"/>
      <c r="I703" s="758"/>
      <c r="J703" s="758"/>
      <c r="K703" s="758"/>
      <c r="L703" s="758"/>
      <c r="M703" s="758"/>
      <c r="N703" s="758"/>
      <c r="O703" s="759"/>
      <c r="P703" s="578"/>
      <c r="Q703" s="578"/>
      <c r="R703" s="578"/>
      <c r="S703" s="579"/>
      <c r="T703" s="629"/>
      <c r="U703" s="588"/>
      <c r="V703" s="588"/>
      <c r="W703" s="588"/>
      <c r="X703" s="588"/>
      <c r="Y703" s="588"/>
      <c r="Z703" s="588"/>
      <c r="AA703" s="588"/>
      <c r="AB703" s="588"/>
      <c r="AC703" s="588"/>
      <c r="AD703" s="588"/>
      <c r="AE703" s="588"/>
      <c r="AF703" s="630"/>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hidden="1" customHeight="1" x14ac:dyDescent="0.15">
      <c r="A704" s="625"/>
      <c r="B704" s="626"/>
      <c r="C704" s="757"/>
      <c r="D704" s="758"/>
      <c r="E704" s="758"/>
      <c r="F704" s="758"/>
      <c r="G704" s="758"/>
      <c r="H704" s="758"/>
      <c r="I704" s="758"/>
      <c r="J704" s="758"/>
      <c r="K704" s="758"/>
      <c r="L704" s="758"/>
      <c r="M704" s="758"/>
      <c r="N704" s="758"/>
      <c r="O704" s="759"/>
      <c r="P704" s="578"/>
      <c r="Q704" s="578"/>
      <c r="R704" s="578"/>
      <c r="S704" s="579"/>
      <c r="T704" s="629"/>
      <c r="U704" s="588"/>
      <c r="V704" s="588"/>
      <c r="W704" s="588"/>
      <c r="X704" s="588"/>
      <c r="Y704" s="588"/>
      <c r="Z704" s="588"/>
      <c r="AA704" s="588"/>
      <c r="AB704" s="588"/>
      <c r="AC704" s="588"/>
      <c r="AD704" s="588"/>
      <c r="AE704" s="588"/>
      <c r="AF704" s="630"/>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hidden="1" customHeight="1" x14ac:dyDescent="0.15">
      <c r="A705" s="627"/>
      <c r="B705" s="628"/>
      <c r="C705" s="763"/>
      <c r="D705" s="764"/>
      <c r="E705" s="764"/>
      <c r="F705" s="764"/>
      <c r="G705" s="764"/>
      <c r="H705" s="764"/>
      <c r="I705" s="764"/>
      <c r="J705" s="764"/>
      <c r="K705" s="764"/>
      <c r="L705" s="764"/>
      <c r="M705" s="764"/>
      <c r="N705" s="764"/>
      <c r="O705" s="765"/>
      <c r="P705" s="777"/>
      <c r="Q705" s="777"/>
      <c r="R705" s="777"/>
      <c r="S705" s="778"/>
      <c r="T705" s="781"/>
      <c r="U705" s="576"/>
      <c r="V705" s="576"/>
      <c r="W705" s="576"/>
      <c r="X705" s="576"/>
      <c r="Y705" s="576"/>
      <c r="Z705" s="576"/>
      <c r="AA705" s="576"/>
      <c r="AB705" s="576"/>
      <c r="AC705" s="576"/>
      <c r="AD705" s="576"/>
      <c r="AE705" s="576"/>
      <c r="AF705" s="78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9" t="s">
        <v>54</v>
      </c>
      <c r="B706" s="570"/>
      <c r="C706" s="279" t="s">
        <v>60</v>
      </c>
      <c r="D706" s="760"/>
      <c r="E706" s="760"/>
      <c r="F706" s="761"/>
      <c r="G706" s="774" t="s">
        <v>606</v>
      </c>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5"/>
      <c r="AD706" s="775"/>
      <c r="AE706" s="775"/>
      <c r="AF706" s="775"/>
      <c r="AG706" s="775"/>
      <c r="AH706" s="775"/>
      <c r="AI706" s="775"/>
      <c r="AJ706" s="775"/>
      <c r="AK706" s="775"/>
      <c r="AL706" s="775"/>
      <c r="AM706" s="775"/>
      <c r="AN706" s="775"/>
      <c r="AO706" s="775"/>
      <c r="AP706" s="775"/>
      <c r="AQ706" s="775"/>
      <c r="AR706" s="775"/>
      <c r="AS706" s="775"/>
      <c r="AT706" s="775"/>
      <c r="AU706" s="775"/>
      <c r="AV706" s="775"/>
      <c r="AW706" s="775"/>
      <c r="AX706" s="776"/>
    </row>
    <row r="707" spans="1:50" ht="66.75" customHeight="1" thickBot="1" x14ac:dyDescent="0.2">
      <c r="A707" s="571"/>
      <c r="B707" s="572"/>
      <c r="C707" s="769" t="s">
        <v>64</v>
      </c>
      <c r="D707" s="770"/>
      <c r="E707" s="770"/>
      <c r="F707" s="771"/>
      <c r="G707" s="772" t="s">
        <v>568</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x14ac:dyDescent="0.2">
      <c r="A709" s="746" t="s">
        <v>609</v>
      </c>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x14ac:dyDescent="0.2">
      <c r="A711" s="566" t="s">
        <v>610</v>
      </c>
      <c r="B711" s="567"/>
      <c r="C711" s="567"/>
      <c r="D711" s="567"/>
      <c r="E711" s="568"/>
      <c r="F711" s="609" t="s">
        <v>611</v>
      </c>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99.95" customHeight="1" thickBot="1" x14ac:dyDescent="0.2">
      <c r="A713" s="723" t="s">
        <v>610</v>
      </c>
      <c r="B713" s="724"/>
      <c r="C713" s="724"/>
      <c r="D713" s="724"/>
      <c r="E713" s="725"/>
      <c r="F713" s="933" t="s">
        <v>612</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9.25" customHeight="1" thickBot="1" x14ac:dyDescent="0.2">
      <c r="A715" s="603"/>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73" t="s">
        <v>464</v>
      </c>
      <c r="B717" s="300"/>
      <c r="C717" s="300"/>
      <c r="D717" s="300"/>
      <c r="E717" s="300"/>
      <c r="F717" s="300"/>
      <c r="G717" s="726" t="s">
        <v>542</v>
      </c>
      <c r="H717" s="727"/>
      <c r="I717" s="727"/>
      <c r="J717" s="727"/>
      <c r="K717" s="727"/>
      <c r="L717" s="727"/>
      <c r="M717" s="727"/>
      <c r="N717" s="727"/>
      <c r="O717" s="727"/>
      <c r="P717" s="727"/>
      <c r="Q717" s="300" t="s">
        <v>376</v>
      </c>
      <c r="R717" s="300"/>
      <c r="S717" s="300"/>
      <c r="T717" s="300"/>
      <c r="U717" s="300"/>
      <c r="V717" s="300"/>
      <c r="W717" s="726" t="s">
        <v>569</v>
      </c>
      <c r="X717" s="727"/>
      <c r="Y717" s="727"/>
      <c r="Z717" s="727"/>
      <c r="AA717" s="727"/>
      <c r="AB717" s="727"/>
      <c r="AC717" s="727"/>
      <c r="AD717" s="727"/>
      <c r="AE717" s="727"/>
      <c r="AF717" s="727"/>
      <c r="AG717" s="300" t="s">
        <v>377</v>
      </c>
      <c r="AH717" s="300"/>
      <c r="AI717" s="300"/>
      <c r="AJ717" s="300"/>
      <c r="AK717" s="300"/>
      <c r="AL717" s="300"/>
      <c r="AM717" s="727">
        <v>145</v>
      </c>
      <c r="AN717" s="727"/>
      <c r="AO717" s="727"/>
      <c r="AP717" s="727"/>
      <c r="AQ717" s="727"/>
      <c r="AR717" s="727"/>
      <c r="AS717" s="727"/>
      <c r="AT717" s="727"/>
      <c r="AU717" s="727"/>
      <c r="AV717" s="727"/>
      <c r="AW717" s="60"/>
      <c r="AX717" s="61"/>
    </row>
    <row r="718" spans="1:50" ht="19.899999999999999" customHeight="1" thickBot="1" x14ac:dyDescent="0.2">
      <c r="A718" s="719" t="s">
        <v>378</v>
      </c>
      <c r="B718" s="665"/>
      <c r="C718" s="665"/>
      <c r="D718" s="665"/>
      <c r="E718" s="665"/>
      <c r="F718" s="665"/>
      <c r="G718" s="786">
        <v>162</v>
      </c>
      <c r="H718" s="786"/>
      <c r="I718" s="786"/>
      <c r="J718" s="786"/>
      <c r="K718" s="786"/>
      <c r="L718" s="786"/>
      <c r="M718" s="786"/>
      <c r="N718" s="786"/>
      <c r="O718" s="786"/>
      <c r="P718" s="786"/>
      <c r="Q718" s="665" t="s">
        <v>379</v>
      </c>
      <c r="R718" s="665"/>
      <c r="S718" s="665"/>
      <c r="T718" s="665"/>
      <c r="U718" s="665"/>
      <c r="V718" s="665"/>
      <c r="W718" s="664">
        <v>160</v>
      </c>
      <c r="X718" s="664"/>
      <c r="Y718" s="664"/>
      <c r="Z718" s="664"/>
      <c r="AA718" s="664"/>
      <c r="AB718" s="664"/>
      <c r="AC718" s="664"/>
      <c r="AD718" s="664"/>
      <c r="AE718" s="664"/>
      <c r="AF718" s="664"/>
      <c r="AG718" s="665" t="s">
        <v>380</v>
      </c>
      <c r="AH718" s="665"/>
      <c r="AI718" s="665"/>
      <c r="AJ718" s="665"/>
      <c r="AK718" s="665"/>
      <c r="AL718" s="665"/>
      <c r="AM718" s="762">
        <v>164</v>
      </c>
      <c r="AN718" s="762"/>
      <c r="AO718" s="762"/>
      <c r="AP718" s="762"/>
      <c r="AQ718" s="762"/>
      <c r="AR718" s="762"/>
      <c r="AS718" s="762"/>
      <c r="AT718" s="762"/>
      <c r="AU718" s="762"/>
      <c r="AV718" s="762"/>
      <c r="AW718" s="62"/>
      <c r="AX718" s="63"/>
    </row>
    <row r="719" spans="1:50" ht="23.65" customHeight="1" x14ac:dyDescent="0.15">
      <c r="A719" s="658" t="s">
        <v>27</v>
      </c>
      <c r="B719" s="659"/>
      <c r="C719" s="659"/>
      <c r="D719" s="659"/>
      <c r="E719" s="659"/>
      <c r="F719" s="66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4"/>
      <c r="B720" s="645"/>
      <c r="C720" s="645"/>
      <c r="D720" s="645"/>
      <c r="E720" s="645"/>
      <c r="F720" s="64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4"/>
      <c r="B721" s="645"/>
      <c r="C721" s="645"/>
      <c r="D721" s="645"/>
      <c r="E721" s="645"/>
      <c r="F721" s="64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4"/>
      <c r="B722" s="645"/>
      <c r="C722" s="645"/>
      <c r="D722" s="645"/>
      <c r="E722" s="645"/>
      <c r="F722" s="64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4"/>
      <c r="B723" s="645"/>
      <c r="C723" s="645"/>
      <c r="D723" s="645"/>
      <c r="E723" s="645"/>
      <c r="F723" s="64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4"/>
      <c r="B724" s="645"/>
      <c r="C724" s="645"/>
      <c r="D724" s="645"/>
      <c r="E724" s="645"/>
      <c r="F724" s="64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4"/>
      <c r="B725" s="645"/>
      <c r="C725" s="645"/>
      <c r="D725" s="645"/>
      <c r="E725" s="645"/>
      <c r="F725" s="64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4"/>
      <c r="B726" s="645"/>
      <c r="C726" s="645"/>
      <c r="D726" s="645"/>
      <c r="E726" s="645"/>
      <c r="F726" s="64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4"/>
      <c r="B727" s="645"/>
      <c r="C727" s="645"/>
      <c r="D727" s="645"/>
      <c r="E727" s="645"/>
      <c r="F727" s="64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4"/>
      <c r="B728" s="645"/>
      <c r="C728" s="645"/>
      <c r="D728" s="645"/>
      <c r="E728" s="645"/>
      <c r="F728" s="64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4"/>
      <c r="B729" s="645"/>
      <c r="C729" s="645"/>
      <c r="D729" s="645"/>
      <c r="E729" s="645"/>
      <c r="F729" s="64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4"/>
      <c r="B730" s="645"/>
      <c r="C730" s="645"/>
      <c r="D730" s="645"/>
      <c r="E730" s="645"/>
      <c r="F730" s="64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4"/>
      <c r="B731" s="645"/>
      <c r="C731" s="645"/>
      <c r="D731" s="645"/>
      <c r="E731" s="645"/>
      <c r="F731" s="64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4"/>
      <c r="B732" s="645"/>
      <c r="C732" s="645"/>
      <c r="D732" s="645"/>
      <c r="E732" s="645"/>
      <c r="F732" s="64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4"/>
      <c r="B733" s="645"/>
      <c r="C733" s="645"/>
      <c r="D733" s="645"/>
      <c r="E733" s="645"/>
      <c r="F733" s="64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4"/>
      <c r="B734" s="645"/>
      <c r="C734" s="645"/>
      <c r="D734" s="645"/>
      <c r="E734" s="645"/>
      <c r="F734" s="64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4"/>
      <c r="B735" s="645"/>
      <c r="C735" s="645"/>
      <c r="D735" s="645"/>
      <c r="E735" s="645"/>
      <c r="F735" s="64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4"/>
      <c r="B736" s="645"/>
      <c r="C736" s="645"/>
      <c r="D736" s="645"/>
      <c r="E736" s="645"/>
      <c r="F736" s="64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4"/>
      <c r="B737" s="645"/>
      <c r="C737" s="645"/>
      <c r="D737" s="645"/>
      <c r="E737" s="645"/>
      <c r="F737" s="64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4"/>
      <c r="B738" s="645"/>
      <c r="C738" s="645"/>
      <c r="D738" s="645"/>
      <c r="E738" s="645"/>
      <c r="F738" s="64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4"/>
      <c r="B739" s="645"/>
      <c r="C739" s="645"/>
      <c r="D739" s="645"/>
      <c r="E739" s="645"/>
      <c r="F739" s="64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4"/>
      <c r="B740" s="645"/>
      <c r="C740" s="645"/>
      <c r="D740" s="645"/>
      <c r="E740" s="645"/>
      <c r="F740" s="64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1"/>
      <c r="B757" s="662"/>
      <c r="C757" s="662"/>
      <c r="D757" s="662"/>
      <c r="E757" s="662"/>
      <c r="F757" s="66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1" t="s">
        <v>32</v>
      </c>
      <c r="B758" s="742"/>
      <c r="C758" s="742"/>
      <c r="D758" s="742"/>
      <c r="E758" s="742"/>
      <c r="F758" s="743"/>
      <c r="G758" s="391" t="s">
        <v>580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4"/>
      <c r="B759" s="744"/>
      <c r="C759" s="744"/>
      <c r="D759" s="744"/>
      <c r="E759" s="744"/>
      <c r="F759" s="74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74"/>
      <c r="B760" s="744"/>
      <c r="C760" s="744"/>
      <c r="D760" s="744"/>
      <c r="E760" s="744"/>
      <c r="F760" s="745"/>
      <c r="G760" s="720" t="s">
        <v>570</v>
      </c>
      <c r="H760" s="721"/>
      <c r="I760" s="721"/>
      <c r="J760" s="721"/>
      <c r="K760" s="722"/>
      <c r="L760" s="618" t="s">
        <v>571</v>
      </c>
      <c r="M760" s="619"/>
      <c r="N760" s="619"/>
      <c r="O760" s="619"/>
      <c r="P760" s="619"/>
      <c r="Q760" s="619"/>
      <c r="R760" s="619"/>
      <c r="S760" s="619"/>
      <c r="T760" s="619"/>
      <c r="U760" s="619"/>
      <c r="V760" s="619"/>
      <c r="W760" s="619"/>
      <c r="X760" s="620"/>
      <c r="Y760" s="454">
        <v>130</v>
      </c>
      <c r="Z760" s="455"/>
      <c r="AA760" s="455"/>
      <c r="AB760" s="545"/>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74"/>
      <c r="B761" s="744"/>
      <c r="C761" s="744"/>
      <c r="D761" s="744"/>
      <c r="E761" s="744"/>
      <c r="F761" s="74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4"/>
      <c r="B762" s="744"/>
      <c r="C762" s="744"/>
      <c r="D762" s="744"/>
      <c r="E762" s="744"/>
      <c r="F762" s="74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4"/>
      <c r="B763" s="744"/>
      <c r="C763" s="744"/>
      <c r="D763" s="744"/>
      <c r="E763" s="744"/>
      <c r="F763" s="74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4"/>
      <c r="B764" s="744"/>
      <c r="C764" s="744"/>
      <c r="D764" s="744"/>
      <c r="E764" s="744"/>
      <c r="F764" s="74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4"/>
      <c r="B765" s="744"/>
      <c r="C765" s="744"/>
      <c r="D765" s="744"/>
      <c r="E765" s="744"/>
      <c r="F765" s="74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4"/>
      <c r="B766" s="744"/>
      <c r="C766" s="744"/>
      <c r="D766" s="744"/>
      <c r="E766" s="744"/>
      <c r="F766" s="74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4"/>
      <c r="B767" s="744"/>
      <c r="C767" s="744"/>
      <c r="D767" s="744"/>
      <c r="E767" s="744"/>
      <c r="F767" s="74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4"/>
      <c r="B768" s="744"/>
      <c r="C768" s="744"/>
      <c r="D768" s="744"/>
      <c r="E768" s="744"/>
      <c r="F768" s="74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4"/>
      <c r="B769" s="744"/>
      <c r="C769" s="744"/>
      <c r="D769" s="744"/>
      <c r="E769" s="744"/>
      <c r="F769" s="74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4"/>
      <c r="B770" s="744"/>
      <c r="C770" s="744"/>
      <c r="D770" s="744"/>
      <c r="E770" s="744"/>
      <c r="F770" s="745"/>
      <c r="G770" s="376" t="s">
        <v>22</v>
      </c>
      <c r="H770" s="377"/>
      <c r="I770" s="377"/>
      <c r="J770" s="377"/>
      <c r="K770" s="377"/>
      <c r="L770" s="378"/>
      <c r="M770" s="379"/>
      <c r="N770" s="379"/>
      <c r="O770" s="379"/>
      <c r="P770" s="379"/>
      <c r="Q770" s="379"/>
      <c r="R770" s="379"/>
      <c r="S770" s="379"/>
      <c r="T770" s="379"/>
      <c r="U770" s="379"/>
      <c r="V770" s="379"/>
      <c r="W770" s="379"/>
      <c r="X770" s="380"/>
      <c r="Y770" s="381">
        <f>SUM(Y760:AB769)</f>
        <v>130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74"/>
      <c r="B771" s="744"/>
      <c r="C771" s="744"/>
      <c r="D771" s="744"/>
      <c r="E771" s="744"/>
      <c r="F771" s="745"/>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74"/>
      <c r="B772" s="744"/>
      <c r="C772" s="744"/>
      <c r="D772" s="744"/>
      <c r="E772" s="744"/>
      <c r="F772" s="74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74"/>
      <c r="B773" s="744"/>
      <c r="C773" s="744"/>
      <c r="D773" s="744"/>
      <c r="E773" s="744"/>
      <c r="F773" s="745"/>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5"/>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74"/>
      <c r="B774" s="744"/>
      <c r="C774" s="744"/>
      <c r="D774" s="744"/>
      <c r="E774" s="744"/>
      <c r="F774" s="74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4"/>
      <c r="B775" s="744"/>
      <c r="C775" s="744"/>
      <c r="D775" s="744"/>
      <c r="E775" s="744"/>
      <c r="F775" s="74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4"/>
      <c r="B776" s="744"/>
      <c r="C776" s="744"/>
      <c r="D776" s="744"/>
      <c r="E776" s="744"/>
      <c r="F776" s="74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4"/>
      <c r="B777" s="744"/>
      <c r="C777" s="744"/>
      <c r="D777" s="744"/>
      <c r="E777" s="744"/>
      <c r="F777" s="74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4"/>
      <c r="B778" s="744"/>
      <c r="C778" s="744"/>
      <c r="D778" s="744"/>
      <c r="E778" s="744"/>
      <c r="F778" s="74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4"/>
      <c r="B779" s="744"/>
      <c r="C779" s="744"/>
      <c r="D779" s="744"/>
      <c r="E779" s="744"/>
      <c r="F779" s="74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4"/>
      <c r="B780" s="744"/>
      <c r="C780" s="744"/>
      <c r="D780" s="744"/>
      <c r="E780" s="744"/>
      <c r="F780" s="74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4"/>
      <c r="B781" s="744"/>
      <c r="C781" s="744"/>
      <c r="D781" s="744"/>
      <c r="E781" s="744"/>
      <c r="F781" s="74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4"/>
      <c r="B782" s="744"/>
      <c r="C782" s="744"/>
      <c r="D782" s="744"/>
      <c r="E782" s="744"/>
      <c r="F782" s="74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4"/>
      <c r="B783" s="744"/>
      <c r="C783" s="744"/>
      <c r="D783" s="744"/>
      <c r="E783" s="744"/>
      <c r="F783" s="74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4"/>
      <c r="B784" s="744"/>
      <c r="C784" s="744"/>
      <c r="D784" s="744"/>
      <c r="E784" s="744"/>
      <c r="F784" s="745"/>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74"/>
      <c r="B785" s="744"/>
      <c r="C785" s="744"/>
      <c r="D785" s="744"/>
      <c r="E785" s="744"/>
      <c r="F785" s="74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74"/>
      <c r="B786" s="744"/>
      <c r="C786" s="744"/>
      <c r="D786" s="744"/>
      <c r="E786" s="744"/>
      <c r="F786" s="745"/>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5"/>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74"/>
      <c r="B787" s="744"/>
      <c r="C787" s="744"/>
      <c r="D787" s="744"/>
      <c r="E787" s="744"/>
      <c r="F787" s="74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4"/>
      <c r="B788" s="744"/>
      <c r="C788" s="744"/>
      <c r="D788" s="744"/>
      <c r="E788" s="744"/>
      <c r="F788" s="74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4"/>
      <c r="B789" s="744"/>
      <c r="C789" s="744"/>
      <c r="D789" s="744"/>
      <c r="E789" s="744"/>
      <c r="F789" s="74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4"/>
      <c r="B790" s="744"/>
      <c r="C790" s="744"/>
      <c r="D790" s="744"/>
      <c r="E790" s="744"/>
      <c r="F790" s="74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4"/>
      <c r="B791" s="744"/>
      <c r="C791" s="744"/>
      <c r="D791" s="744"/>
      <c r="E791" s="744"/>
      <c r="F791" s="74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4"/>
      <c r="B792" s="744"/>
      <c r="C792" s="744"/>
      <c r="D792" s="744"/>
      <c r="E792" s="744"/>
      <c r="F792" s="74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4"/>
      <c r="B793" s="744"/>
      <c r="C793" s="744"/>
      <c r="D793" s="744"/>
      <c r="E793" s="744"/>
      <c r="F793" s="74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4"/>
      <c r="B794" s="744"/>
      <c r="C794" s="744"/>
      <c r="D794" s="744"/>
      <c r="E794" s="744"/>
      <c r="F794" s="74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4"/>
      <c r="B795" s="744"/>
      <c r="C795" s="744"/>
      <c r="D795" s="744"/>
      <c r="E795" s="744"/>
      <c r="F795" s="74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4"/>
      <c r="B796" s="744"/>
      <c r="C796" s="744"/>
      <c r="D796" s="744"/>
      <c r="E796" s="744"/>
      <c r="F796" s="74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4"/>
      <c r="B797" s="744"/>
      <c r="C797" s="744"/>
      <c r="D797" s="744"/>
      <c r="E797" s="744"/>
      <c r="F797" s="745"/>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74"/>
      <c r="B798" s="744"/>
      <c r="C798" s="744"/>
      <c r="D798" s="744"/>
      <c r="E798" s="744"/>
      <c r="F798" s="74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74"/>
      <c r="B799" s="744"/>
      <c r="C799" s="744"/>
      <c r="D799" s="744"/>
      <c r="E799" s="744"/>
      <c r="F799" s="745"/>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5"/>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74"/>
      <c r="B800" s="744"/>
      <c r="C800" s="744"/>
      <c r="D800" s="744"/>
      <c r="E800" s="744"/>
      <c r="F800" s="74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4"/>
      <c r="B801" s="744"/>
      <c r="C801" s="744"/>
      <c r="D801" s="744"/>
      <c r="E801" s="744"/>
      <c r="F801" s="74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4"/>
      <c r="B802" s="744"/>
      <c r="C802" s="744"/>
      <c r="D802" s="744"/>
      <c r="E802" s="744"/>
      <c r="F802" s="74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4"/>
      <c r="B803" s="744"/>
      <c r="C803" s="744"/>
      <c r="D803" s="744"/>
      <c r="E803" s="744"/>
      <c r="F803" s="74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4"/>
      <c r="B804" s="744"/>
      <c r="C804" s="744"/>
      <c r="D804" s="744"/>
      <c r="E804" s="744"/>
      <c r="F804" s="74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4"/>
      <c r="B805" s="744"/>
      <c r="C805" s="744"/>
      <c r="D805" s="744"/>
      <c r="E805" s="744"/>
      <c r="F805" s="74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4"/>
      <c r="B806" s="744"/>
      <c r="C806" s="744"/>
      <c r="D806" s="744"/>
      <c r="E806" s="744"/>
      <c r="F806" s="74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4"/>
      <c r="B807" s="744"/>
      <c r="C807" s="744"/>
      <c r="D807" s="744"/>
      <c r="E807" s="744"/>
      <c r="F807" s="74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4"/>
      <c r="B808" s="744"/>
      <c r="C808" s="744"/>
      <c r="D808" s="744"/>
      <c r="E808" s="744"/>
      <c r="F808" s="74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4"/>
      <c r="B809" s="744"/>
      <c r="C809" s="744"/>
      <c r="D809" s="744"/>
      <c r="E809" s="744"/>
      <c r="F809" s="74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59" t="s">
        <v>581</v>
      </c>
      <c r="D816" s="385"/>
      <c r="E816" s="385"/>
      <c r="F816" s="385"/>
      <c r="G816" s="385"/>
      <c r="H816" s="385"/>
      <c r="I816" s="385"/>
      <c r="J816" s="167">
        <v>2000020022039</v>
      </c>
      <c r="K816" s="168"/>
      <c r="L816" s="168"/>
      <c r="M816" s="168"/>
      <c r="N816" s="168"/>
      <c r="O816" s="168"/>
      <c r="P816" s="156" t="s">
        <v>593</v>
      </c>
      <c r="Q816" s="157"/>
      <c r="R816" s="157"/>
      <c r="S816" s="157"/>
      <c r="T816" s="157"/>
      <c r="U816" s="157"/>
      <c r="V816" s="157"/>
      <c r="W816" s="157"/>
      <c r="X816" s="157"/>
      <c r="Y816" s="158">
        <v>130</v>
      </c>
      <c r="Z816" s="159"/>
      <c r="AA816" s="159"/>
      <c r="AB816" s="160"/>
      <c r="AC816" s="273" t="s">
        <v>520</v>
      </c>
      <c r="AD816" s="273"/>
      <c r="AE816" s="273"/>
      <c r="AF816" s="273"/>
      <c r="AG816" s="273"/>
      <c r="AH816" s="274" t="s">
        <v>590</v>
      </c>
      <c r="AI816" s="275"/>
      <c r="AJ816" s="275"/>
      <c r="AK816" s="275"/>
      <c r="AL816" s="276" t="s">
        <v>591</v>
      </c>
      <c r="AM816" s="277"/>
      <c r="AN816" s="277"/>
      <c r="AO816" s="278"/>
      <c r="AP816" s="267" t="s">
        <v>590</v>
      </c>
      <c r="AQ816" s="267"/>
      <c r="AR816" s="267"/>
      <c r="AS816" s="267"/>
      <c r="AT816" s="267"/>
      <c r="AU816" s="267"/>
      <c r="AV816" s="267"/>
      <c r="AW816" s="267"/>
      <c r="AX816" s="267"/>
    </row>
    <row r="817" spans="1:50" ht="30" customHeight="1" x14ac:dyDescent="0.15">
      <c r="A817" s="374">
        <v>2</v>
      </c>
      <c r="B817" s="374">
        <v>1</v>
      </c>
      <c r="C817" s="859" t="s">
        <v>582</v>
      </c>
      <c r="D817" s="385"/>
      <c r="E817" s="385"/>
      <c r="F817" s="385"/>
      <c r="G817" s="385"/>
      <c r="H817" s="385"/>
      <c r="I817" s="385"/>
      <c r="J817" s="167">
        <v>9000020341002</v>
      </c>
      <c r="K817" s="168"/>
      <c r="L817" s="168"/>
      <c r="M817" s="168"/>
      <c r="N817" s="168"/>
      <c r="O817" s="168"/>
      <c r="P817" s="156" t="s">
        <v>593</v>
      </c>
      <c r="Q817" s="157"/>
      <c r="R817" s="157"/>
      <c r="S817" s="157"/>
      <c r="T817" s="157"/>
      <c r="U817" s="157"/>
      <c r="V817" s="157"/>
      <c r="W817" s="157"/>
      <c r="X817" s="157"/>
      <c r="Y817" s="158">
        <v>72</v>
      </c>
      <c r="Z817" s="159"/>
      <c r="AA817" s="159"/>
      <c r="AB817" s="160"/>
      <c r="AC817" s="273" t="s">
        <v>520</v>
      </c>
      <c r="AD817" s="273"/>
      <c r="AE817" s="273"/>
      <c r="AF817" s="273"/>
      <c r="AG817" s="273"/>
      <c r="AH817" s="274" t="s">
        <v>590</v>
      </c>
      <c r="AI817" s="275"/>
      <c r="AJ817" s="275"/>
      <c r="AK817" s="275"/>
      <c r="AL817" s="276" t="s">
        <v>591</v>
      </c>
      <c r="AM817" s="277"/>
      <c r="AN817" s="277"/>
      <c r="AO817" s="278"/>
      <c r="AP817" s="267" t="s">
        <v>590</v>
      </c>
      <c r="AQ817" s="267"/>
      <c r="AR817" s="267"/>
      <c r="AS817" s="267"/>
      <c r="AT817" s="267"/>
      <c r="AU817" s="267"/>
      <c r="AV817" s="267"/>
      <c r="AW817" s="267"/>
      <c r="AX817" s="267"/>
    </row>
    <row r="818" spans="1:50" ht="30" customHeight="1" x14ac:dyDescent="0.15">
      <c r="A818" s="374">
        <v>3</v>
      </c>
      <c r="B818" s="374">
        <v>1</v>
      </c>
      <c r="C818" s="859" t="s">
        <v>583</v>
      </c>
      <c r="D818" s="385"/>
      <c r="E818" s="385"/>
      <c r="F818" s="385"/>
      <c r="G818" s="385"/>
      <c r="H818" s="385"/>
      <c r="I818" s="385"/>
      <c r="J818" s="167">
        <v>6000020212032</v>
      </c>
      <c r="K818" s="168"/>
      <c r="L818" s="168"/>
      <c r="M818" s="168"/>
      <c r="N818" s="168"/>
      <c r="O818" s="168"/>
      <c r="P818" s="156" t="s">
        <v>593</v>
      </c>
      <c r="Q818" s="157"/>
      <c r="R818" s="157"/>
      <c r="S818" s="157"/>
      <c r="T818" s="157"/>
      <c r="U818" s="157"/>
      <c r="V818" s="157"/>
      <c r="W818" s="157"/>
      <c r="X818" s="157"/>
      <c r="Y818" s="158">
        <v>9</v>
      </c>
      <c r="Z818" s="159"/>
      <c r="AA818" s="159"/>
      <c r="AB818" s="160"/>
      <c r="AC818" s="273" t="s">
        <v>520</v>
      </c>
      <c r="AD818" s="273"/>
      <c r="AE818" s="273"/>
      <c r="AF818" s="273"/>
      <c r="AG818" s="273"/>
      <c r="AH818" s="274" t="s">
        <v>590</v>
      </c>
      <c r="AI818" s="275"/>
      <c r="AJ818" s="275"/>
      <c r="AK818" s="275"/>
      <c r="AL818" s="276" t="s">
        <v>591</v>
      </c>
      <c r="AM818" s="277"/>
      <c r="AN818" s="277"/>
      <c r="AO818" s="278"/>
      <c r="AP818" s="267" t="s">
        <v>590</v>
      </c>
      <c r="AQ818" s="267"/>
      <c r="AR818" s="267"/>
      <c r="AS818" s="267"/>
      <c r="AT818" s="267"/>
      <c r="AU818" s="267"/>
      <c r="AV818" s="267"/>
      <c r="AW818" s="267"/>
      <c r="AX818" s="267"/>
    </row>
    <row r="819" spans="1:50" ht="30" customHeight="1" x14ac:dyDescent="0.15">
      <c r="A819" s="374">
        <v>4</v>
      </c>
      <c r="B819" s="374">
        <v>1</v>
      </c>
      <c r="C819" s="859" t="s">
        <v>584</v>
      </c>
      <c r="D819" s="385"/>
      <c r="E819" s="385"/>
      <c r="F819" s="385"/>
      <c r="G819" s="385"/>
      <c r="H819" s="385"/>
      <c r="I819" s="385"/>
      <c r="J819" s="167">
        <v>2000020012246</v>
      </c>
      <c r="K819" s="168"/>
      <c r="L819" s="168"/>
      <c r="M819" s="168"/>
      <c r="N819" s="168"/>
      <c r="O819" s="168"/>
      <c r="P819" s="156" t="s">
        <v>593</v>
      </c>
      <c r="Q819" s="157"/>
      <c r="R819" s="157"/>
      <c r="S819" s="157"/>
      <c r="T819" s="157"/>
      <c r="U819" s="157"/>
      <c r="V819" s="157"/>
      <c r="W819" s="157"/>
      <c r="X819" s="157"/>
      <c r="Y819" s="158">
        <v>6</v>
      </c>
      <c r="Z819" s="159"/>
      <c r="AA819" s="159"/>
      <c r="AB819" s="160"/>
      <c r="AC819" s="273" t="s">
        <v>520</v>
      </c>
      <c r="AD819" s="273"/>
      <c r="AE819" s="273"/>
      <c r="AF819" s="273"/>
      <c r="AG819" s="273"/>
      <c r="AH819" s="274" t="s">
        <v>590</v>
      </c>
      <c r="AI819" s="275"/>
      <c r="AJ819" s="275"/>
      <c r="AK819" s="275"/>
      <c r="AL819" s="276" t="s">
        <v>591</v>
      </c>
      <c r="AM819" s="277"/>
      <c r="AN819" s="277"/>
      <c r="AO819" s="278"/>
      <c r="AP819" s="267" t="s">
        <v>590</v>
      </c>
      <c r="AQ819" s="267"/>
      <c r="AR819" s="267"/>
      <c r="AS819" s="267"/>
      <c r="AT819" s="267"/>
      <c r="AU819" s="267"/>
      <c r="AV819" s="267"/>
      <c r="AW819" s="267"/>
      <c r="AX819" s="267"/>
    </row>
    <row r="820" spans="1:50" ht="30" customHeight="1" x14ac:dyDescent="0.15">
      <c r="A820" s="374">
        <v>5</v>
      </c>
      <c r="B820" s="374">
        <v>1</v>
      </c>
      <c r="C820" s="859" t="s">
        <v>585</v>
      </c>
      <c r="D820" s="385"/>
      <c r="E820" s="385"/>
      <c r="F820" s="385"/>
      <c r="G820" s="385"/>
      <c r="H820" s="385"/>
      <c r="I820" s="385"/>
      <c r="J820" s="167">
        <v>9000020431001</v>
      </c>
      <c r="K820" s="168"/>
      <c r="L820" s="168"/>
      <c r="M820" s="168"/>
      <c r="N820" s="168"/>
      <c r="O820" s="168"/>
      <c r="P820" s="156" t="s">
        <v>593</v>
      </c>
      <c r="Q820" s="157"/>
      <c r="R820" s="157"/>
      <c r="S820" s="157"/>
      <c r="T820" s="157"/>
      <c r="U820" s="157"/>
      <c r="V820" s="157"/>
      <c r="W820" s="157"/>
      <c r="X820" s="157"/>
      <c r="Y820" s="158">
        <v>5</v>
      </c>
      <c r="Z820" s="159"/>
      <c r="AA820" s="159"/>
      <c r="AB820" s="160"/>
      <c r="AC820" s="273" t="s">
        <v>520</v>
      </c>
      <c r="AD820" s="273"/>
      <c r="AE820" s="273"/>
      <c r="AF820" s="273"/>
      <c r="AG820" s="273"/>
      <c r="AH820" s="274" t="s">
        <v>590</v>
      </c>
      <c r="AI820" s="275"/>
      <c r="AJ820" s="275"/>
      <c r="AK820" s="275"/>
      <c r="AL820" s="276" t="s">
        <v>591</v>
      </c>
      <c r="AM820" s="277"/>
      <c r="AN820" s="277"/>
      <c r="AO820" s="278"/>
      <c r="AP820" s="267" t="s">
        <v>590</v>
      </c>
      <c r="AQ820" s="267"/>
      <c r="AR820" s="267"/>
      <c r="AS820" s="267"/>
      <c r="AT820" s="267"/>
      <c r="AU820" s="267"/>
      <c r="AV820" s="267"/>
      <c r="AW820" s="267"/>
      <c r="AX820" s="267"/>
    </row>
    <row r="821" spans="1:50" ht="30" customHeight="1" x14ac:dyDescent="0.15">
      <c r="A821" s="374">
        <v>6</v>
      </c>
      <c r="B821" s="374">
        <v>1</v>
      </c>
      <c r="C821" s="859" t="s">
        <v>586</v>
      </c>
      <c r="D821" s="385"/>
      <c r="E821" s="385"/>
      <c r="F821" s="385"/>
      <c r="G821" s="385"/>
      <c r="H821" s="385"/>
      <c r="I821" s="385"/>
      <c r="J821" s="167">
        <v>9000020468118</v>
      </c>
      <c r="K821" s="168"/>
      <c r="L821" s="168"/>
      <c r="M821" s="168"/>
      <c r="N821" s="168"/>
      <c r="O821" s="168"/>
      <c r="P821" s="156" t="s">
        <v>594</v>
      </c>
      <c r="Q821" s="157"/>
      <c r="R821" s="157"/>
      <c r="S821" s="157"/>
      <c r="T821" s="157"/>
      <c r="U821" s="157"/>
      <c r="V821" s="157"/>
      <c r="W821" s="157"/>
      <c r="X821" s="157"/>
      <c r="Y821" s="158">
        <v>3</v>
      </c>
      <c r="Z821" s="159"/>
      <c r="AA821" s="159"/>
      <c r="AB821" s="160"/>
      <c r="AC821" s="273" t="s">
        <v>520</v>
      </c>
      <c r="AD821" s="273"/>
      <c r="AE821" s="273"/>
      <c r="AF821" s="273"/>
      <c r="AG821" s="273"/>
      <c r="AH821" s="274" t="s">
        <v>590</v>
      </c>
      <c r="AI821" s="275"/>
      <c r="AJ821" s="275"/>
      <c r="AK821" s="275"/>
      <c r="AL821" s="276" t="s">
        <v>591</v>
      </c>
      <c r="AM821" s="277"/>
      <c r="AN821" s="277"/>
      <c r="AO821" s="278"/>
      <c r="AP821" s="267" t="s">
        <v>590</v>
      </c>
      <c r="AQ821" s="267"/>
      <c r="AR821" s="267"/>
      <c r="AS821" s="267"/>
      <c r="AT821" s="267"/>
      <c r="AU821" s="267"/>
      <c r="AV821" s="267"/>
      <c r="AW821" s="267"/>
      <c r="AX821" s="267"/>
    </row>
    <row r="822" spans="1:50" ht="30" customHeight="1" x14ac:dyDescent="0.15">
      <c r="A822" s="374">
        <v>7</v>
      </c>
      <c r="B822" s="374">
        <v>1</v>
      </c>
      <c r="C822" s="859" t="s">
        <v>587</v>
      </c>
      <c r="D822" s="385"/>
      <c r="E822" s="385"/>
      <c r="F822" s="385"/>
      <c r="G822" s="385"/>
      <c r="H822" s="385"/>
      <c r="I822" s="385"/>
      <c r="J822" s="167">
        <v>9000020019755</v>
      </c>
      <c r="K822" s="168"/>
      <c r="L822" s="168"/>
      <c r="M822" s="168"/>
      <c r="N822" s="168"/>
      <c r="O822" s="168"/>
      <c r="P822" s="156" t="s">
        <v>594</v>
      </c>
      <c r="Q822" s="157"/>
      <c r="R822" s="157"/>
      <c r="S822" s="157"/>
      <c r="T822" s="157"/>
      <c r="U822" s="157"/>
      <c r="V822" s="157"/>
      <c r="W822" s="157"/>
      <c r="X822" s="157"/>
      <c r="Y822" s="158">
        <v>3</v>
      </c>
      <c r="Z822" s="159"/>
      <c r="AA822" s="159"/>
      <c r="AB822" s="160"/>
      <c r="AC822" s="273" t="s">
        <v>520</v>
      </c>
      <c r="AD822" s="273"/>
      <c r="AE822" s="273"/>
      <c r="AF822" s="273"/>
      <c r="AG822" s="273"/>
      <c r="AH822" s="274" t="s">
        <v>590</v>
      </c>
      <c r="AI822" s="275"/>
      <c r="AJ822" s="275"/>
      <c r="AK822" s="275"/>
      <c r="AL822" s="276" t="s">
        <v>591</v>
      </c>
      <c r="AM822" s="277"/>
      <c r="AN822" s="277"/>
      <c r="AO822" s="278"/>
      <c r="AP822" s="267" t="s">
        <v>590</v>
      </c>
      <c r="AQ822" s="267"/>
      <c r="AR822" s="267"/>
      <c r="AS822" s="267"/>
      <c r="AT822" s="267"/>
      <c r="AU822" s="267"/>
      <c r="AV822" s="267"/>
      <c r="AW822" s="267"/>
      <c r="AX822" s="267"/>
    </row>
    <row r="823" spans="1:50" ht="30" customHeight="1" x14ac:dyDescent="0.15">
      <c r="A823" s="374">
        <v>8</v>
      </c>
      <c r="B823" s="374">
        <v>1</v>
      </c>
      <c r="C823" s="859" t="s">
        <v>588</v>
      </c>
      <c r="D823" s="385"/>
      <c r="E823" s="385"/>
      <c r="F823" s="385"/>
      <c r="G823" s="385"/>
      <c r="H823" s="385"/>
      <c r="I823" s="385"/>
      <c r="J823" s="167">
        <v>4000020088862</v>
      </c>
      <c r="K823" s="168"/>
      <c r="L823" s="168"/>
      <c r="M823" s="168"/>
      <c r="N823" s="168"/>
      <c r="O823" s="168"/>
      <c r="P823" s="156" t="s">
        <v>594</v>
      </c>
      <c r="Q823" s="157"/>
      <c r="R823" s="157"/>
      <c r="S823" s="157"/>
      <c r="T823" s="157"/>
      <c r="U823" s="157"/>
      <c r="V823" s="157"/>
      <c r="W823" s="157"/>
      <c r="X823" s="157"/>
      <c r="Y823" s="158">
        <v>3</v>
      </c>
      <c r="Z823" s="159"/>
      <c r="AA823" s="159"/>
      <c r="AB823" s="160"/>
      <c r="AC823" s="273" t="s">
        <v>520</v>
      </c>
      <c r="AD823" s="273"/>
      <c r="AE823" s="273"/>
      <c r="AF823" s="273"/>
      <c r="AG823" s="273"/>
      <c r="AH823" s="274" t="s">
        <v>590</v>
      </c>
      <c r="AI823" s="275"/>
      <c r="AJ823" s="275"/>
      <c r="AK823" s="275"/>
      <c r="AL823" s="276" t="s">
        <v>591</v>
      </c>
      <c r="AM823" s="277"/>
      <c r="AN823" s="277"/>
      <c r="AO823" s="278"/>
      <c r="AP823" s="267" t="s">
        <v>590</v>
      </c>
      <c r="AQ823" s="267"/>
      <c r="AR823" s="267"/>
      <c r="AS823" s="267"/>
      <c r="AT823" s="267"/>
      <c r="AU823" s="267"/>
      <c r="AV823" s="267"/>
      <c r="AW823" s="267"/>
      <c r="AX823" s="267"/>
    </row>
    <row r="824" spans="1:50" ht="30" customHeight="1" x14ac:dyDescent="0.15">
      <c r="A824" s="374">
        <v>9</v>
      </c>
      <c r="B824" s="374">
        <v>1</v>
      </c>
      <c r="C824" s="859" t="s">
        <v>589</v>
      </c>
      <c r="D824" s="385"/>
      <c r="E824" s="385"/>
      <c r="F824" s="385"/>
      <c r="G824" s="385"/>
      <c r="H824" s="385"/>
      <c r="I824" s="385"/>
      <c r="J824" s="167">
        <v>2000020439983</v>
      </c>
      <c r="K824" s="168"/>
      <c r="L824" s="168"/>
      <c r="M824" s="168"/>
      <c r="N824" s="168"/>
      <c r="O824" s="168"/>
      <c r="P824" s="156" t="s">
        <v>594</v>
      </c>
      <c r="Q824" s="157"/>
      <c r="R824" s="157"/>
      <c r="S824" s="157"/>
      <c r="T824" s="157"/>
      <c r="U824" s="157"/>
      <c r="V824" s="157"/>
      <c r="W824" s="157"/>
      <c r="X824" s="157"/>
      <c r="Y824" s="158">
        <v>1</v>
      </c>
      <c r="Z824" s="159"/>
      <c r="AA824" s="159"/>
      <c r="AB824" s="160"/>
      <c r="AC824" s="273" t="s">
        <v>520</v>
      </c>
      <c r="AD824" s="273"/>
      <c r="AE824" s="273"/>
      <c r="AF824" s="273"/>
      <c r="AG824" s="273"/>
      <c r="AH824" s="274" t="s">
        <v>590</v>
      </c>
      <c r="AI824" s="275"/>
      <c r="AJ824" s="275"/>
      <c r="AK824" s="275"/>
      <c r="AL824" s="276" t="s">
        <v>591</v>
      </c>
      <c r="AM824" s="277"/>
      <c r="AN824" s="277"/>
      <c r="AO824" s="278"/>
      <c r="AP824" s="267" t="s">
        <v>590</v>
      </c>
      <c r="AQ824" s="267"/>
      <c r="AR824" s="267"/>
      <c r="AS824" s="267"/>
      <c r="AT824" s="267"/>
      <c r="AU824" s="267"/>
      <c r="AV824" s="267"/>
      <c r="AW824" s="267"/>
      <c r="AX824" s="267"/>
    </row>
    <row r="825" spans="1:50" ht="30" customHeight="1" x14ac:dyDescent="0.15">
      <c r="A825" s="374">
        <v>10</v>
      </c>
      <c r="B825" s="374">
        <v>1</v>
      </c>
      <c r="C825" s="859" t="s">
        <v>598</v>
      </c>
      <c r="D825" s="385"/>
      <c r="E825" s="385"/>
      <c r="F825" s="385"/>
      <c r="G825" s="385"/>
      <c r="H825" s="385"/>
      <c r="I825" s="385"/>
      <c r="J825" s="167">
        <v>2000020439959</v>
      </c>
      <c r="K825" s="168"/>
      <c r="L825" s="168"/>
      <c r="M825" s="168"/>
      <c r="N825" s="168"/>
      <c r="O825" s="168"/>
      <c r="P825" s="156" t="s">
        <v>599</v>
      </c>
      <c r="Q825" s="157"/>
      <c r="R825" s="157"/>
      <c r="S825" s="157"/>
      <c r="T825" s="157"/>
      <c r="U825" s="157"/>
      <c r="V825" s="157"/>
      <c r="W825" s="157"/>
      <c r="X825" s="157"/>
      <c r="Y825" s="158">
        <v>0.5</v>
      </c>
      <c r="Z825" s="159"/>
      <c r="AA825" s="159"/>
      <c r="AB825" s="160"/>
      <c r="AC825" s="273" t="s">
        <v>520</v>
      </c>
      <c r="AD825" s="273"/>
      <c r="AE825" s="273"/>
      <c r="AF825" s="273"/>
      <c r="AG825" s="273"/>
      <c r="AH825" s="274" t="s">
        <v>600</v>
      </c>
      <c r="AI825" s="275"/>
      <c r="AJ825" s="275"/>
      <c r="AK825" s="275"/>
      <c r="AL825" s="276" t="s">
        <v>600</v>
      </c>
      <c r="AM825" s="277"/>
      <c r="AN825" s="277"/>
      <c r="AO825" s="278"/>
      <c r="AP825" s="267" t="s">
        <v>601</v>
      </c>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56" t="s">
        <v>513</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52"/>
      <c r="E1080" s="183" t="s">
        <v>426</v>
      </c>
      <c r="F1080" s="852"/>
      <c r="G1080" s="852"/>
      <c r="H1080" s="852"/>
      <c r="I1080" s="852"/>
      <c r="J1080" s="183" t="s">
        <v>465</v>
      </c>
      <c r="K1080" s="183"/>
      <c r="L1080" s="183"/>
      <c r="M1080" s="183"/>
      <c r="N1080" s="183"/>
      <c r="O1080" s="183"/>
      <c r="P1080" s="287" t="s">
        <v>31</v>
      </c>
      <c r="Q1080" s="287"/>
      <c r="R1080" s="287"/>
      <c r="S1080" s="287"/>
      <c r="T1080" s="287"/>
      <c r="U1080" s="287"/>
      <c r="V1080" s="287"/>
      <c r="W1080" s="287"/>
      <c r="X1080" s="287"/>
      <c r="Y1080" s="183" t="s">
        <v>468</v>
      </c>
      <c r="Z1080" s="852"/>
      <c r="AA1080" s="852"/>
      <c r="AB1080" s="852"/>
      <c r="AC1080" s="183" t="s">
        <v>399</v>
      </c>
      <c r="AD1080" s="183"/>
      <c r="AE1080" s="183"/>
      <c r="AF1080" s="183"/>
      <c r="AG1080" s="183"/>
      <c r="AH1080" s="287" t="s">
        <v>416</v>
      </c>
      <c r="AI1080" s="296"/>
      <c r="AJ1080" s="296"/>
      <c r="AK1080" s="296"/>
      <c r="AL1080" s="296" t="s">
        <v>23</v>
      </c>
      <c r="AM1080" s="296"/>
      <c r="AN1080" s="296"/>
      <c r="AO1080" s="853"/>
      <c r="AP1080" s="387" t="s">
        <v>515</v>
      </c>
      <c r="AQ1080" s="387"/>
      <c r="AR1080" s="387"/>
      <c r="AS1080" s="387"/>
      <c r="AT1080" s="387"/>
      <c r="AU1080" s="387"/>
      <c r="AV1080" s="387"/>
      <c r="AW1080" s="387"/>
      <c r="AX1080" s="387"/>
    </row>
    <row r="1081" spans="1:50" ht="30.75" hidden="1" customHeight="1" x14ac:dyDescent="0.15">
      <c r="A1081" s="374">
        <v>1</v>
      </c>
      <c r="B1081" s="374">
        <v>1</v>
      </c>
      <c r="C1081" s="855"/>
      <c r="D1081" s="855"/>
      <c r="E1081" s="854"/>
      <c r="F1081" s="854"/>
      <c r="G1081" s="854"/>
      <c r="H1081" s="854"/>
      <c r="I1081" s="85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5"/>
      <c r="D1082" s="855"/>
      <c r="E1082" s="854"/>
      <c r="F1082" s="854"/>
      <c r="G1082" s="854"/>
      <c r="H1082" s="854"/>
      <c r="I1082" s="85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5"/>
      <c r="D1083" s="855"/>
      <c r="E1083" s="854"/>
      <c r="F1083" s="854"/>
      <c r="G1083" s="854"/>
      <c r="H1083" s="854"/>
      <c r="I1083" s="85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5"/>
      <c r="D1084" s="855"/>
      <c r="E1084" s="854"/>
      <c r="F1084" s="854"/>
      <c r="G1084" s="854"/>
      <c r="H1084" s="854"/>
      <c r="I1084" s="85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5"/>
      <c r="D1085" s="855"/>
      <c r="E1085" s="854"/>
      <c r="F1085" s="854"/>
      <c r="G1085" s="854"/>
      <c r="H1085" s="854"/>
      <c r="I1085" s="85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5"/>
      <c r="D1086" s="855"/>
      <c r="E1086" s="854"/>
      <c r="F1086" s="854"/>
      <c r="G1086" s="854"/>
      <c r="H1086" s="854"/>
      <c r="I1086" s="85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5"/>
      <c r="D1087" s="855"/>
      <c r="E1087" s="854"/>
      <c r="F1087" s="854"/>
      <c r="G1087" s="854"/>
      <c r="H1087" s="854"/>
      <c r="I1087" s="85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5"/>
      <c r="D1088" s="855"/>
      <c r="E1088" s="854"/>
      <c r="F1088" s="854"/>
      <c r="G1088" s="854"/>
      <c r="H1088" s="854"/>
      <c r="I1088" s="85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5"/>
      <c r="D1089" s="855"/>
      <c r="E1089" s="854"/>
      <c r="F1089" s="854"/>
      <c r="G1089" s="854"/>
      <c r="H1089" s="854"/>
      <c r="I1089" s="85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5"/>
      <c r="D1090" s="855"/>
      <c r="E1090" s="854"/>
      <c r="F1090" s="854"/>
      <c r="G1090" s="854"/>
      <c r="H1090" s="854"/>
      <c r="I1090" s="85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5"/>
      <c r="D1091" s="855"/>
      <c r="E1091" s="854"/>
      <c r="F1091" s="854"/>
      <c r="G1091" s="854"/>
      <c r="H1091" s="854"/>
      <c r="I1091" s="85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5"/>
      <c r="D1092" s="855"/>
      <c r="E1092" s="854"/>
      <c r="F1092" s="854"/>
      <c r="G1092" s="854"/>
      <c r="H1092" s="854"/>
      <c r="I1092" s="85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5"/>
      <c r="D1093" s="855"/>
      <c r="E1093" s="854"/>
      <c r="F1093" s="854"/>
      <c r="G1093" s="854"/>
      <c r="H1093" s="854"/>
      <c r="I1093" s="85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5"/>
      <c r="D1094" s="855"/>
      <c r="E1094" s="854"/>
      <c r="F1094" s="854"/>
      <c r="G1094" s="854"/>
      <c r="H1094" s="854"/>
      <c r="I1094" s="85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5"/>
      <c r="D1095" s="855"/>
      <c r="E1095" s="854"/>
      <c r="F1095" s="854"/>
      <c r="G1095" s="854"/>
      <c r="H1095" s="854"/>
      <c r="I1095" s="85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5"/>
      <c r="D1096" s="855"/>
      <c r="E1096" s="854"/>
      <c r="F1096" s="854"/>
      <c r="G1096" s="854"/>
      <c r="H1096" s="854"/>
      <c r="I1096" s="85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5"/>
      <c r="D1097" s="855"/>
      <c r="E1097" s="854"/>
      <c r="F1097" s="854"/>
      <c r="G1097" s="854"/>
      <c r="H1097" s="854"/>
      <c r="I1097" s="85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5"/>
      <c r="D1098" s="855"/>
      <c r="E1098" s="201"/>
      <c r="F1098" s="854"/>
      <c r="G1098" s="854"/>
      <c r="H1098" s="854"/>
      <c r="I1098" s="85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5"/>
      <c r="D1099" s="855"/>
      <c r="E1099" s="854"/>
      <c r="F1099" s="854"/>
      <c r="G1099" s="854"/>
      <c r="H1099" s="854"/>
      <c r="I1099" s="85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5"/>
      <c r="D1100" s="855"/>
      <c r="E1100" s="854"/>
      <c r="F1100" s="854"/>
      <c r="G1100" s="854"/>
      <c r="H1100" s="854"/>
      <c r="I1100" s="85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5"/>
      <c r="D1101" s="855"/>
      <c r="E1101" s="854"/>
      <c r="F1101" s="854"/>
      <c r="G1101" s="854"/>
      <c r="H1101" s="854"/>
      <c r="I1101" s="85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5"/>
      <c r="D1102" s="855"/>
      <c r="E1102" s="854"/>
      <c r="F1102" s="854"/>
      <c r="G1102" s="854"/>
      <c r="H1102" s="854"/>
      <c r="I1102" s="85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5"/>
      <c r="D1103" s="855"/>
      <c r="E1103" s="854"/>
      <c r="F1103" s="854"/>
      <c r="G1103" s="854"/>
      <c r="H1103" s="854"/>
      <c r="I1103" s="85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5"/>
      <c r="D1104" s="855"/>
      <c r="E1104" s="854"/>
      <c r="F1104" s="854"/>
      <c r="G1104" s="854"/>
      <c r="H1104" s="854"/>
      <c r="I1104" s="85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5"/>
      <c r="D1105" s="855"/>
      <c r="E1105" s="854"/>
      <c r="F1105" s="854"/>
      <c r="G1105" s="854"/>
      <c r="H1105" s="854"/>
      <c r="I1105" s="85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5"/>
      <c r="D1106" s="855"/>
      <c r="E1106" s="854"/>
      <c r="F1106" s="854"/>
      <c r="G1106" s="854"/>
      <c r="H1106" s="854"/>
      <c r="I1106" s="85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5"/>
      <c r="D1107" s="855"/>
      <c r="E1107" s="854"/>
      <c r="F1107" s="854"/>
      <c r="G1107" s="854"/>
      <c r="H1107" s="854"/>
      <c r="I1107" s="85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5"/>
      <c r="D1108" s="855"/>
      <c r="E1108" s="854"/>
      <c r="F1108" s="854"/>
      <c r="G1108" s="854"/>
      <c r="H1108" s="854"/>
      <c r="I1108" s="85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5"/>
      <c r="D1109" s="855"/>
      <c r="E1109" s="854"/>
      <c r="F1109" s="854"/>
      <c r="G1109" s="854"/>
      <c r="H1109" s="854"/>
      <c r="I1109" s="85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5"/>
      <c r="D1110" s="855"/>
      <c r="E1110" s="854"/>
      <c r="F1110" s="854"/>
      <c r="G1110" s="854"/>
      <c r="H1110" s="854"/>
      <c r="I1110" s="85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fitToHeight="8" orientation="portrait" r:id="rId1"/>
  <headerFooter differentFirst="1" alignWithMargins="0"/>
  <rowBreaks count="6" manualBreakCount="6">
    <brk id="90" max="49" man="1"/>
    <brk id="464" max="49" man="1"/>
    <brk id="715" max="49" man="1"/>
    <brk id="757" max="49" man="1"/>
    <brk id="912" max="49" man="1"/>
    <brk id="10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528</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54"/>
      <c r="I2" s="354"/>
      <c r="J2" s="354"/>
      <c r="K2" s="354"/>
      <c r="L2" s="354"/>
      <c r="M2" s="354"/>
      <c r="N2" s="354"/>
      <c r="O2" s="484"/>
      <c r="P2" s="487" t="s">
        <v>66</v>
      </c>
      <c r="Q2" s="354"/>
      <c r="R2" s="354"/>
      <c r="S2" s="354"/>
      <c r="T2" s="354"/>
      <c r="U2" s="354"/>
      <c r="V2" s="354"/>
      <c r="W2" s="354"/>
      <c r="X2" s="484"/>
      <c r="Y2" s="889"/>
      <c r="Z2" s="379"/>
      <c r="AA2" s="380"/>
      <c r="AB2" s="893" t="s">
        <v>12</v>
      </c>
      <c r="AC2" s="894"/>
      <c r="AD2" s="89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2"/>
      <c r="B3" s="493"/>
      <c r="C3" s="493"/>
      <c r="D3" s="493"/>
      <c r="E3" s="493"/>
      <c r="F3" s="494"/>
      <c r="G3" s="485"/>
      <c r="H3" s="365"/>
      <c r="I3" s="365"/>
      <c r="J3" s="365"/>
      <c r="K3" s="365"/>
      <c r="L3" s="365"/>
      <c r="M3" s="365"/>
      <c r="N3" s="365"/>
      <c r="O3" s="486"/>
      <c r="P3" s="488"/>
      <c r="Q3" s="365"/>
      <c r="R3" s="365"/>
      <c r="S3" s="365"/>
      <c r="T3" s="365"/>
      <c r="U3" s="365"/>
      <c r="V3" s="365"/>
      <c r="W3" s="365"/>
      <c r="X3" s="486"/>
      <c r="Y3" s="890"/>
      <c r="Z3" s="891"/>
      <c r="AA3" s="892"/>
      <c r="AB3" s="896"/>
      <c r="AC3" s="897"/>
      <c r="AD3" s="89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5"/>
      <c r="B4" s="493"/>
      <c r="C4" s="493"/>
      <c r="D4" s="493"/>
      <c r="E4" s="493"/>
      <c r="F4" s="494"/>
      <c r="G4" s="462"/>
      <c r="H4" s="899"/>
      <c r="I4" s="899"/>
      <c r="J4" s="899"/>
      <c r="K4" s="899"/>
      <c r="L4" s="899"/>
      <c r="M4" s="899"/>
      <c r="N4" s="899"/>
      <c r="O4" s="900"/>
      <c r="P4" s="102"/>
      <c r="Q4" s="473"/>
      <c r="R4" s="473"/>
      <c r="S4" s="473"/>
      <c r="T4" s="473"/>
      <c r="U4" s="473"/>
      <c r="V4" s="473"/>
      <c r="W4" s="473"/>
      <c r="X4" s="474"/>
      <c r="Y4" s="885" t="s">
        <v>14</v>
      </c>
      <c r="Z4" s="886"/>
      <c r="AA4" s="887"/>
      <c r="AB4" s="489"/>
      <c r="AC4" s="888"/>
      <c r="AD4" s="88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6"/>
      <c r="B5" s="497"/>
      <c r="C5" s="497"/>
      <c r="D5" s="497"/>
      <c r="E5" s="497"/>
      <c r="F5" s="498"/>
      <c r="G5" s="901"/>
      <c r="H5" s="902"/>
      <c r="I5" s="902"/>
      <c r="J5" s="902"/>
      <c r="K5" s="902"/>
      <c r="L5" s="902"/>
      <c r="M5" s="902"/>
      <c r="N5" s="902"/>
      <c r="O5" s="903"/>
      <c r="P5" s="476"/>
      <c r="Q5" s="476"/>
      <c r="R5" s="476"/>
      <c r="S5" s="476"/>
      <c r="T5" s="476"/>
      <c r="U5" s="476"/>
      <c r="V5" s="476"/>
      <c r="W5" s="476"/>
      <c r="X5" s="477"/>
      <c r="Y5" s="252" t="s">
        <v>61</v>
      </c>
      <c r="Z5" s="882"/>
      <c r="AA5" s="883"/>
      <c r="AB5" s="504"/>
      <c r="AC5" s="884"/>
      <c r="AD5" s="88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9"/>
      <c r="B6" s="500"/>
      <c r="C6" s="500"/>
      <c r="D6" s="500"/>
      <c r="E6" s="500"/>
      <c r="F6" s="501"/>
      <c r="G6" s="904"/>
      <c r="H6" s="905"/>
      <c r="I6" s="905"/>
      <c r="J6" s="905"/>
      <c r="K6" s="905"/>
      <c r="L6" s="905"/>
      <c r="M6" s="905"/>
      <c r="N6" s="905"/>
      <c r="O6" s="906"/>
      <c r="P6" s="479"/>
      <c r="Q6" s="479"/>
      <c r="R6" s="479"/>
      <c r="S6" s="479"/>
      <c r="T6" s="479"/>
      <c r="U6" s="479"/>
      <c r="V6" s="479"/>
      <c r="W6" s="479"/>
      <c r="X6" s="480"/>
      <c r="Y6" s="907" t="s">
        <v>15</v>
      </c>
      <c r="Z6" s="882"/>
      <c r="AA6" s="883"/>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2" t="s">
        <v>13</v>
      </c>
      <c r="B7" s="493"/>
      <c r="C7" s="493"/>
      <c r="D7" s="493"/>
      <c r="E7" s="493"/>
      <c r="F7" s="494"/>
      <c r="G7" s="483" t="s">
        <v>276</v>
      </c>
      <c r="H7" s="354"/>
      <c r="I7" s="354"/>
      <c r="J7" s="354"/>
      <c r="K7" s="354"/>
      <c r="L7" s="354"/>
      <c r="M7" s="354"/>
      <c r="N7" s="354"/>
      <c r="O7" s="484"/>
      <c r="P7" s="487" t="s">
        <v>66</v>
      </c>
      <c r="Q7" s="354"/>
      <c r="R7" s="354"/>
      <c r="S7" s="354"/>
      <c r="T7" s="354"/>
      <c r="U7" s="354"/>
      <c r="V7" s="354"/>
      <c r="W7" s="354"/>
      <c r="X7" s="484"/>
      <c r="Y7" s="889"/>
      <c r="Z7" s="379"/>
      <c r="AA7" s="380"/>
      <c r="AB7" s="893" t="s">
        <v>12</v>
      </c>
      <c r="AC7" s="894"/>
      <c r="AD7" s="89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2"/>
      <c r="B8" s="493"/>
      <c r="C8" s="493"/>
      <c r="D8" s="493"/>
      <c r="E8" s="493"/>
      <c r="F8" s="494"/>
      <c r="G8" s="485"/>
      <c r="H8" s="365"/>
      <c r="I8" s="365"/>
      <c r="J8" s="365"/>
      <c r="K8" s="365"/>
      <c r="L8" s="365"/>
      <c r="M8" s="365"/>
      <c r="N8" s="365"/>
      <c r="O8" s="486"/>
      <c r="P8" s="488"/>
      <c r="Q8" s="365"/>
      <c r="R8" s="365"/>
      <c r="S8" s="365"/>
      <c r="T8" s="365"/>
      <c r="U8" s="365"/>
      <c r="V8" s="365"/>
      <c r="W8" s="365"/>
      <c r="X8" s="486"/>
      <c r="Y8" s="890"/>
      <c r="Z8" s="891"/>
      <c r="AA8" s="892"/>
      <c r="AB8" s="896"/>
      <c r="AC8" s="897"/>
      <c r="AD8" s="89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5"/>
      <c r="B9" s="493"/>
      <c r="C9" s="493"/>
      <c r="D9" s="493"/>
      <c r="E9" s="493"/>
      <c r="F9" s="494"/>
      <c r="G9" s="462"/>
      <c r="H9" s="899"/>
      <c r="I9" s="899"/>
      <c r="J9" s="899"/>
      <c r="K9" s="899"/>
      <c r="L9" s="899"/>
      <c r="M9" s="899"/>
      <c r="N9" s="899"/>
      <c r="O9" s="900"/>
      <c r="P9" s="102"/>
      <c r="Q9" s="473"/>
      <c r="R9" s="473"/>
      <c r="S9" s="473"/>
      <c r="T9" s="473"/>
      <c r="U9" s="473"/>
      <c r="V9" s="473"/>
      <c r="W9" s="473"/>
      <c r="X9" s="474"/>
      <c r="Y9" s="885" t="s">
        <v>14</v>
      </c>
      <c r="Z9" s="886"/>
      <c r="AA9" s="887"/>
      <c r="AB9" s="489"/>
      <c r="AC9" s="888"/>
      <c r="AD9" s="88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6"/>
      <c r="B10" s="497"/>
      <c r="C10" s="497"/>
      <c r="D10" s="497"/>
      <c r="E10" s="497"/>
      <c r="F10" s="498"/>
      <c r="G10" s="901"/>
      <c r="H10" s="902"/>
      <c r="I10" s="902"/>
      <c r="J10" s="902"/>
      <c r="K10" s="902"/>
      <c r="L10" s="902"/>
      <c r="M10" s="902"/>
      <c r="N10" s="902"/>
      <c r="O10" s="903"/>
      <c r="P10" s="476"/>
      <c r="Q10" s="476"/>
      <c r="R10" s="476"/>
      <c r="S10" s="476"/>
      <c r="T10" s="476"/>
      <c r="U10" s="476"/>
      <c r="V10" s="476"/>
      <c r="W10" s="476"/>
      <c r="X10" s="477"/>
      <c r="Y10" s="252" t="s">
        <v>61</v>
      </c>
      <c r="Z10" s="882"/>
      <c r="AA10" s="883"/>
      <c r="AB10" s="504"/>
      <c r="AC10" s="884"/>
      <c r="AD10" s="88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9"/>
      <c r="B11" s="500"/>
      <c r="C11" s="500"/>
      <c r="D11" s="500"/>
      <c r="E11" s="500"/>
      <c r="F11" s="501"/>
      <c r="G11" s="904"/>
      <c r="H11" s="905"/>
      <c r="I11" s="905"/>
      <c r="J11" s="905"/>
      <c r="K11" s="905"/>
      <c r="L11" s="905"/>
      <c r="M11" s="905"/>
      <c r="N11" s="905"/>
      <c r="O11" s="906"/>
      <c r="P11" s="479"/>
      <c r="Q11" s="479"/>
      <c r="R11" s="479"/>
      <c r="S11" s="479"/>
      <c r="T11" s="479"/>
      <c r="U11" s="479"/>
      <c r="V11" s="479"/>
      <c r="W11" s="479"/>
      <c r="X11" s="480"/>
      <c r="Y11" s="907" t="s">
        <v>15</v>
      </c>
      <c r="Z11" s="882"/>
      <c r="AA11" s="883"/>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2" t="s">
        <v>13</v>
      </c>
      <c r="B12" s="493"/>
      <c r="C12" s="493"/>
      <c r="D12" s="493"/>
      <c r="E12" s="493"/>
      <c r="F12" s="494"/>
      <c r="G12" s="483" t="s">
        <v>276</v>
      </c>
      <c r="H12" s="354"/>
      <c r="I12" s="354"/>
      <c r="J12" s="354"/>
      <c r="K12" s="354"/>
      <c r="L12" s="354"/>
      <c r="M12" s="354"/>
      <c r="N12" s="354"/>
      <c r="O12" s="484"/>
      <c r="P12" s="487" t="s">
        <v>66</v>
      </c>
      <c r="Q12" s="354"/>
      <c r="R12" s="354"/>
      <c r="S12" s="354"/>
      <c r="T12" s="354"/>
      <c r="U12" s="354"/>
      <c r="V12" s="354"/>
      <c r="W12" s="354"/>
      <c r="X12" s="484"/>
      <c r="Y12" s="889"/>
      <c r="Z12" s="379"/>
      <c r="AA12" s="380"/>
      <c r="AB12" s="893" t="s">
        <v>12</v>
      </c>
      <c r="AC12" s="894"/>
      <c r="AD12" s="89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2"/>
      <c r="B13" s="493"/>
      <c r="C13" s="493"/>
      <c r="D13" s="493"/>
      <c r="E13" s="493"/>
      <c r="F13" s="494"/>
      <c r="G13" s="485"/>
      <c r="H13" s="365"/>
      <c r="I13" s="365"/>
      <c r="J13" s="365"/>
      <c r="K13" s="365"/>
      <c r="L13" s="365"/>
      <c r="M13" s="365"/>
      <c r="N13" s="365"/>
      <c r="O13" s="486"/>
      <c r="P13" s="488"/>
      <c r="Q13" s="365"/>
      <c r="R13" s="365"/>
      <c r="S13" s="365"/>
      <c r="T13" s="365"/>
      <c r="U13" s="365"/>
      <c r="V13" s="365"/>
      <c r="W13" s="365"/>
      <c r="X13" s="486"/>
      <c r="Y13" s="890"/>
      <c r="Z13" s="891"/>
      <c r="AA13" s="892"/>
      <c r="AB13" s="896"/>
      <c r="AC13" s="897"/>
      <c r="AD13" s="89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5"/>
      <c r="B14" s="493"/>
      <c r="C14" s="493"/>
      <c r="D14" s="493"/>
      <c r="E14" s="493"/>
      <c r="F14" s="494"/>
      <c r="G14" s="462"/>
      <c r="H14" s="899"/>
      <c r="I14" s="899"/>
      <c r="J14" s="899"/>
      <c r="K14" s="899"/>
      <c r="L14" s="899"/>
      <c r="M14" s="899"/>
      <c r="N14" s="899"/>
      <c r="O14" s="900"/>
      <c r="P14" s="102"/>
      <c r="Q14" s="473"/>
      <c r="R14" s="473"/>
      <c r="S14" s="473"/>
      <c r="T14" s="473"/>
      <c r="U14" s="473"/>
      <c r="V14" s="473"/>
      <c r="W14" s="473"/>
      <c r="X14" s="474"/>
      <c r="Y14" s="885" t="s">
        <v>14</v>
      </c>
      <c r="Z14" s="886"/>
      <c r="AA14" s="887"/>
      <c r="AB14" s="489"/>
      <c r="AC14" s="888"/>
      <c r="AD14" s="88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6"/>
      <c r="B15" s="497"/>
      <c r="C15" s="497"/>
      <c r="D15" s="497"/>
      <c r="E15" s="497"/>
      <c r="F15" s="498"/>
      <c r="G15" s="901"/>
      <c r="H15" s="902"/>
      <c r="I15" s="902"/>
      <c r="J15" s="902"/>
      <c r="K15" s="902"/>
      <c r="L15" s="902"/>
      <c r="M15" s="902"/>
      <c r="N15" s="902"/>
      <c r="O15" s="903"/>
      <c r="P15" s="476"/>
      <c r="Q15" s="476"/>
      <c r="R15" s="476"/>
      <c r="S15" s="476"/>
      <c r="T15" s="476"/>
      <c r="U15" s="476"/>
      <c r="V15" s="476"/>
      <c r="W15" s="476"/>
      <c r="X15" s="477"/>
      <c r="Y15" s="252" t="s">
        <v>61</v>
      </c>
      <c r="Z15" s="882"/>
      <c r="AA15" s="883"/>
      <c r="AB15" s="504"/>
      <c r="AC15" s="884"/>
      <c r="AD15" s="88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9"/>
      <c r="B16" s="500"/>
      <c r="C16" s="500"/>
      <c r="D16" s="500"/>
      <c r="E16" s="500"/>
      <c r="F16" s="501"/>
      <c r="G16" s="904"/>
      <c r="H16" s="905"/>
      <c r="I16" s="905"/>
      <c r="J16" s="905"/>
      <c r="K16" s="905"/>
      <c r="L16" s="905"/>
      <c r="M16" s="905"/>
      <c r="N16" s="905"/>
      <c r="O16" s="906"/>
      <c r="P16" s="479"/>
      <c r="Q16" s="479"/>
      <c r="R16" s="479"/>
      <c r="S16" s="479"/>
      <c r="T16" s="479"/>
      <c r="U16" s="479"/>
      <c r="V16" s="479"/>
      <c r="W16" s="479"/>
      <c r="X16" s="480"/>
      <c r="Y16" s="907" t="s">
        <v>15</v>
      </c>
      <c r="Z16" s="882"/>
      <c r="AA16" s="883"/>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2" t="s">
        <v>13</v>
      </c>
      <c r="B17" s="493"/>
      <c r="C17" s="493"/>
      <c r="D17" s="493"/>
      <c r="E17" s="493"/>
      <c r="F17" s="494"/>
      <c r="G17" s="483" t="s">
        <v>276</v>
      </c>
      <c r="H17" s="354"/>
      <c r="I17" s="354"/>
      <c r="J17" s="354"/>
      <c r="K17" s="354"/>
      <c r="L17" s="354"/>
      <c r="M17" s="354"/>
      <c r="N17" s="354"/>
      <c r="O17" s="484"/>
      <c r="P17" s="487" t="s">
        <v>66</v>
      </c>
      <c r="Q17" s="354"/>
      <c r="R17" s="354"/>
      <c r="S17" s="354"/>
      <c r="T17" s="354"/>
      <c r="U17" s="354"/>
      <c r="V17" s="354"/>
      <c r="W17" s="354"/>
      <c r="X17" s="484"/>
      <c r="Y17" s="889"/>
      <c r="Z17" s="379"/>
      <c r="AA17" s="380"/>
      <c r="AB17" s="893" t="s">
        <v>12</v>
      </c>
      <c r="AC17" s="894"/>
      <c r="AD17" s="89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2"/>
      <c r="B18" s="493"/>
      <c r="C18" s="493"/>
      <c r="D18" s="493"/>
      <c r="E18" s="493"/>
      <c r="F18" s="494"/>
      <c r="G18" s="485"/>
      <c r="H18" s="365"/>
      <c r="I18" s="365"/>
      <c r="J18" s="365"/>
      <c r="K18" s="365"/>
      <c r="L18" s="365"/>
      <c r="M18" s="365"/>
      <c r="N18" s="365"/>
      <c r="O18" s="486"/>
      <c r="P18" s="488"/>
      <c r="Q18" s="365"/>
      <c r="R18" s="365"/>
      <c r="S18" s="365"/>
      <c r="T18" s="365"/>
      <c r="U18" s="365"/>
      <c r="V18" s="365"/>
      <c r="W18" s="365"/>
      <c r="X18" s="486"/>
      <c r="Y18" s="890"/>
      <c r="Z18" s="891"/>
      <c r="AA18" s="892"/>
      <c r="AB18" s="896"/>
      <c r="AC18" s="897"/>
      <c r="AD18" s="89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5"/>
      <c r="B19" s="493"/>
      <c r="C19" s="493"/>
      <c r="D19" s="493"/>
      <c r="E19" s="493"/>
      <c r="F19" s="494"/>
      <c r="G19" s="462"/>
      <c r="H19" s="899"/>
      <c r="I19" s="899"/>
      <c r="J19" s="899"/>
      <c r="K19" s="899"/>
      <c r="L19" s="899"/>
      <c r="M19" s="899"/>
      <c r="N19" s="899"/>
      <c r="O19" s="900"/>
      <c r="P19" s="102"/>
      <c r="Q19" s="473"/>
      <c r="R19" s="473"/>
      <c r="S19" s="473"/>
      <c r="T19" s="473"/>
      <c r="U19" s="473"/>
      <c r="V19" s="473"/>
      <c r="W19" s="473"/>
      <c r="X19" s="474"/>
      <c r="Y19" s="885" t="s">
        <v>14</v>
      </c>
      <c r="Z19" s="886"/>
      <c r="AA19" s="887"/>
      <c r="AB19" s="489"/>
      <c r="AC19" s="888"/>
      <c r="AD19" s="88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6"/>
      <c r="B20" s="497"/>
      <c r="C20" s="497"/>
      <c r="D20" s="497"/>
      <c r="E20" s="497"/>
      <c r="F20" s="498"/>
      <c r="G20" s="901"/>
      <c r="H20" s="902"/>
      <c r="I20" s="902"/>
      <c r="J20" s="902"/>
      <c r="K20" s="902"/>
      <c r="L20" s="902"/>
      <c r="M20" s="902"/>
      <c r="N20" s="902"/>
      <c r="O20" s="903"/>
      <c r="P20" s="476"/>
      <c r="Q20" s="476"/>
      <c r="R20" s="476"/>
      <c r="S20" s="476"/>
      <c r="T20" s="476"/>
      <c r="U20" s="476"/>
      <c r="V20" s="476"/>
      <c r="W20" s="476"/>
      <c r="X20" s="477"/>
      <c r="Y20" s="252" t="s">
        <v>61</v>
      </c>
      <c r="Z20" s="882"/>
      <c r="AA20" s="883"/>
      <c r="AB20" s="504"/>
      <c r="AC20" s="884"/>
      <c r="AD20" s="88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9"/>
      <c r="B21" s="500"/>
      <c r="C21" s="500"/>
      <c r="D21" s="500"/>
      <c r="E21" s="500"/>
      <c r="F21" s="501"/>
      <c r="G21" s="904"/>
      <c r="H21" s="905"/>
      <c r="I21" s="905"/>
      <c r="J21" s="905"/>
      <c r="K21" s="905"/>
      <c r="L21" s="905"/>
      <c r="M21" s="905"/>
      <c r="N21" s="905"/>
      <c r="O21" s="906"/>
      <c r="P21" s="479"/>
      <c r="Q21" s="479"/>
      <c r="R21" s="479"/>
      <c r="S21" s="479"/>
      <c r="T21" s="479"/>
      <c r="U21" s="479"/>
      <c r="V21" s="479"/>
      <c r="W21" s="479"/>
      <c r="X21" s="480"/>
      <c r="Y21" s="907" t="s">
        <v>15</v>
      </c>
      <c r="Z21" s="882"/>
      <c r="AA21" s="883"/>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2" t="s">
        <v>13</v>
      </c>
      <c r="B22" s="493"/>
      <c r="C22" s="493"/>
      <c r="D22" s="493"/>
      <c r="E22" s="493"/>
      <c r="F22" s="494"/>
      <c r="G22" s="483" t="s">
        <v>276</v>
      </c>
      <c r="H22" s="354"/>
      <c r="I22" s="354"/>
      <c r="J22" s="354"/>
      <c r="K22" s="354"/>
      <c r="L22" s="354"/>
      <c r="M22" s="354"/>
      <c r="N22" s="354"/>
      <c r="O22" s="484"/>
      <c r="P22" s="487" t="s">
        <v>66</v>
      </c>
      <c r="Q22" s="354"/>
      <c r="R22" s="354"/>
      <c r="S22" s="354"/>
      <c r="T22" s="354"/>
      <c r="U22" s="354"/>
      <c r="V22" s="354"/>
      <c r="W22" s="354"/>
      <c r="X22" s="484"/>
      <c r="Y22" s="889"/>
      <c r="Z22" s="379"/>
      <c r="AA22" s="380"/>
      <c r="AB22" s="893" t="s">
        <v>12</v>
      </c>
      <c r="AC22" s="894"/>
      <c r="AD22" s="89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2"/>
      <c r="B23" s="493"/>
      <c r="C23" s="493"/>
      <c r="D23" s="493"/>
      <c r="E23" s="493"/>
      <c r="F23" s="494"/>
      <c r="G23" s="485"/>
      <c r="H23" s="365"/>
      <c r="I23" s="365"/>
      <c r="J23" s="365"/>
      <c r="K23" s="365"/>
      <c r="L23" s="365"/>
      <c r="M23" s="365"/>
      <c r="N23" s="365"/>
      <c r="O23" s="486"/>
      <c r="P23" s="488"/>
      <c r="Q23" s="365"/>
      <c r="R23" s="365"/>
      <c r="S23" s="365"/>
      <c r="T23" s="365"/>
      <c r="U23" s="365"/>
      <c r="V23" s="365"/>
      <c r="W23" s="365"/>
      <c r="X23" s="486"/>
      <c r="Y23" s="890"/>
      <c r="Z23" s="891"/>
      <c r="AA23" s="892"/>
      <c r="AB23" s="896"/>
      <c r="AC23" s="897"/>
      <c r="AD23" s="89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5"/>
      <c r="B24" s="493"/>
      <c r="C24" s="493"/>
      <c r="D24" s="493"/>
      <c r="E24" s="493"/>
      <c r="F24" s="494"/>
      <c r="G24" s="462"/>
      <c r="H24" s="899"/>
      <c r="I24" s="899"/>
      <c r="J24" s="899"/>
      <c r="K24" s="899"/>
      <c r="L24" s="899"/>
      <c r="M24" s="899"/>
      <c r="N24" s="899"/>
      <c r="O24" s="900"/>
      <c r="P24" s="102"/>
      <c r="Q24" s="473"/>
      <c r="R24" s="473"/>
      <c r="S24" s="473"/>
      <c r="T24" s="473"/>
      <c r="U24" s="473"/>
      <c r="V24" s="473"/>
      <c r="W24" s="473"/>
      <c r="X24" s="474"/>
      <c r="Y24" s="885" t="s">
        <v>14</v>
      </c>
      <c r="Z24" s="886"/>
      <c r="AA24" s="887"/>
      <c r="AB24" s="489"/>
      <c r="AC24" s="888"/>
      <c r="AD24" s="88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6"/>
      <c r="B25" s="497"/>
      <c r="C25" s="497"/>
      <c r="D25" s="497"/>
      <c r="E25" s="497"/>
      <c r="F25" s="498"/>
      <c r="G25" s="901"/>
      <c r="H25" s="902"/>
      <c r="I25" s="902"/>
      <c r="J25" s="902"/>
      <c r="K25" s="902"/>
      <c r="L25" s="902"/>
      <c r="M25" s="902"/>
      <c r="N25" s="902"/>
      <c r="O25" s="903"/>
      <c r="P25" s="476"/>
      <c r="Q25" s="476"/>
      <c r="R25" s="476"/>
      <c r="S25" s="476"/>
      <c r="T25" s="476"/>
      <c r="U25" s="476"/>
      <c r="V25" s="476"/>
      <c r="W25" s="476"/>
      <c r="X25" s="477"/>
      <c r="Y25" s="252" t="s">
        <v>61</v>
      </c>
      <c r="Z25" s="882"/>
      <c r="AA25" s="883"/>
      <c r="AB25" s="504"/>
      <c r="AC25" s="884"/>
      <c r="AD25" s="88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9"/>
      <c r="B26" s="500"/>
      <c r="C26" s="500"/>
      <c r="D26" s="500"/>
      <c r="E26" s="500"/>
      <c r="F26" s="501"/>
      <c r="G26" s="904"/>
      <c r="H26" s="905"/>
      <c r="I26" s="905"/>
      <c r="J26" s="905"/>
      <c r="K26" s="905"/>
      <c r="L26" s="905"/>
      <c r="M26" s="905"/>
      <c r="N26" s="905"/>
      <c r="O26" s="906"/>
      <c r="P26" s="479"/>
      <c r="Q26" s="479"/>
      <c r="R26" s="479"/>
      <c r="S26" s="479"/>
      <c r="T26" s="479"/>
      <c r="U26" s="479"/>
      <c r="V26" s="479"/>
      <c r="W26" s="479"/>
      <c r="X26" s="480"/>
      <c r="Y26" s="907" t="s">
        <v>15</v>
      </c>
      <c r="Z26" s="882"/>
      <c r="AA26" s="883"/>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2" t="s">
        <v>13</v>
      </c>
      <c r="B27" s="493"/>
      <c r="C27" s="493"/>
      <c r="D27" s="493"/>
      <c r="E27" s="493"/>
      <c r="F27" s="494"/>
      <c r="G27" s="483" t="s">
        <v>276</v>
      </c>
      <c r="H27" s="354"/>
      <c r="I27" s="354"/>
      <c r="J27" s="354"/>
      <c r="K27" s="354"/>
      <c r="L27" s="354"/>
      <c r="M27" s="354"/>
      <c r="N27" s="354"/>
      <c r="O27" s="484"/>
      <c r="P27" s="487" t="s">
        <v>66</v>
      </c>
      <c r="Q27" s="354"/>
      <c r="R27" s="354"/>
      <c r="S27" s="354"/>
      <c r="T27" s="354"/>
      <c r="U27" s="354"/>
      <c r="V27" s="354"/>
      <c r="W27" s="354"/>
      <c r="X27" s="484"/>
      <c r="Y27" s="889"/>
      <c r="Z27" s="379"/>
      <c r="AA27" s="380"/>
      <c r="AB27" s="893" t="s">
        <v>12</v>
      </c>
      <c r="AC27" s="894"/>
      <c r="AD27" s="89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2"/>
      <c r="B28" s="493"/>
      <c r="C28" s="493"/>
      <c r="D28" s="493"/>
      <c r="E28" s="493"/>
      <c r="F28" s="494"/>
      <c r="G28" s="485"/>
      <c r="H28" s="365"/>
      <c r="I28" s="365"/>
      <c r="J28" s="365"/>
      <c r="K28" s="365"/>
      <c r="L28" s="365"/>
      <c r="M28" s="365"/>
      <c r="N28" s="365"/>
      <c r="O28" s="486"/>
      <c r="P28" s="488"/>
      <c r="Q28" s="365"/>
      <c r="R28" s="365"/>
      <c r="S28" s="365"/>
      <c r="T28" s="365"/>
      <c r="U28" s="365"/>
      <c r="V28" s="365"/>
      <c r="W28" s="365"/>
      <c r="X28" s="486"/>
      <c r="Y28" s="890"/>
      <c r="Z28" s="891"/>
      <c r="AA28" s="892"/>
      <c r="AB28" s="896"/>
      <c r="AC28" s="897"/>
      <c r="AD28" s="89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5"/>
      <c r="B29" s="493"/>
      <c r="C29" s="493"/>
      <c r="D29" s="493"/>
      <c r="E29" s="493"/>
      <c r="F29" s="494"/>
      <c r="G29" s="462"/>
      <c r="H29" s="899"/>
      <c r="I29" s="899"/>
      <c r="J29" s="899"/>
      <c r="K29" s="899"/>
      <c r="L29" s="899"/>
      <c r="M29" s="899"/>
      <c r="N29" s="899"/>
      <c r="O29" s="900"/>
      <c r="P29" s="102"/>
      <c r="Q29" s="473"/>
      <c r="R29" s="473"/>
      <c r="S29" s="473"/>
      <c r="T29" s="473"/>
      <c r="U29" s="473"/>
      <c r="V29" s="473"/>
      <c r="W29" s="473"/>
      <c r="X29" s="474"/>
      <c r="Y29" s="885" t="s">
        <v>14</v>
      </c>
      <c r="Z29" s="886"/>
      <c r="AA29" s="887"/>
      <c r="AB29" s="489"/>
      <c r="AC29" s="888"/>
      <c r="AD29" s="88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6"/>
      <c r="B30" s="497"/>
      <c r="C30" s="497"/>
      <c r="D30" s="497"/>
      <c r="E30" s="497"/>
      <c r="F30" s="498"/>
      <c r="G30" s="901"/>
      <c r="H30" s="902"/>
      <c r="I30" s="902"/>
      <c r="J30" s="902"/>
      <c r="K30" s="902"/>
      <c r="L30" s="902"/>
      <c r="M30" s="902"/>
      <c r="N30" s="902"/>
      <c r="O30" s="903"/>
      <c r="P30" s="476"/>
      <c r="Q30" s="476"/>
      <c r="R30" s="476"/>
      <c r="S30" s="476"/>
      <c r="T30" s="476"/>
      <c r="U30" s="476"/>
      <c r="V30" s="476"/>
      <c r="W30" s="476"/>
      <c r="X30" s="477"/>
      <c r="Y30" s="252" t="s">
        <v>61</v>
      </c>
      <c r="Z30" s="882"/>
      <c r="AA30" s="883"/>
      <c r="AB30" s="504"/>
      <c r="AC30" s="884"/>
      <c r="AD30" s="88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9"/>
      <c r="B31" s="500"/>
      <c r="C31" s="500"/>
      <c r="D31" s="500"/>
      <c r="E31" s="500"/>
      <c r="F31" s="501"/>
      <c r="G31" s="904"/>
      <c r="H31" s="905"/>
      <c r="I31" s="905"/>
      <c r="J31" s="905"/>
      <c r="K31" s="905"/>
      <c r="L31" s="905"/>
      <c r="M31" s="905"/>
      <c r="N31" s="905"/>
      <c r="O31" s="906"/>
      <c r="P31" s="479"/>
      <c r="Q31" s="479"/>
      <c r="R31" s="479"/>
      <c r="S31" s="479"/>
      <c r="T31" s="479"/>
      <c r="U31" s="479"/>
      <c r="V31" s="479"/>
      <c r="W31" s="479"/>
      <c r="X31" s="480"/>
      <c r="Y31" s="907" t="s">
        <v>15</v>
      </c>
      <c r="Z31" s="882"/>
      <c r="AA31" s="883"/>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2" t="s">
        <v>13</v>
      </c>
      <c r="B32" s="493"/>
      <c r="C32" s="493"/>
      <c r="D32" s="493"/>
      <c r="E32" s="493"/>
      <c r="F32" s="494"/>
      <c r="G32" s="483" t="s">
        <v>276</v>
      </c>
      <c r="H32" s="354"/>
      <c r="I32" s="354"/>
      <c r="J32" s="354"/>
      <c r="K32" s="354"/>
      <c r="L32" s="354"/>
      <c r="M32" s="354"/>
      <c r="N32" s="354"/>
      <c r="O32" s="484"/>
      <c r="P32" s="487" t="s">
        <v>66</v>
      </c>
      <c r="Q32" s="354"/>
      <c r="R32" s="354"/>
      <c r="S32" s="354"/>
      <c r="T32" s="354"/>
      <c r="U32" s="354"/>
      <c r="V32" s="354"/>
      <c r="W32" s="354"/>
      <c r="X32" s="484"/>
      <c r="Y32" s="889"/>
      <c r="Z32" s="379"/>
      <c r="AA32" s="380"/>
      <c r="AB32" s="893" t="s">
        <v>12</v>
      </c>
      <c r="AC32" s="894"/>
      <c r="AD32" s="89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2"/>
      <c r="B33" s="493"/>
      <c r="C33" s="493"/>
      <c r="D33" s="493"/>
      <c r="E33" s="493"/>
      <c r="F33" s="494"/>
      <c r="G33" s="485"/>
      <c r="H33" s="365"/>
      <c r="I33" s="365"/>
      <c r="J33" s="365"/>
      <c r="K33" s="365"/>
      <c r="L33" s="365"/>
      <c r="M33" s="365"/>
      <c r="N33" s="365"/>
      <c r="O33" s="486"/>
      <c r="P33" s="488"/>
      <c r="Q33" s="365"/>
      <c r="R33" s="365"/>
      <c r="S33" s="365"/>
      <c r="T33" s="365"/>
      <c r="U33" s="365"/>
      <c r="V33" s="365"/>
      <c r="W33" s="365"/>
      <c r="X33" s="486"/>
      <c r="Y33" s="890"/>
      <c r="Z33" s="891"/>
      <c r="AA33" s="892"/>
      <c r="AB33" s="896"/>
      <c r="AC33" s="897"/>
      <c r="AD33" s="89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5"/>
      <c r="B34" s="493"/>
      <c r="C34" s="493"/>
      <c r="D34" s="493"/>
      <c r="E34" s="493"/>
      <c r="F34" s="494"/>
      <c r="G34" s="462"/>
      <c r="H34" s="899"/>
      <c r="I34" s="899"/>
      <c r="J34" s="899"/>
      <c r="K34" s="899"/>
      <c r="L34" s="899"/>
      <c r="M34" s="899"/>
      <c r="N34" s="899"/>
      <c r="O34" s="900"/>
      <c r="P34" s="102"/>
      <c r="Q34" s="473"/>
      <c r="R34" s="473"/>
      <c r="S34" s="473"/>
      <c r="T34" s="473"/>
      <c r="U34" s="473"/>
      <c r="V34" s="473"/>
      <c r="W34" s="473"/>
      <c r="X34" s="474"/>
      <c r="Y34" s="885" t="s">
        <v>14</v>
      </c>
      <c r="Z34" s="886"/>
      <c r="AA34" s="887"/>
      <c r="AB34" s="489"/>
      <c r="AC34" s="888"/>
      <c r="AD34" s="88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6"/>
      <c r="B35" s="497"/>
      <c r="C35" s="497"/>
      <c r="D35" s="497"/>
      <c r="E35" s="497"/>
      <c r="F35" s="498"/>
      <c r="G35" s="901"/>
      <c r="H35" s="902"/>
      <c r="I35" s="902"/>
      <c r="J35" s="902"/>
      <c r="K35" s="902"/>
      <c r="L35" s="902"/>
      <c r="M35" s="902"/>
      <c r="N35" s="902"/>
      <c r="O35" s="903"/>
      <c r="P35" s="476"/>
      <c r="Q35" s="476"/>
      <c r="R35" s="476"/>
      <c r="S35" s="476"/>
      <c r="T35" s="476"/>
      <c r="U35" s="476"/>
      <c r="V35" s="476"/>
      <c r="W35" s="476"/>
      <c r="X35" s="477"/>
      <c r="Y35" s="252" t="s">
        <v>61</v>
      </c>
      <c r="Z35" s="882"/>
      <c r="AA35" s="883"/>
      <c r="AB35" s="504"/>
      <c r="AC35" s="884"/>
      <c r="AD35" s="88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9"/>
      <c r="B36" s="500"/>
      <c r="C36" s="500"/>
      <c r="D36" s="500"/>
      <c r="E36" s="500"/>
      <c r="F36" s="501"/>
      <c r="G36" s="904"/>
      <c r="H36" s="905"/>
      <c r="I36" s="905"/>
      <c r="J36" s="905"/>
      <c r="K36" s="905"/>
      <c r="L36" s="905"/>
      <c r="M36" s="905"/>
      <c r="N36" s="905"/>
      <c r="O36" s="906"/>
      <c r="P36" s="479"/>
      <c r="Q36" s="479"/>
      <c r="R36" s="479"/>
      <c r="S36" s="479"/>
      <c r="T36" s="479"/>
      <c r="U36" s="479"/>
      <c r="V36" s="479"/>
      <c r="W36" s="479"/>
      <c r="X36" s="480"/>
      <c r="Y36" s="907" t="s">
        <v>15</v>
      </c>
      <c r="Z36" s="882"/>
      <c r="AA36" s="883"/>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2" t="s">
        <v>13</v>
      </c>
      <c r="B37" s="493"/>
      <c r="C37" s="493"/>
      <c r="D37" s="493"/>
      <c r="E37" s="493"/>
      <c r="F37" s="494"/>
      <c r="G37" s="483" t="s">
        <v>276</v>
      </c>
      <c r="H37" s="354"/>
      <c r="I37" s="354"/>
      <c r="J37" s="354"/>
      <c r="K37" s="354"/>
      <c r="L37" s="354"/>
      <c r="M37" s="354"/>
      <c r="N37" s="354"/>
      <c r="O37" s="484"/>
      <c r="P37" s="487" t="s">
        <v>66</v>
      </c>
      <c r="Q37" s="354"/>
      <c r="R37" s="354"/>
      <c r="S37" s="354"/>
      <c r="T37" s="354"/>
      <c r="U37" s="354"/>
      <c r="V37" s="354"/>
      <c r="W37" s="354"/>
      <c r="X37" s="484"/>
      <c r="Y37" s="889"/>
      <c r="Z37" s="379"/>
      <c r="AA37" s="380"/>
      <c r="AB37" s="893" t="s">
        <v>12</v>
      </c>
      <c r="AC37" s="894"/>
      <c r="AD37" s="89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2"/>
      <c r="B38" s="493"/>
      <c r="C38" s="493"/>
      <c r="D38" s="493"/>
      <c r="E38" s="493"/>
      <c r="F38" s="494"/>
      <c r="G38" s="485"/>
      <c r="H38" s="365"/>
      <c r="I38" s="365"/>
      <c r="J38" s="365"/>
      <c r="K38" s="365"/>
      <c r="L38" s="365"/>
      <c r="M38" s="365"/>
      <c r="N38" s="365"/>
      <c r="O38" s="486"/>
      <c r="P38" s="488"/>
      <c r="Q38" s="365"/>
      <c r="R38" s="365"/>
      <c r="S38" s="365"/>
      <c r="T38" s="365"/>
      <c r="U38" s="365"/>
      <c r="V38" s="365"/>
      <c r="W38" s="365"/>
      <c r="X38" s="486"/>
      <c r="Y38" s="890"/>
      <c r="Z38" s="891"/>
      <c r="AA38" s="892"/>
      <c r="AB38" s="896"/>
      <c r="AC38" s="897"/>
      <c r="AD38" s="89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5"/>
      <c r="B39" s="493"/>
      <c r="C39" s="493"/>
      <c r="D39" s="493"/>
      <c r="E39" s="493"/>
      <c r="F39" s="494"/>
      <c r="G39" s="462"/>
      <c r="H39" s="899"/>
      <c r="I39" s="899"/>
      <c r="J39" s="899"/>
      <c r="K39" s="899"/>
      <c r="L39" s="899"/>
      <c r="M39" s="899"/>
      <c r="N39" s="899"/>
      <c r="O39" s="900"/>
      <c r="P39" s="102"/>
      <c r="Q39" s="473"/>
      <c r="R39" s="473"/>
      <c r="S39" s="473"/>
      <c r="T39" s="473"/>
      <c r="U39" s="473"/>
      <c r="V39" s="473"/>
      <c r="W39" s="473"/>
      <c r="X39" s="474"/>
      <c r="Y39" s="885" t="s">
        <v>14</v>
      </c>
      <c r="Z39" s="886"/>
      <c r="AA39" s="887"/>
      <c r="AB39" s="489"/>
      <c r="AC39" s="888"/>
      <c r="AD39" s="88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6"/>
      <c r="B40" s="497"/>
      <c r="C40" s="497"/>
      <c r="D40" s="497"/>
      <c r="E40" s="497"/>
      <c r="F40" s="498"/>
      <c r="G40" s="901"/>
      <c r="H40" s="902"/>
      <c r="I40" s="902"/>
      <c r="J40" s="902"/>
      <c r="K40" s="902"/>
      <c r="L40" s="902"/>
      <c r="M40" s="902"/>
      <c r="N40" s="902"/>
      <c r="O40" s="903"/>
      <c r="P40" s="476"/>
      <c r="Q40" s="476"/>
      <c r="R40" s="476"/>
      <c r="S40" s="476"/>
      <c r="T40" s="476"/>
      <c r="U40" s="476"/>
      <c r="V40" s="476"/>
      <c r="W40" s="476"/>
      <c r="X40" s="477"/>
      <c r="Y40" s="252" t="s">
        <v>61</v>
      </c>
      <c r="Z40" s="882"/>
      <c r="AA40" s="883"/>
      <c r="AB40" s="504"/>
      <c r="AC40" s="884"/>
      <c r="AD40" s="88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9"/>
      <c r="B41" s="500"/>
      <c r="C41" s="500"/>
      <c r="D41" s="500"/>
      <c r="E41" s="500"/>
      <c r="F41" s="501"/>
      <c r="G41" s="904"/>
      <c r="H41" s="905"/>
      <c r="I41" s="905"/>
      <c r="J41" s="905"/>
      <c r="K41" s="905"/>
      <c r="L41" s="905"/>
      <c r="M41" s="905"/>
      <c r="N41" s="905"/>
      <c r="O41" s="906"/>
      <c r="P41" s="479"/>
      <c r="Q41" s="479"/>
      <c r="R41" s="479"/>
      <c r="S41" s="479"/>
      <c r="T41" s="479"/>
      <c r="U41" s="479"/>
      <c r="V41" s="479"/>
      <c r="W41" s="479"/>
      <c r="X41" s="480"/>
      <c r="Y41" s="907" t="s">
        <v>15</v>
      </c>
      <c r="Z41" s="882"/>
      <c r="AA41" s="883"/>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2" t="s">
        <v>13</v>
      </c>
      <c r="B42" s="493"/>
      <c r="C42" s="493"/>
      <c r="D42" s="493"/>
      <c r="E42" s="493"/>
      <c r="F42" s="494"/>
      <c r="G42" s="483" t="s">
        <v>276</v>
      </c>
      <c r="H42" s="354"/>
      <c r="I42" s="354"/>
      <c r="J42" s="354"/>
      <c r="K42" s="354"/>
      <c r="L42" s="354"/>
      <c r="M42" s="354"/>
      <c r="N42" s="354"/>
      <c r="O42" s="484"/>
      <c r="P42" s="487" t="s">
        <v>66</v>
      </c>
      <c r="Q42" s="354"/>
      <c r="R42" s="354"/>
      <c r="S42" s="354"/>
      <c r="T42" s="354"/>
      <c r="U42" s="354"/>
      <c r="V42" s="354"/>
      <c r="W42" s="354"/>
      <c r="X42" s="484"/>
      <c r="Y42" s="889"/>
      <c r="Z42" s="379"/>
      <c r="AA42" s="380"/>
      <c r="AB42" s="893" t="s">
        <v>12</v>
      </c>
      <c r="AC42" s="894"/>
      <c r="AD42" s="89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2"/>
      <c r="B43" s="493"/>
      <c r="C43" s="493"/>
      <c r="D43" s="493"/>
      <c r="E43" s="493"/>
      <c r="F43" s="494"/>
      <c r="G43" s="485"/>
      <c r="H43" s="365"/>
      <c r="I43" s="365"/>
      <c r="J43" s="365"/>
      <c r="K43" s="365"/>
      <c r="L43" s="365"/>
      <c r="M43" s="365"/>
      <c r="N43" s="365"/>
      <c r="O43" s="486"/>
      <c r="P43" s="488"/>
      <c r="Q43" s="365"/>
      <c r="R43" s="365"/>
      <c r="S43" s="365"/>
      <c r="T43" s="365"/>
      <c r="U43" s="365"/>
      <c r="V43" s="365"/>
      <c r="W43" s="365"/>
      <c r="X43" s="486"/>
      <c r="Y43" s="890"/>
      <c r="Z43" s="891"/>
      <c r="AA43" s="892"/>
      <c r="AB43" s="896"/>
      <c r="AC43" s="897"/>
      <c r="AD43" s="89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5"/>
      <c r="B44" s="493"/>
      <c r="C44" s="493"/>
      <c r="D44" s="493"/>
      <c r="E44" s="493"/>
      <c r="F44" s="494"/>
      <c r="G44" s="462"/>
      <c r="H44" s="899"/>
      <c r="I44" s="899"/>
      <c r="J44" s="899"/>
      <c r="K44" s="899"/>
      <c r="L44" s="899"/>
      <c r="M44" s="899"/>
      <c r="N44" s="899"/>
      <c r="O44" s="900"/>
      <c r="P44" s="102"/>
      <c r="Q44" s="473"/>
      <c r="R44" s="473"/>
      <c r="S44" s="473"/>
      <c r="T44" s="473"/>
      <c r="U44" s="473"/>
      <c r="V44" s="473"/>
      <c r="W44" s="473"/>
      <c r="X44" s="474"/>
      <c r="Y44" s="885" t="s">
        <v>14</v>
      </c>
      <c r="Z44" s="886"/>
      <c r="AA44" s="887"/>
      <c r="AB44" s="489"/>
      <c r="AC44" s="888"/>
      <c r="AD44" s="88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6"/>
      <c r="B45" s="497"/>
      <c r="C45" s="497"/>
      <c r="D45" s="497"/>
      <c r="E45" s="497"/>
      <c r="F45" s="498"/>
      <c r="G45" s="901"/>
      <c r="H45" s="902"/>
      <c r="I45" s="902"/>
      <c r="J45" s="902"/>
      <c r="K45" s="902"/>
      <c r="L45" s="902"/>
      <c r="M45" s="902"/>
      <c r="N45" s="902"/>
      <c r="O45" s="903"/>
      <c r="P45" s="476"/>
      <c r="Q45" s="476"/>
      <c r="R45" s="476"/>
      <c r="S45" s="476"/>
      <c r="T45" s="476"/>
      <c r="U45" s="476"/>
      <c r="V45" s="476"/>
      <c r="W45" s="476"/>
      <c r="X45" s="477"/>
      <c r="Y45" s="252" t="s">
        <v>61</v>
      </c>
      <c r="Z45" s="882"/>
      <c r="AA45" s="883"/>
      <c r="AB45" s="504"/>
      <c r="AC45" s="884"/>
      <c r="AD45" s="88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9"/>
      <c r="B46" s="500"/>
      <c r="C46" s="500"/>
      <c r="D46" s="500"/>
      <c r="E46" s="500"/>
      <c r="F46" s="501"/>
      <c r="G46" s="904"/>
      <c r="H46" s="905"/>
      <c r="I46" s="905"/>
      <c r="J46" s="905"/>
      <c r="K46" s="905"/>
      <c r="L46" s="905"/>
      <c r="M46" s="905"/>
      <c r="N46" s="905"/>
      <c r="O46" s="906"/>
      <c r="P46" s="479"/>
      <c r="Q46" s="479"/>
      <c r="R46" s="479"/>
      <c r="S46" s="479"/>
      <c r="T46" s="479"/>
      <c r="U46" s="479"/>
      <c r="V46" s="479"/>
      <c r="W46" s="479"/>
      <c r="X46" s="480"/>
      <c r="Y46" s="907" t="s">
        <v>15</v>
      </c>
      <c r="Z46" s="882"/>
      <c r="AA46" s="883"/>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2" t="s">
        <v>13</v>
      </c>
      <c r="B47" s="493"/>
      <c r="C47" s="493"/>
      <c r="D47" s="493"/>
      <c r="E47" s="493"/>
      <c r="F47" s="494"/>
      <c r="G47" s="483" t="s">
        <v>276</v>
      </c>
      <c r="H47" s="354"/>
      <c r="I47" s="354"/>
      <c r="J47" s="354"/>
      <c r="K47" s="354"/>
      <c r="L47" s="354"/>
      <c r="M47" s="354"/>
      <c r="N47" s="354"/>
      <c r="O47" s="484"/>
      <c r="P47" s="487" t="s">
        <v>66</v>
      </c>
      <c r="Q47" s="354"/>
      <c r="R47" s="354"/>
      <c r="S47" s="354"/>
      <c r="T47" s="354"/>
      <c r="U47" s="354"/>
      <c r="V47" s="354"/>
      <c r="W47" s="354"/>
      <c r="X47" s="484"/>
      <c r="Y47" s="889"/>
      <c r="Z47" s="379"/>
      <c r="AA47" s="380"/>
      <c r="AB47" s="893" t="s">
        <v>12</v>
      </c>
      <c r="AC47" s="894"/>
      <c r="AD47" s="89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2"/>
      <c r="B48" s="493"/>
      <c r="C48" s="493"/>
      <c r="D48" s="493"/>
      <c r="E48" s="493"/>
      <c r="F48" s="494"/>
      <c r="G48" s="485"/>
      <c r="H48" s="365"/>
      <c r="I48" s="365"/>
      <c r="J48" s="365"/>
      <c r="K48" s="365"/>
      <c r="L48" s="365"/>
      <c r="M48" s="365"/>
      <c r="N48" s="365"/>
      <c r="O48" s="486"/>
      <c r="P48" s="488"/>
      <c r="Q48" s="365"/>
      <c r="R48" s="365"/>
      <c r="S48" s="365"/>
      <c r="T48" s="365"/>
      <c r="U48" s="365"/>
      <c r="V48" s="365"/>
      <c r="W48" s="365"/>
      <c r="X48" s="486"/>
      <c r="Y48" s="890"/>
      <c r="Z48" s="891"/>
      <c r="AA48" s="892"/>
      <c r="AB48" s="896"/>
      <c r="AC48" s="897"/>
      <c r="AD48" s="89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5"/>
      <c r="B49" s="493"/>
      <c r="C49" s="493"/>
      <c r="D49" s="493"/>
      <c r="E49" s="493"/>
      <c r="F49" s="494"/>
      <c r="G49" s="462"/>
      <c r="H49" s="899"/>
      <c r="I49" s="899"/>
      <c r="J49" s="899"/>
      <c r="K49" s="899"/>
      <c r="L49" s="899"/>
      <c r="M49" s="899"/>
      <c r="N49" s="899"/>
      <c r="O49" s="900"/>
      <c r="P49" s="102"/>
      <c r="Q49" s="473"/>
      <c r="R49" s="473"/>
      <c r="S49" s="473"/>
      <c r="T49" s="473"/>
      <c r="U49" s="473"/>
      <c r="V49" s="473"/>
      <c r="W49" s="473"/>
      <c r="X49" s="474"/>
      <c r="Y49" s="885" t="s">
        <v>14</v>
      </c>
      <c r="Z49" s="886"/>
      <c r="AA49" s="887"/>
      <c r="AB49" s="489"/>
      <c r="AC49" s="888"/>
      <c r="AD49" s="88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6"/>
      <c r="B50" s="497"/>
      <c r="C50" s="497"/>
      <c r="D50" s="497"/>
      <c r="E50" s="497"/>
      <c r="F50" s="498"/>
      <c r="G50" s="901"/>
      <c r="H50" s="902"/>
      <c r="I50" s="902"/>
      <c r="J50" s="902"/>
      <c r="K50" s="902"/>
      <c r="L50" s="902"/>
      <c r="M50" s="902"/>
      <c r="N50" s="902"/>
      <c r="O50" s="903"/>
      <c r="P50" s="476"/>
      <c r="Q50" s="476"/>
      <c r="R50" s="476"/>
      <c r="S50" s="476"/>
      <c r="T50" s="476"/>
      <c r="U50" s="476"/>
      <c r="V50" s="476"/>
      <c r="W50" s="476"/>
      <c r="X50" s="477"/>
      <c r="Y50" s="252" t="s">
        <v>61</v>
      </c>
      <c r="Z50" s="882"/>
      <c r="AA50" s="883"/>
      <c r="AB50" s="504"/>
      <c r="AC50" s="884"/>
      <c r="AD50" s="88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9"/>
      <c r="B51" s="500"/>
      <c r="C51" s="500"/>
      <c r="D51" s="500"/>
      <c r="E51" s="500"/>
      <c r="F51" s="501"/>
      <c r="G51" s="904"/>
      <c r="H51" s="905"/>
      <c r="I51" s="905"/>
      <c r="J51" s="905"/>
      <c r="K51" s="905"/>
      <c r="L51" s="905"/>
      <c r="M51" s="905"/>
      <c r="N51" s="905"/>
      <c r="O51" s="906"/>
      <c r="P51" s="479"/>
      <c r="Q51" s="479"/>
      <c r="R51" s="479"/>
      <c r="S51" s="479"/>
      <c r="T51" s="479"/>
      <c r="U51" s="479"/>
      <c r="V51" s="479"/>
      <c r="W51" s="479"/>
      <c r="X51" s="480"/>
      <c r="Y51" s="907" t="s">
        <v>15</v>
      </c>
      <c r="Z51" s="882"/>
      <c r="AA51" s="88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2"/>
      <c r="B4" s="913"/>
      <c r="C4" s="913"/>
      <c r="D4" s="913"/>
      <c r="E4" s="913"/>
      <c r="F4" s="914"/>
      <c r="G4" s="290"/>
      <c r="H4" s="291"/>
      <c r="I4" s="291"/>
      <c r="J4" s="291"/>
      <c r="K4" s="292"/>
      <c r="L4" s="293"/>
      <c r="M4" s="294"/>
      <c r="N4" s="294"/>
      <c r="O4" s="294"/>
      <c r="P4" s="294"/>
      <c r="Q4" s="294"/>
      <c r="R4" s="294"/>
      <c r="S4" s="294"/>
      <c r="T4" s="294"/>
      <c r="U4" s="294"/>
      <c r="V4" s="294"/>
      <c r="W4" s="294"/>
      <c r="X4" s="295"/>
      <c r="Y4" s="454"/>
      <c r="Z4" s="455"/>
      <c r="AA4" s="455"/>
      <c r="AB4" s="545"/>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4"/>
      <c r="Z17" s="455"/>
      <c r="AA17" s="455"/>
      <c r="AB17" s="545"/>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4"/>
      <c r="Z30" s="455"/>
      <c r="AA30" s="455"/>
      <c r="AB30" s="545"/>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4"/>
      <c r="Z43" s="455"/>
      <c r="AA43" s="455"/>
      <c r="AB43" s="545"/>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4"/>
      <c r="Z57" s="455"/>
      <c r="AA57" s="455"/>
      <c r="AB57" s="545"/>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4"/>
      <c r="Z70" s="455"/>
      <c r="AA70" s="455"/>
      <c r="AB70" s="545"/>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4"/>
      <c r="Z83" s="455"/>
      <c r="AA83" s="455"/>
      <c r="AB83" s="545"/>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4"/>
      <c r="Z96" s="455"/>
      <c r="AA96" s="455"/>
      <c r="AB96" s="545"/>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5"/>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5"/>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5"/>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5"/>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5"/>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5"/>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5"/>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5"/>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5"/>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5"/>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5"/>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5"/>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52" t="s">
        <v>465</v>
      </c>
      <c r="K3" s="852"/>
      <c r="L3" s="852"/>
      <c r="M3" s="852"/>
      <c r="N3" s="852"/>
      <c r="O3" s="852"/>
      <c r="P3" s="296" t="s">
        <v>400</v>
      </c>
      <c r="Q3" s="296"/>
      <c r="R3" s="296"/>
      <c r="S3" s="296"/>
      <c r="T3" s="296"/>
      <c r="U3" s="296"/>
      <c r="V3" s="296"/>
      <c r="W3" s="296"/>
      <c r="X3" s="296"/>
      <c r="Y3" s="296" t="s">
        <v>461</v>
      </c>
      <c r="Z3" s="296"/>
      <c r="AA3" s="296"/>
      <c r="AB3" s="296"/>
      <c r="AC3" s="852" t="s">
        <v>399</v>
      </c>
      <c r="AD3" s="852"/>
      <c r="AE3" s="852"/>
      <c r="AF3" s="852"/>
      <c r="AG3" s="852"/>
      <c r="AH3" s="296" t="s">
        <v>416</v>
      </c>
      <c r="AI3" s="296"/>
      <c r="AJ3" s="296"/>
      <c r="AK3" s="296"/>
      <c r="AL3" s="296" t="s">
        <v>23</v>
      </c>
      <c r="AM3" s="296"/>
      <c r="AN3" s="296"/>
      <c r="AO3" s="386"/>
      <c r="AP3" s="183" t="s">
        <v>466</v>
      </c>
      <c r="AQ3" s="852"/>
      <c r="AR3" s="852"/>
      <c r="AS3" s="852"/>
      <c r="AT3" s="852"/>
      <c r="AU3" s="852"/>
      <c r="AV3" s="852"/>
      <c r="AW3" s="852"/>
      <c r="AX3" s="852"/>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6" t="s">
        <v>30</v>
      </c>
      <c r="D36" s="296"/>
      <c r="E36" s="296"/>
      <c r="F36" s="296"/>
      <c r="G36" s="296"/>
      <c r="H36" s="296"/>
      <c r="I36" s="296"/>
      <c r="J36" s="852" t="s">
        <v>465</v>
      </c>
      <c r="K36" s="852"/>
      <c r="L36" s="852"/>
      <c r="M36" s="852"/>
      <c r="N36" s="852"/>
      <c r="O36" s="852"/>
      <c r="P36" s="296" t="s">
        <v>400</v>
      </c>
      <c r="Q36" s="296"/>
      <c r="R36" s="296"/>
      <c r="S36" s="296"/>
      <c r="T36" s="296"/>
      <c r="U36" s="296"/>
      <c r="V36" s="296"/>
      <c r="W36" s="296"/>
      <c r="X36" s="296"/>
      <c r="Y36" s="296" t="s">
        <v>461</v>
      </c>
      <c r="Z36" s="296"/>
      <c r="AA36" s="296"/>
      <c r="AB36" s="296"/>
      <c r="AC36" s="852" t="s">
        <v>399</v>
      </c>
      <c r="AD36" s="852"/>
      <c r="AE36" s="852"/>
      <c r="AF36" s="852"/>
      <c r="AG36" s="852"/>
      <c r="AH36" s="296" t="s">
        <v>416</v>
      </c>
      <c r="AI36" s="296"/>
      <c r="AJ36" s="296"/>
      <c r="AK36" s="296"/>
      <c r="AL36" s="296" t="s">
        <v>23</v>
      </c>
      <c r="AM36" s="296"/>
      <c r="AN36" s="296"/>
      <c r="AO36" s="386"/>
      <c r="AP36" s="852" t="s">
        <v>466</v>
      </c>
      <c r="AQ36" s="852"/>
      <c r="AR36" s="852"/>
      <c r="AS36" s="852"/>
      <c r="AT36" s="852"/>
      <c r="AU36" s="852"/>
      <c r="AV36" s="852"/>
      <c r="AW36" s="852"/>
      <c r="AX36" s="852"/>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6" t="s">
        <v>30</v>
      </c>
      <c r="D69" s="296"/>
      <c r="E69" s="296"/>
      <c r="F69" s="296"/>
      <c r="G69" s="296"/>
      <c r="H69" s="296"/>
      <c r="I69" s="296"/>
      <c r="J69" s="852" t="s">
        <v>465</v>
      </c>
      <c r="K69" s="852"/>
      <c r="L69" s="852"/>
      <c r="M69" s="852"/>
      <c r="N69" s="852"/>
      <c r="O69" s="852"/>
      <c r="P69" s="296" t="s">
        <v>400</v>
      </c>
      <c r="Q69" s="296"/>
      <c r="R69" s="296"/>
      <c r="S69" s="296"/>
      <c r="T69" s="296"/>
      <c r="U69" s="296"/>
      <c r="V69" s="296"/>
      <c r="W69" s="296"/>
      <c r="X69" s="296"/>
      <c r="Y69" s="296" t="s">
        <v>461</v>
      </c>
      <c r="Z69" s="296"/>
      <c r="AA69" s="296"/>
      <c r="AB69" s="296"/>
      <c r="AC69" s="852" t="s">
        <v>399</v>
      </c>
      <c r="AD69" s="852"/>
      <c r="AE69" s="852"/>
      <c r="AF69" s="852"/>
      <c r="AG69" s="852"/>
      <c r="AH69" s="296" t="s">
        <v>416</v>
      </c>
      <c r="AI69" s="296"/>
      <c r="AJ69" s="296"/>
      <c r="AK69" s="296"/>
      <c r="AL69" s="296" t="s">
        <v>23</v>
      </c>
      <c r="AM69" s="296"/>
      <c r="AN69" s="296"/>
      <c r="AO69" s="386"/>
      <c r="AP69" s="852" t="s">
        <v>466</v>
      </c>
      <c r="AQ69" s="852"/>
      <c r="AR69" s="852"/>
      <c r="AS69" s="852"/>
      <c r="AT69" s="852"/>
      <c r="AU69" s="852"/>
      <c r="AV69" s="852"/>
      <c r="AW69" s="852"/>
      <c r="AX69" s="852"/>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6" t="s">
        <v>30</v>
      </c>
      <c r="D102" s="296"/>
      <c r="E102" s="296"/>
      <c r="F102" s="296"/>
      <c r="G102" s="296"/>
      <c r="H102" s="296"/>
      <c r="I102" s="296"/>
      <c r="J102" s="852" t="s">
        <v>465</v>
      </c>
      <c r="K102" s="852"/>
      <c r="L102" s="852"/>
      <c r="M102" s="852"/>
      <c r="N102" s="852"/>
      <c r="O102" s="852"/>
      <c r="P102" s="296" t="s">
        <v>400</v>
      </c>
      <c r="Q102" s="296"/>
      <c r="R102" s="296"/>
      <c r="S102" s="296"/>
      <c r="T102" s="296"/>
      <c r="U102" s="296"/>
      <c r="V102" s="296"/>
      <c r="W102" s="296"/>
      <c r="X102" s="296"/>
      <c r="Y102" s="296" t="s">
        <v>461</v>
      </c>
      <c r="Z102" s="296"/>
      <c r="AA102" s="296"/>
      <c r="AB102" s="296"/>
      <c r="AC102" s="852" t="s">
        <v>399</v>
      </c>
      <c r="AD102" s="852"/>
      <c r="AE102" s="852"/>
      <c r="AF102" s="852"/>
      <c r="AG102" s="852"/>
      <c r="AH102" s="296" t="s">
        <v>416</v>
      </c>
      <c r="AI102" s="296"/>
      <c r="AJ102" s="296"/>
      <c r="AK102" s="296"/>
      <c r="AL102" s="296" t="s">
        <v>23</v>
      </c>
      <c r="AM102" s="296"/>
      <c r="AN102" s="296"/>
      <c r="AO102" s="386"/>
      <c r="AP102" s="852" t="s">
        <v>466</v>
      </c>
      <c r="AQ102" s="852"/>
      <c r="AR102" s="852"/>
      <c r="AS102" s="852"/>
      <c r="AT102" s="852"/>
      <c r="AU102" s="852"/>
      <c r="AV102" s="852"/>
      <c r="AW102" s="852"/>
      <c r="AX102" s="852"/>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6" t="s">
        <v>30</v>
      </c>
      <c r="D135" s="296"/>
      <c r="E135" s="296"/>
      <c r="F135" s="296"/>
      <c r="G135" s="296"/>
      <c r="H135" s="296"/>
      <c r="I135" s="296"/>
      <c r="J135" s="852" t="s">
        <v>465</v>
      </c>
      <c r="K135" s="852"/>
      <c r="L135" s="852"/>
      <c r="M135" s="852"/>
      <c r="N135" s="852"/>
      <c r="O135" s="852"/>
      <c r="P135" s="296" t="s">
        <v>400</v>
      </c>
      <c r="Q135" s="296"/>
      <c r="R135" s="296"/>
      <c r="S135" s="296"/>
      <c r="T135" s="296"/>
      <c r="U135" s="296"/>
      <c r="V135" s="296"/>
      <c r="W135" s="296"/>
      <c r="X135" s="296"/>
      <c r="Y135" s="296" t="s">
        <v>461</v>
      </c>
      <c r="Z135" s="296"/>
      <c r="AA135" s="296"/>
      <c r="AB135" s="296"/>
      <c r="AC135" s="852" t="s">
        <v>399</v>
      </c>
      <c r="AD135" s="852"/>
      <c r="AE135" s="852"/>
      <c r="AF135" s="852"/>
      <c r="AG135" s="852"/>
      <c r="AH135" s="296" t="s">
        <v>416</v>
      </c>
      <c r="AI135" s="296"/>
      <c r="AJ135" s="296"/>
      <c r="AK135" s="296"/>
      <c r="AL135" s="296" t="s">
        <v>23</v>
      </c>
      <c r="AM135" s="296"/>
      <c r="AN135" s="296"/>
      <c r="AO135" s="386"/>
      <c r="AP135" s="852" t="s">
        <v>466</v>
      </c>
      <c r="AQ135" s="852"/>
      <c r="AR135" s="852"/>
      <c r="AS135" s="852"/>
      <c r="AT135" s="852"/>
      <c r="AU135" s="852"/>
      <c r="AV135" s="852"/>
      <c r="AW135" s="852"/>
      <c r="AX135" s="852"/>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6" t="s">
        <v>30</v>
      </c>
      <c r="D168" s="296"/>
      <c r="E168" s="296"/>
      <c r="F168" s="296"/>
      <c r="G168" s="296"/>
      <c r="H168" s="296"/>
      <c r="I168" s="296"/>
      <c r="J168" s="852" t="s">
        <v>465</v>
      </c>
      <c r="K168" s="852"/>
      <c r="L168" s="852"/>
      <c r="M168" s="852"/>
      <c r="N168" s="852"/>
      <c r="O168" s="852"/>
      <c r="P168" s="296" t="s">
        <v>400</v>
      </c>
      <c r="Q168" s="296"/>
      <c r="R168" s="296"/>
      <c r="S168" s="296"/>
      <c r="T168" s="296"/>
      <c r="U168" s="296"/>
      <c r="V168" s="296"/>
      <c r="W168" s="296"/>
      <c r="X168" s="296"/>
      <c r="Y168" s="296" t="s">
        <v>461</v>
      </c>
      <c r="Z168" s="296"/>
      <c r="AA168" s="296"/>
      <c r="AB168" s="296"/>
      <c r="AC168" s="852" t="s">
        <v>399</v>
      </c>
      <c r="AD168" s="852"/>
      <c r="AE168" s="852"/>
      <c r="AF168" s="852"/>
      <c r="AG168" s="852"/>
      <c r="AH168" s="296" t="s">
        <v>416</v>
      </c>
      <c r="AI168" s="296"/>
      <c r="AJ168" s="296"/>
      <c r="AK168" s="296"/>
      <c r="AL168" s="296" t="s">
        <v>23</v>
      </c>
      <c r="AM168" s="296"/>
      <c r="AN168" s="296"/>
      <c r="AO168" s="386"/>
      <c r="AP168" s="852" t="s">
        <v>466</v>
      </c>
      <c r="AQ168" s="852"/>
      <c r="AR168" s="852"/>
      <c r="AS168" s="852"/>
      <c r="AT168" s="852"/>
      <c r="AU168" s="852"/>
      <c r="AV168" s="852"/>
      <c r="AW168" s="852"/>
      <c r="AX168" s="852"/>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6" t="s">
        <v>30</v>
      </c>
      <c r="D201" s="296"/>
      <c r="E201" s="296"/>
      <c r="F201" s="296"/>
      <c r="G201" s="296"/>
      <c r="H201" s="296"/>
      <c r="I201" s="296"/>
      <c r="J201" s="852" t="s">
        <v>465</v>
      </c>
      <c r="K201" s="852"/>
      <c r="L201" s="852"/>
      <c r="M201" s="852"/>
      <c r="N201" s="852"/>
      <c r="O201" s="852"/>
      <c r="P201" s="296" t="s">
        <v>400</v>
      </c>
      <c r="Q201" s="296"/>
      <c r="R201" s="296"/>
      <c r="S201" s="296"/>
      <c r="T201" s="296"/>
      <c r="U201" s="296"/>
      <c r="V201" s="296"/>
      <c r="W201" s="296"/>
      <c r="X201" s="296"/>
      <c r="Y201" s="296" t="s">
        <v>461</v>
      </c>
      <c r="Z201" s="296"/>
      <c r="AA201" s="296"/>
      <c r="AB201" s="296"/>
      <c r="AC201" s="852" t="s">
        <v>399</v>
      </c>
      <c r="AD201" s="852"/>
      <c r="AE201" s="852"/>
      <c r="AF201" s="852"/>
      <c r="AG201" s="852"/>
      <c r="AH201" s="296" t="s">
        <v>416</v>
      </c>
      <c r="AI201" s="296"/>
      <c r="AJ201" s="296"/>
      <c r="AK201" s="296"/>
      <c r="AL201" s="296" t="s">
        <v>23</v>
      </c>
      <c r="AM201" s="296"/>
      <c r="AN201" s="296"/>
      <c r="AO201" s="386"/>
      <c r="AP201" s="852" t="s">
        <v>466</v>
      </c>
      <c r="AQ201" s="852"/>
      <c r="AR201" s="852"/>
      <c r="AS201" s="852"/>
      <c r="AT201" s="852"/>
      <c r="AU201" s="852"/>
      <c r="AV201" s="852"/>
      <c r="AW201" s="852"/>
      <c r="AX201" s="852"/>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6" t="s">
        <v>30</v>
      </c>
      <c r="D234" s="296"/>
      <c r="E234" s="296"/>
      <c r="F234" s="296"/>
      <c r="G234" s="296"/>
      <c r="H234" s="296"/>
      <c r="I234" s="296"/>
      <c r="J234" s="852" t="s">
        <v>465</v>
      </c>
      <c r="K234" s="852"/>
      <c r="L234" s="852"/>
      <c r="M234" s="852"/>
      <c r="N234" s="852"/>
      <c r="O234" s="852"/>
      <c r="P234" s="296" t="s">
        <v>400</v>
      </c>
      <c r="Q234" s="296"/>
      <c r="R234" s="296"/>
      <c r="S234" s="296"/>
      <c r="T234" s="296"/>
      <c r="U234" s="296"/>
      <c r="V234" s="296"/>
      <c r="W234" s="296"/>
      <c r="X234" s="296"/>
      <c r="Y234" s="296" t="s">
        <v>461</v>
      </c>
      <c r="Z234" s="296"/>
      <c r="AA234" s="296"/>
      <c r="AB234" s="296"/>
      <c r="AC234" s="852" t="s">
        <v>399</v>
      </c>
      <c r="AD234" s="852"/>
      <c r="AE234" s="852"/>
      <c r="AF234" s="852"/>
      <c r="AG234" s="852"/>
      <c r="AH234" s="296" t="s">
        <v>416</v>
      </c>
      <c r="AI234" s="296"/>
      <c r="AJ234" s="296"/>
      <c r="AK234" s="296"/>
      <c r="AL234" s="296" t="s">
        <v>23</v>
      </c>
      <c r="AM234" s="296"/>
      <c r="AN234" s="296"/>
      <c r="AO234" s="386"/>
      <c r="AP234" s="852" t="s">
        <v>466</v>
      </c>
      <c r="AQ234" s="852"/>
      <c r="AR234" s="852"/>
      <c r="AS234" s="852"/>
      <c r="AT234" s="852"/>
      <c r="AU234" s="852"/>
      <c r="AV234" s="852"/>
      <c r="AW234" s="852"/>
      <c r="AX234" s="852"/>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6" t="s">
        <v>30</v>
      </c>
      <c r="D267" s="296"/>
      <c r="E267" s="296"/>
      <c r="F267" s="296"/>
      <c r="G267" s="296"/>
      <c r="H267" s="296"/>
      <c r="I267" s="296"/>
      <c r="J267" s="852" t="s">
        <v>465</v>
      </c>
      <c r="K267" s="852"/>
      <c r="L267" s="852"/>
      <c r="M267" s="852"/>
      <c r="N267" s="852"/>
      <c r="O267" s="852"/>
      <c r="P267" s="296" t="s">
        <v>400</v>
      </c>
      <c r="Q267" s="296"/>
      <c r="R267" s="296"/>
      <c r="S267" s="296"/>
      <c r="T267" s="296"/>
      <c r="U267" s="296"/>
      <c r="V267" s="296"/>
      <c r="W267" s="296"/>
      <c r="X267" s="296"/>
      <c r="Y267" s="296" t="s">
        <v>461</v>
      </c>
      <c r="Z267" s="296"/>
      <c r="AA267" s="296"/>
      <c r="AB267" s="296"/>
      <c r="AC267" s="852" t="s">
        <v>399</v>
      </c>
      <c r="AD267" s="852"/>
      <c r="AE267" s="852"/>
      <c r="AF267" s="852"/>
      <c r="AG267" s="852"/>
      <c r="AH267" s="296" t="s">
        <v>416</v>
      </c>
      <c r="AI267" s="296"/>
      <c r="AJ267" s="296"/>
      <c r="AK267" s="296"/>
      <c r="AL267" s="296" t="s">
        <v>23</v>
      </c>
      <c r="AM267" s="296"/>
      <c r="AN267" s="296"/>
      <c r="AO267" s="386"/>
      <c r="AP267" s="852" t="s">
        <v>466</v>
      </c>
      <c r="AQ267" s="852"/>
      <c r="AR267" s="852"/>
      <c r="AS267" s="852"/>
      <c r="AT267" s="852"/>
      <c r="AU267" s="852"/>
      <c r="AV267" s="852"/>
      <c r="AW267" s="852"/>
      <c r="AX267" s="852"/>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6" t="s">
        <v>30</v>
      </c>
      <c r="D300" s="296"/>
      <c r="E300" s="296"/>
      <c r="F300" s="296"/>
      <c r="G300" s="296"/>
      <c r="H300" s="296"/>
      <c r="I300" s="296"/>
      <c r="J300" s="852" t="s">
        <v>465</v>
      </c>
      <c r="K300" s="852"/>
      <c r="L300" s="852"/>
      <c r="M300" s="852"/>
      <c r="N300" s="852"/>
      <c r="O300" s="852"/>
      <c r="P300" s="296" t="s">
        <v>400</v>
      </c>
      <c r="Q300" s="296"/>
      <c r="R300" s="296"/>
      <c r="S300" s="296"/>
      <c r="T300" s="296"/>
      <c r="U300" s="296"/>
      <c r="V300" s="296"/>
      <c r="W300" s="296"/>
      <c r="X300" s="296"/>
      <c r="Y300" s="296" t="s">
        <v>461</v>
      </c>
      <c r="Z300" s="296"/>
      <c r="AA300" s="296"/>
      <c r="AB300" s="296"/>
      <c r="AC300" s="852" t="s">
        <v>399</v>
      </c>
      <c r="AD300" s="852"/>
      <c r="AE300" s="852"/>
      <c r="AF300" s="852"/>
      <c r="AG300" s="852"/>
      <c r="AH300" s="296" t="s">
        <v>416</v>
      </c>
      <c r="AI300" s="296"/>
      <c r="AJ300" s="296"/>
      <c r="AK300" s="296"/>
      <c r="AL300" s="296" t="s">
        <v>23</v>
      </c>
      <c r="AM300" s="296"/>
      <c r="AN300" s="296"/>
      <c r="AO300" s="386"/>
      <c r="AP300" s="852" t="s">
        <v>466</v>
      </c>
      <c r="AQ300" s="852"/>
      <c r="AR300" s="852"/>
      <c r="AS300" s="852"/>
      <c r="AT300" s="852"/>
      <c r="AU300" s="852"/>
      <c r="AV300" s="852"/>
      <c r="AW300" s="852"/>
      <c r="AX300" s="852"/>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6" t="s">
        <v>30</v>
      </c>
      <c r="D333" s="296"/>
      <c r="E333" s="296"/>
      <c r="F333" s="296"/>
      <c r="G333" s="296"/>
      <c r="H333" s="296"/>
      <c r="I333" s="296"/>
      <c r="J333" s="852" t="s">
        <v>465</v>
      </c>
      <c r="K333" s="852"/>
      <c r="L333" s="852"/>
      <c r="M333" s="852"/>
      <c r="N333" s="852"/>
      <c r="O333" s="852"/>
      <c r="P333" s="296" t="s">
        <v>400</v>
      </c>
      <c r="Q333" s="296"/>
      <c r="R333" s="296"/>
      <c r="S333" s="296"/>
      <c r="T333" s="296"/>
      <c r="U333" s="296"/>
      <c r="V333" s="296"/>
      <c r="W333" s="296"/>
      <c r="X333" s="296"/>
      <c r="Y333" s="296" t="s">
        <v>461</v>
      </c>
      <c r="Z333" s="296"/>
      <c r="AA333" s="296"/>
      <c r="AB333" s="296"/>
      <c r="AC333" s="852" t="s">
        <v>399</v>
      </c>
      <c r="AD333" s="852"/>
      <c r="AE333" s="852"/>
      <c r="AF333" s="852"/>
      <c r="AG333" s="852"/>
      <c r="AH333" s="296" t="s">
        <v>416</v>
      </c>
      <c r="AI333" s="296"/>
      <c r="AJ333" s="296"/>
      <c r="AK333" s="296"/>
      <c r="AL333" s="296" t="s">
        <v>23</v>
      </c>
      <c r="AM333" s="296"/>
      <c r="AN333" s="296"/>
      <c r="AO333" s="386"/>
      <c r="AP333" s="852" t="s">
        <v>466</v>
      </c>
      <c r="AQ333" s="852"/>
      <c r="AR333" s="852"/>
      <c r="AS333" s="852"/>
      <c r="AT333" s="852"/>
      <c r="AU333" s="852"/>
      <c r="AV333" s="852"/>
      <c r="AW333" s="852"/>
      <c r="AX333" s="852"/>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6" t="s">
        <v>30</v>
      </c>
      <c r="D366" s="296"/>
      <c r="E366" s="296"/>
      <c r="F366" s="296"/>
      <c r="G366" s="296"/>
      <c r="H366" s="296"/>
      <c r="I366" s="296"/>
      <c r="J366" s="852" t="s">
        <v>465</v>
      </c>
      <c r="K366" s="852"/>
      <c r="L366" s="852"/>
      <c r="M366" s="852"/>
      <c r="N366" s="852"/>
      <c r="O366" s="852"/>
      <c r="P366" s="296" t="s">
        <v>400</v>
      </c>
      <c r="Q366" s="296"/>
      <c r="R366" s="296"/>
      <c r="S366" s="296"/>
      <c r="T366" s="296"/>
      <c r="U366" s="296"/>
      <c r="V366" s="296"/>
      <c r="W366" s="296"/>
      <c r="X366" s="296"/>
      <c r="Y366" s="296" t="s">
        <v>461</v>
      </c>
      <c r="Z366" s="296"/>
      <c r="AA366" s="296"/>
      <c r="AB366" s="296"/>
      <c r="AC366" s="852" t="s">
        <v>399</v>
      </c>
      <c r="AD366" s="852"/>
      <c r="AE366" s="852"/>
      <c r="AF366" s="852"/>
      <c r="AG366" s="852"/>
      <c r="AH366" s="296" t="s">
        <v>416</v>
      </c>
      <c r="AI366" s="296"/>
      <c r="AJ366" s="296"/>
      <c r="AK366" s="296"/>
      <c r="AL366" s="296" t="s">
        <v>23</v>
      </c>
      <c r="AM366" s="296"/>
      <c r="AN366" s="296"/>
      <c r="AO366" s="386"/>
      <c r="AP366" s="852" t="s">
        <v>466</v>
      </c>
      <c r="AQ366" s="852"/>
      <c r="AR366" s="852"/>
      <c r="AS366" s="852"/>
      <c r="AT366" s="852"/>
      <c r="AU366" s="852"/>
      <c r="AV366" s="852"/>
      <c r="AW366" s="852"/>
      <c r="AX366" s="852"/>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6" t="s">
        <v>30</v>
      </c>
      <c r="D399" s="296"/>
      <c r="E399" s="296"/>
      <c r="F399" s="296"/>
      <c r="G399" s="296"/>
      <c r="H399" s="296"/>
      <c r="I399" s="296"/>
      <c r="J399" s="852" t="s">
        <v>465</v>
      </c>
      <c r="K399" s="852"/>
      <c r="L399" s="852"/>
      <c r="M399" s="852"/>
      <c r="N399" s="852"/>
      <c r="O399" s="852"/>
      <c r="P399" s="296" t="s">
        <v>400</v>
      </c>
      <c r="Q399" s="296"/>
      <c r="R399" s="296"/>
      <c r="S399" s="296"/>
      <c r="T399" s="296"/>
      <c r="U399" s="296"/>
      <c r="V399" s="296"/>
      <c r="W399" s="296"/>
      <c r="X399" s="296"/>
      <c r="Y399" s="296" t="s">
        <v>461</v>
      </c>
      <c r="Z399" s="296"/>
      <c r="AA399" s="296"/>
      <c r="AB399" s="296"/>
      <c r="AC399" s="852" t="s">
        <v>399</v>
      </c>
      <c r="AD399" s="852"/>
      <c r="AE399" s="852"/>
      <c r="AF399" s="852"/>
      <c r="AG399" s="852"/>
      <c r="AH399" s="296" t="s">
        <v>416</v>
      </c>
      <c r="AI399" s="296"/>
      <c r="AJ399" s="296"/>
      <c r="AK399" s="296"/>
      <c r="AL399" s="296" t="s">
        <v>23</v>
      </c>
      <c r="AM399" s="296"/>
      <c r="AN399" s="296"/>
      <c r="AO399" s="386"/>
      <c r="AP399" s="852" t="s">
        <v>466</v>
      </c>
      <c r="AQ399" s="852"/>
      <c r="AR399" s="852"/>
      <c r="AS399" s="852"/>
      <c r="AT399" s="852"/>
      <c r="AU399" s="852"/>
      <c r="AV399" s="852"/>
      <c r="AW399" s="852"/>
      <c r="AX399" s="852"/>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6" t="s">
        <v>30</v>
      </c>
      <c r="D432" s="296"/>
      <c r="E432" s="296"/>
      <c r="F432" s="296"/>
      <c r="G432" s="296"/>
      <c r="H432" s="296"/>
      <c r="I432" s="296"/>
      <c r="J432" s="852" t="s">
        <v>465</v>
      </c>
      <c r="K432" s="852"/>
      <c r="L432" s="852"/>
      <c r="M432" s="852"/>
      <c r="N432" s="852"/>
      <c r="O432" s="852"/>
      <c r="P432" s="296" t="s">
        <v>400</v>
      </c>
      <c r="Q432" s="296"/>
      <c r="R432" s="296"/>
      <c r="S432" s="296"/>
      <c r="T432" s="296"/>
      <c r="U432" s="296"/>
      <c r="V432" s="296"/>
      <c r="W432" s="296"/>
      <c r="X432" s="296"/>
      <c r="Y432" s="296" t="s">
        <v>461</v>
      </c>
      <c r="Z432" s="296"/>
      <c r="AA432" s="296"/>
      <c r="AB432" s="296"/>
      <c r="AC432" s="852" t="s">
        <v>399</v>
      </c>
      <c r="AD432" s="852"/>
      <c r="AE432" s="852"/>
      <c r="AF432" s="852"/>
      <c r="AG432" s="852"/>
      <c r="AH432" s="296" t="s">
        <v>416</v>
      </c>
      <c r="AI432" s="296"/>
      <c r="AJ432" s="296"/>
      <c r="AK432" s="296"/>
      <c r="AL432" s="296" t="s">
        <v>23</v>
      </c>
      <c r="AM432" s="296"/>
      <c r="AN432" s="296"/>
      <c r="AO432" s="386"/>
      <c r="AP432" s="852" t="s">
        <v>466</v>
      </c>
      <c r="AQ432" s="852"/>
      <c r="AR432" s="852"/>
      <c r="AS432" s="852"/>
      <c r="AT432" s="852"/>
      <c r="AU432" s="852"/>
      <c r="AV432" s="852"/>
      <c r="AW432" s="852"/>
      <c r="AX432" s="852"/>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6" t="s">
        <v>30</v>
      </c>
      <c r="D465" s="296"/>
      <c r="E465" s="296"/>
      <c r="F465" s="296"/>
      <c r="G465" s="296"/>
      <c r="H465" s="296"/>
      <c r="I465" s="296"/>
      <c r="J465" s="852" t="s">
        <v>465</v>
      </c>
      <c r="K465" s="852"/>
      <c r="L465" s="852"/>
      <c r="M465" s="852"/>
      <c r="N465" s="852"/>
      <c r="O465" s="852"/>
      <c r="P465" s="296" t="s">
        <v>400</v>
      </c>
      <c r="Q465" s="296"/>
      <c r="R465" s="296"/>
      <c r="S465" s="296"/>
      <c r="T465" s="296"/>
      <c r="U465" s="296"/>
      <c r="V465" s="296"/>
      <c r="W465" s="296"/>
      <c r="X465" s="296"/>
      <c r="Y465" s="296" t="s">
        <v>461</v>
      </c>
      <c r="Z465" s="296"/>
      <c r="AA465" s="296"/>
      <c r="AB465" s="296"/>
      <c r="AC465" s="852" t="s">
        <v>399</v>
      </c>
      <c r="AD465" s="852"/>
      <c r="AE465" s="852"/>
      <c r="AF465" s="852"/>
      <c r="AG465" s="852"/>
      <c r="AH465" s="296" t="s">
        <v>416</v>
      </c>
      <c r="AI465" s="296"/>
      <c r="AJ465" s="296"/>
      <c r="AK465" s="296"/>
      <c r="AL465" s="296" t="s">
        <v>23</v>
      </c>
      <c r="AM465" s="296"/>
      <c r="AN465" s="296"/>
      <c r="AO465" s="386"/>
      <c r="AP465" s="852" t="s">
        <v>466</v>
      </c>
      <c r="AQ465" s="852"/>
      <c r="AR465" s="852"/>
      <c r="AS465" s="852"/>
      <c r="AT465" s="852"/>
      <c r="AU465" s="852"/>
      <c r="AV465" s="852"/>
      <c r="AW465" s="852"/>
      <c r="AX465" s="852"/>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6" t="s">
        <v>30</v>
      </c>
      <c r="D498" s="296"/>
      <c r="E498" s="296"/>
      <c r="F498" s="296"/>
      <c r="G498" s="296"/>
      <c r="H498" s="296"/>
      <c r="I498" s="296"/>
      <c r="J498" s="852" t="s">
        <v>465</v>
      </c>
      <c r="K498" s="852"/>
      <c r="L498" s="852"/>
      <c r="M498" s="852"/>
      <c r="N498" s="852"/>
      <c r="O498" s="852"/>
      <c r="P498" s="296" t="s">
        <v>400</v>
      </c>
      <c r="Q498" s="296"/>
      <c r="R498" s="296"/>
      <c r="S498" s="296"/>
      <c r="T498" s="296"/>
      <c r="U498" s="296"/>
      <c r="V498" s="296"/>
      <c r="W498" s="296"/>
      <c r="X498" s="296"/>
      <c r="Y498" s="296" t="s">
        <v>461</v>
      </c>
      <c r="Z498" s="296"/>
      <c r="AA498" s="296"/>
      <c r="AB498" s="296"/>
      <c r="AC498" s="852" t="s">
        <v>399</v>
      </c>
      <c r="AD498" s="852"/>
      <c r="AE498" s="852"/>
      <c r="AF498" s="852"/>
      <c r="AG498" s="852"/>
      <c r="AH498" s="296" t="s">
        <v>416</v>
      </c>
      <c r="AI498" s="296"/>
      <c r="AJ498" s="296"/>
      <c r="AK498" s="296"/>
      <c r="AL498" s="296" t="s">
        <v>23</v>
      </c>
      <c r="AM498" s="296"/>
      <c r="AN498" s="296"/>
      <c r="AO498" s="386"/>
      <c r="AP498" s="852" t="s">
        <v>466</v>
      </c>
      <c r="AQ498" s="852"/>
      <c r="AR498" s="852"/>
      <c r="AS498" s="852"/>
      <c r="AT498" s="852"/>
      <c r="AU498" s="852"/>
      <c r="AV498" s="852"/>
      <c r="AW498" s="852"/>
      <c r="AX498" s="852"/>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6" t="s">
        <v>30</v>
      </c>
      <c r="D531" s="296"/>
      <c r="E531" s="296"/>
      <c r="F531" s="296"/>
      <c r="G531" s="296"/>
      <c r="H531" s="296"/>
      <c r="I531" s="296"/>
      <c r="J531" s="852" t="s">
        <v>465</v>
      </c>
      <c r="K531" s="852"/>
      <c r="L531" s="852"/>
      <c r="M531" s="852"/>
      <c r="N531" s="852"/>
      <c r="O531" s="852"/>
      <c r="P531" s="296" t="s">
        <v>400</v>
      </c>
      <c r="Q531" s="296"/>
      <c r="R531" s="296"/>
      <c r="S531" s="296"/>
      <c r="T531" s="296"/>
      <c r="U531" s="296"/>
      <c r="V531" s="296"/>
      <c r="W531" s="296"/>
      <c r="X531" s="296"/>
      <c r="Y531" s="296" t="s">
        <v>461</v>
      </c>
      <c r="Z531" s="296"/>
      <c r="AA531" s="296"/>
      <c r="AB531" s="296"/>
      <c r="AC531" s="852" t="s">
        <v>399</v>
      </c>
      <c r="AD531" s="852"/>
      <c r="AE531" s="852"/>
      <c r="AF531" s="852"/>
      <c r="AG531" s="852"/>
      <c r="AH531" s="296" t="s">
        <v>416</v>
      </c>
      <c r="AI531" s="296"/>
      <c r="AJ531" s="296"/>
      <c r="AK531" s="296"/>
      <c r="AL531" s="296" t="s">
        <v>23</v>
      </c>
      <c r="AM531" s="296"/>
      <c r="AN531" s="296"/>
      <c r="AO531" s="386"/>
      <c r="AP531" s="852" t="s">
        <v>466</v>
      </c>
      <c r="AQ531" s="852"/>
      <c r="AR531" s="852"/>
      <c r="AS531" s="852"/>
      <c r="AT531" s="852"/>
      <c r="AU531" s="852"/>
      <c r="AV531" s="852"/>
      <c r="AW531" s="852"/>
      <c r="AX531" s="852"/>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6" t="s">
        <v>30</v>
      </c>
      <c r="D564" s="296"/>
      <c r="E564" s="296"/>
      <c r="F564" s="296"/>
      <c r="G564" s="296"/>
      <c r="H564" s="296"/>
      <c r="I564" s="296"/>
      <c r="J564" s="852" t="s">
        <v>465</v>
      </c>
      <c r="K564" s="852"/>
      <c r="L564" s="852"/>
      <c r="M564" s="852"/>
      <c r="N564" s="852"/>
      <c r="O564" s="852"/>
      <c r="P564" s="296" t="s">
        <v>400</v>
      </c>
      <c r="Q564" s="296"/>
      <c r="R564" s="296"/>
      <c r="S564" s="296"/>
      <c r="T564" s="296"/>
      <c r="U564" s="296"/>
      <c r="V564" s="296"/>
      <c r="W564" s="296"/>
      <c r="X564" s="296"/>
      <c r="Y564" s="296" t="s">
        <v>461</v>
      </c>
      <c r="Z564" s="296"/>
      <c r="AA564" s="296"/>
      <c r="AB564" s="296"/>
      <c r="AC564" s="852" t="s">
        <v>399</v>
      </c>
      <c r="AD564" s="852"/>
      <c r="AE564" s="852"/>
      <c r="AF564" s="852"/>
      <c r="AG564" s="852"/>
      <c r="AH564" s="296" t="s">
        <v>416</v>
      </c>
      <c r="AI564" s="296"/>
      <c r="AJ564" s="296"/>
      <c r="AK564" s="296"/>
      <c r="AL564" s="296" t="s">
        <v>23</v>
      </c>
      <c r="AM564" s="296"/>
      <c r="AN564" s="296"/>
      <c r="AO564" s="386"/>
      <c r="AP564" s="852" t="s">
        <v>466</v>
      </c>
      <c r="AQ564" s="852"/>
      <c r="AR564" s="852"/>
      <c r="AS564" s="852"/>
      <c r="AT564" s="852"/>
      <c r="AU564" s="852"/>
      <c r="AV564" s="852"/>
      <c r="AW564" s="852"/>
      <c r="AX564" s="852"/>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6" t="s">
        <v>30</v>
      </c>
      <c r="D597" s="296"/>
      <c r="E597" s="296"/>
      <c r="F597" s="296"/>
      <c r="G597" s="296"/>
      <c r="H597" s="296"/>
      <c r="I597" s="296"/>
      <c r="J597" s="852" t="s">
        <v>465</v>
      </c>
      <c r="K597" s="852"/>
      <c r="L597" s="852"/>
      <c r="M597" s="852"/>
      <c r="N597" s="852"/>
      <c r="O597" s="852"/>
      <c r="P597" s="296" t="s">
        <v>400</v>
      </c>
      <c r="Q597" s="296"/>
      <c r="R597" s="296"/>
      <c r="S597" s="296"/>
      <c r="T597" s="296"/>
      <c r="U597" s="296"/>
      <c r="V597" s="296"/>
      <c r="W597" s="296"/>
      <c r="X597" s="296"/>
      <c r="Y597" s="296" t="s">
        <v>461</v>
      </c>
      <c r="Z597" s="296"/>
      <c r="AA597" s="296"/>
      <c r="AB597" s="296"/>
      <c r="AC597" s="852" t="s">
        <v>399</v>
      </c>
      <c r="AD597" s="852"/>
      <c r="AE597" s="852"/>
      <c r="AF597" s="852"/>
      <c r="AG597" s="852"/>
      <c r="AH597" s="296" t="s">
        <v>416</v>
      </c>
      <c r="AI597" s="296"/>
      <c r="AJ597" s="296"/>
      <c r="AK597" s="296"/>
      <c r="AL597" s="296" t="s">
        <v>23</v>
      </c>
      <c r="AM597" s="296"/>
      <c r="AN597" s="296"/>
      <c r="AO597" s="386"/>
      <c r="AP597" s="852" t="s">
        <v>466</v>
      </c>
      <c r="AQ597" s="852"/>
      <c r="AR597" s="852"/>
      <c r="AS597" s="852"/>
      <c r="AT597" s="852"/>
      <c r="AU597" s="852"/>
      <c r="AV597" s="852"/>
      <c r="AW597" s="852"/>
      <c r="AX597" s="852"/>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6" t="s">
        <v>30</v>
      </c>
      <c r="D630" s="296"/>
      <c r="E630" s="296"/>
      <c r="F630" s="296"/>
      <c r="G630" s="296"/>
      <c r="H630" s="296"/>
      <c r="I630" s="296"/>
      <c r="J630" s="852" t="s">
        <v>465</v>
      </c>
      <c r="K630" s="852"/>
      <c r="L630" s="852"/>
      <c r="M630" s="852"/>
      <c r="N630" s="852"/>
      <c r="O630" s="852"/>
      <c r="P630" s="296" t="s">
        <v>400</v>
      </c>
      <c r="Q630" s="296"/>
      <c r="R630" s="296"/>
      <c r="S630" s="296"/>
      <c r="T630" s="296"/>
      <c r="U630" s="296"/>
      <c r="V630" s="296"/>
      <c r="W630" s="296"/>
      <c r="X630" s="296"/>
      <c r="Y630" s="296" t="s">
        <v>461</v>
      </c>
      <c r="Z630" s="296"/>
      <c r="AA630" s="296"/>
      <c r="AB630" s="296"/>
      <c r="AC630" s="852" t="s">
        <v>399</v>
      </c>
      <c r="AD630" s="852"/>
      <c r="AE630" s="852"/>
      <c r="AF630" s="852"/>
      <c r="AG630" s="852"/>
      <c r="AH630" s="296" t="s">
        <v>416</v>
      </c>
      <c r="AI630" s="296"/>
      <c r="AJ630" s="296"/>
      <c r="AK630" s="296"/>
      <c r="AL630" s="296" t="s">
        <v>23</v>
      </c>
      <c r="AM630" s="296"/>
      <c r="AN630" s="296"/>
      <c r="AO630" s="386"/>
      <c r="AP630" s="852" t="s">
        <v>466</v>
      </c>
      <c r="AQ630" s="852"/>
      <c r="AR630" s="852"/>
      <c r="AS630" s="852"/>
      <c r="AT630" s="852"/>
      <c r="AU630" s="852"/>
      <c r="AV630" s="852"/>
      <c r="AW630" s="852"/>
      <c r="AX630" s="852"/>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6" t="s">
        <v>30</v>
      </c>
      <c r="D663" s="296"/>
      <c r="E663" s="296"/>
      <c r="F663" s="296"/>
      <c r="G663" s="296"/>
      <c r="H663" s="296"/>
      <c r="I663" s="296"/>
      <c r="J663" s="852" t="s">
        <v>465</v>
      </c>
      <c r="K663" s="852"/>
      <c r="L663" s="852"/>
      <c r="M663" s="852"/>
      <c r="N663" s="852"/>
      <c r="O663" s="852"/>
      <c r="P663" s="296" t="s">
        <v>400</v>
      </c>
      <c r="Q663" s="296"/>
      <c r="R663" s="296"/>
      <c r="S663" s="296"/>
      <c r="T663" s="296"/>
      <c r="U663" s="296"/>
      <c r="V663" s="296"/>
      <c r="W663" s="296"/>
      <c r="X663" s="296"/>
      <c r="Y663" s="296" t="s">
        <v>461</v>
      </c>
      <c r="Z663" s="296"/>
      <c r="AA663" s="296"/>
      <c r="AB663" s="296"/>
      <c r="AC663" s="852" t="s">
        <v>399</v>
      </c>
      <c r="AD663" s="852"/>
      <c r="AE663" s="852"/>
      <c r="AF663" s="852"/>
      <c r="AG663" s="852"/>
      <c r="AH663" s="296" t="s">
        <v>416</v>
      </c>
      <c r="AI663" s="296"/>
      <c r="AJ663" s="296"/>
      <c r="AK663" s="296"/>
      <c r="AL663" s="296" t="s">
        <v>23</v>
      </c>
      <c r="AM663" s="296"/>
      <c r="AN663" s="296"/>
      <c r="AO663" s="386"/>
      <c r="AP663" s="852" t="s">
        <v>466</v>
      </c>
      <c r="AQ663" s="852"/>
      <c r="AR663" s="852"/>
      <c r="AS663" s="852"/>
      <c r="AT663" s="852"/>
      <c r="AU663" s="852"/>
      <c r="AV663" s="852"/>
      <c r="AW663" s="852"/>
      <c r="AX663" s="852"/>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6" t="s">
        <v>30</v>
      </c>
      <c r="D696" s="296"/>
      <c r="E696" s="296"/>
      <c r="F696" s="296"/>
      <c r="G696" s="296"/>
      <c r="H696" s="296"/>
      <c r="I696" s="296"/>
      <c r="J696" s="852" t="s">
        <v>465</v>
      </c>
      <c r="K696" s="852"/>
      <c r="L696" s="852"/>
      <c r="M696" s="852"/>
      <c r="N696" s="852"/>
      <c r="O696" s="852"/>
      <c r="P696" s="296" t="s">
        <v>400</v>
      </c>
      <c r="Q696" s="296"/>
      <c r="R696" s="296"/>
      <c r="S696" s="296"/>
      <c r="T696" s="296"/>
      <c r="U696" s="296"/>
      <c r="V696" s="296"/>
      <c r="W696" s="296"/>
      <c r="X696" s="296"/>
      <c r="Y696" s="296" t="s">
        <v>461</v>
      </c>
      <c r="Z696" s="296"/>
      <c r="AA696" s="296"/>
      <c r="AB696" s="296"/>
      <c r="AC696" s="852" t="s">
        <v>399</v>
      </c>
      <c r="AD696" s="852"/>
      <c r="AE696" s="852"/>
      <c r="AF696" s="852"/>
      <c r="AG696" s="852"/>
      <c r="AH696" s="296" t="s">
        <v>416</v>
      </c>
      <c r="AI696" s="296"/>
      <c r="AJ696" s="296"/>
      <c r="AK696" s="296"/>
      <c r="AL696" s="296" t="s">
        <v>23</v>
      </c>
      <c r="AM696" s="296"/>
      <c r="AN696" s="296"/>
      <c r="AO696" s="386"/>
      <c r="AP696" s="852" t="s">
        <v>466</v>
      </c>
      <c r="AQ696" s="852"/>
      <c r="AR696" s="852"/>
      <c r="AS696" s="852"/>
      <c r="AT696" s="852"/>
      <c r="AU696" s="852"/>
      <c r="AV696" s="852"/>
      <c r="AW696" s="852"/>
      <c r="AX696" s="852"/>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6" t="s">
        <v>30</v>
      </c>
      <c r="D729" s="296"/>
      <c r="E729" s="296"/>
      <c r="F729" s="296"/>
      <c r="G729" s="296"/>
      <c r="H729" s="296"/>
      <c r="I729" s="296"/>
      <c r="J729" s="852" t="s">
        <v>465</v>
      </c>
      <c r="K729" s="852"/>
      <c r="L729" s="852"/>
      <c r="M729" s="852"/>
      <c r="N729" s="852"/>
      <c r="O729" s="852"/>
      <c r="P729" s="296" t="s">
        <v>400</v>
      </c>
      <c r="Q729" s="296"/>
      <c r="R729" s="296"/>
      <c r="S729" s="296"/>
      <c r="T729" s="296"/>
      <c r="U729" s="296"/>
      <c r="V729" s="296"/>
      <c r="W729" s="296"/>
      <c r="X729" s="296"/>
      <c r="Y729" s="296" t="s">
        <v>461</v>
      </c>
      <c r="Z729" s="296"/>
      <c r="AA729" s="296"/>
      <c r="AB729" s="296"/>
      <c r="AC729" s="852" t="s">
        <v>399</v>
      </c>
      <c r="AD729" s="852"/>
      <c r="AE729" s="852"/>
      <c r="AF729" s="852"/>
      <c r="AG729" s="852"/>
      <c r="AH729" s="296" t="s">
        <v>416</v>
      </c>
      <c r="AI729" s="296"/>
      <c r="AJ729" s="296"/>
      <c r="AK729" s="296"/>
      <c r="AL729" s="296" t="s">
        <v>23</v>
      </c>
      <c r="AM729" s="296"/>
      <c r="AN729" s="296"/>
      <c r="AO729" s="386"/>
      <c r="AP729" s="852" t="s">
        <v>466</v>
      </c>
      <c r="AQ729" s="852"/>
      <c r="AR729" s="852"/>
      <c r="AS729" s="852"/>
      <c r="AT729" s="852"/>
      <c r="AU729" s="852"/>
      <c r="AV729" s="852"/>
      <c r="AW729" s="852"/>
      <c r="AX729" s="852"/>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6" t="s">
        <v>30</v>
      </c>
      <c r="D762" s="296"/>
      <c r="E762" s="296"/>
      <c r="F762" s="296"/>
      <c r="G762" s="296"/>
      <c r="H762" s="296"/>
      <c r="I762" s="296"/>
      <c r="J762" s="852" t="s">
        <v>465</v>
      </c>
      <c r="K762" s="852"/>
      <c r="L762" s="852"/>
      <c r="M762" s="852"/>
      <c r="N762" s="852"/>
      <c r="O762" s="852"/>
      <c r="P762" s="296" t="s">
        <v>400</v>
      </c>
      <c r="Q762" s="296"/>
      <c r="R762" s="296"/>
      <c r="S762" s="296"/>
      <c r="T762" s="296"/>
      <c r="U762" s="296"/>
      <c r="V762" s="296"/>
      <c r="W762" s="296"/>
      <c r="X762" s="296"/>
      <c r="Y762" s="296" t="s">
        <v>461</v>
      </c>
      <c r="Z762" s="296"/>
      <c r="AA762" s="296"/>
      <c r="AB762" s="296"/>
      <c r="AC762" s="852" t="s">
        <v>399</v>
      </c>
      <c r="AD762" s="852"/>
      <c r="AE762" s="852"/>
      <c r="AF762" s="852"/>
      <c r="AG762" s="852"/>
      <c r="AH762" s="296" t="s">
        <v>416</v>
      </c>
      <c r="AI762" s="296"/>
      <c r="AJ762" s="296"/>
      <c r="AK762" s="296"/>
      <c r="AL762" s="296" t="s">
        <v>23</v>
      </c>
      <c r="AM762" s="296"/>
      <c r="AN762" s="296"/>
      <c r="AO762" s="386"/>
      <c r="AP762" s="852" t="s">
        <v>466</v>
      </c>
      <c r="AQ762" s="852"/>
      <c r="AR762" s="852"/>
      <c r="AS762" s="852"/>
      <c r="AT762" s="852"/>
      <c r="AU762" s="852"/>
      <c r="AV762" s="852"/>
      <c r="AW762" s="852"/>
      <c r="AX762" s="852"/>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6" t="s">
        <v>30</v>
      </c>
      <c r="D795" s="296"/>
      <c r="E795" s="296"/>
      <c r="F795" s="296"/>
      <c r="G795" s="296"/>
      <c r="H795" s="296"/>
      <c r="I795" s="296"/>
      <c r="J795" s="852" t="s">
        <v>465</v>
      </c>
      <c r="K795" s="852"/>
      <c r="L795" s="852"/>
      <c r="M795" s="852"/>
      <c r="N795" s="852"/>
      <c r="O795" s="852"/>
      <c r="P795" s="296" t="s">
        <v>400</v>
      </c>
      <c r="Q795" s="296"/>
      <c r="R795" s="296"/>
      <c r="S795" s="296"/>
      <c r="T795" s="296"/>
      <c r="U795" s="296"/>
      <c r="V795" s="296"/>
      <c r="W795" s="296"/>
      <c r="X795" s="296"/>
      <c r="Y795" s="296" t="s">
        <v>461</v>
      </c>
      <c r="Z795" s="296"/>
      <c r="AA795" s="296"/>
      <c r="AB795" s="296"/>
      <c r="AC795" s="852" t="s">
        <v>399</v>
      </c>
      <c r="AD795" s="852"/>
      <c r="AE795" s="852"/>
      <c r="AF795" s="852"/>
      <c r="AG795" s="852"/>
      <c r="AH795" s="296" t="s">
        <v>416</v>
      </c>
      <c r="AI795" s="296"/>
      <c r="AJ795" s="296"/>
      <c r="AK795" s="296"/>
      <c r="AL795" s="296" t="s">
        <v>23</v>
      </c>
      <c r="AM795" s="296"/>
      <c r="AN795" s="296"/>
      <c r="AO795" s="386"/>
      <c r="AP795" s="852" t="s">
        <v>466</v>
      </c>
      <c r="AQ795" s="852"/>
      <c r="AR795" s="852"/>
      <c r="AS795" s="852"/>
      <c r="AT795" s="852"/>
      <c r="AU795" s="852"/>
      <c r="AV795" s="852"/>
      <c r="AW795" s="852"/>
      <c r="AX795" s="852"/>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6" t="s">
        <v>30</v>
      </c>
      <c r="D828" s="296"/>
      <c r="E828" s="296"/>
      <c r="F828" s="296"/>
      <c r="G828" s="296"/>
      <c r="H828" s="296"/>
      <c r="I828" s="296"/>
      <c r="J828" s="852" t="s">
        <v>465</v>
      </c>
      <c r="K828" s="852"/>
      <c r="L828" s="852"/>
      <c r="M828" s="852"/>
      <c r="N828" s="852"/>
      <c r="O828" s="852"/>
      <c r="P828" s="296" t="s">
        <v>400</v>
      </c>
      <c r="Q828" s="296"/>
      <c r="R828" s="296"/>
      <c r="S828" s="296"/>
      <c r="T828" s="296"/>
      <c r="U828" s="296"/>
      <c r="V828" s="296"/>
      <c r="W828" s="296"/>
      <c r="X828" s="296"/>
      <c r="Y828" s="296" t="s">
        <v>461</v>
      </c>
      <c r="Z828" s="296"/>
      <c r="AA828" s="296"/>
      <c r="AB828" s="296"/>
      <c r="AC828" s="852" t="s">
        <v>399</v>
      </c>
      <c r="AD828" s="852"/>
      <c r="AE828" s="852"/>
      <c r="AF828" s="852"/>
      <c r="AG828" s="852"/>
      <c r="AH828" s="296" t="s">
        <v>416</v>
      </c>
      <c r="AI828" s="296"/>
      <c r="AJ828" s="296"/>
      <c r="AK828" s="296"/>
      <c r="AL828" s="296" t="s">
        <v>23</v>
      </c>
      <c r="AM828" s="296"/>
      <c r="AN828" s="296"/>
      <c r="AO828" s="386"/>
      <c r="AP828" s="852" t="s">
        <v>466</v>
      </c>
      <c r="AQ828" s="852"/>
      <c r="AR828" s="852"/>
      <c r="AS828" s="852"/>
      <c r="AT828" s="852"/>
      <c r="AU828" s="852"/>
      <c r="AV828" s="852"/>
      <c r="AW828" s="852"/>
      <c r="AX828" s="852"/>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6" t="s">
        <v>30</v>
      </c>
      <c r="D861" s="296"/>
      <c r="E861" s="296"/>
      <c r="F861" s="296"/>
      <c r="G861" s="296"/>
      <c r="H861" s="296"/>
      <c r="I861" s="296"/>
      <c r="J861" s="852" t="s">
        <v>465</v>
      </c>
      <c r="K861" s="852"/>
      <c r="L861" s="852"/>
      <c r="M861" s="852"/>
      <c r="N861" s="852"/>
      <c r="O861" s="852"/>
      <c r="P861" s="296" t="s">
        <v>400</v>
      </c>
      <c r="Q861" s="296"/>
      <c r="R861" s="296"/>
      <c r="S861" s="296"/>
      <c r="T861" s="296"/>
      <c r="U861" s="296"/>
      <c r="V861" s="296"/>
      <c r="W861" s="296"/>
      <c r="X861" s="296"/>
      <c r="Y861" s="296" t="s">
        <v>461</v>
      </c>
      <c r="Z861" s="296"/>
      <c r="AA861" s="296"/>
      <c r="AB861" s="296"/>
      <c r="AC861" s="852" t="s">
        <v>399</v>
      </c>
      <c r="AD861" s="852"/>
      <c r="AE861" s="852"/>
      <c r="AF861" s="852"/>
      <c r="AG861" s="852"/>
      <c r="AH861" s="296" t="s">
        <v>416</v>
      </c>
      <c r="AI861" s="296"/>
      <c r="AJ861" s="296"/>
      <c r="AK861" s="296"/>
      <c r="AL861" s="296" t="s">
        <v>23</v>
      </c>
      <c r="AM861" s="296"/>
      <c r="AN861" s="296"/>
      <c r="AO861" s="386"/>
      <c r="AP861" s="852" t="s">
        <v>466</v>
      </c>
      <c r="AQ861" s="852"/>
      <c r="AR861" s="852"/>
      <c r="AS861" s="852"/>
      <c r="AT861" s="852"/>
      <c r="AU861" s="852"/>
      <c r="AV861" s="852"/>
      <c r="AW861" s="852"/>
      <c r="AX861" s="852"/>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6" t="s">
        <v>30</v>
      </c>
      <c r="D894" s="296"/>
      <c r="E894" s="296"/>
      <c r="F894" s="296"/>
      <c r="G894" s="296"/>
      <c r="H894" s="296"/>
      <c r="I894" s="296"/>
      <c r="J894" s="852" t="s">
        <v>465</v>
      </c>
      <c r="K894" s="852"/>
      <c r="L894" s="852"/>
      <c r="M894" s="852"/>
      <c r="N894" s="852"/>
      <c r="O894" s="852"/>
      <c r="P894" s="296" t="s">
        <v>400</v>
      </c>
      <c r="Q894" s="296"/>
      <c r="R894" s="296"/>
      <c r="S894" s="296"/>
      <c r="T894" s="296"/>
      <c r="U894" s="296"/>
      <c r="V894" s="296"/>
      <c r="W894" s="296"/>
      <c r="X894" s="296"/>
      <c r="Y894" s="296" t="s">
        <v>461</v>
      </c>
      <c r="Z894" s="296"/>
      <c r="AA894" s="296"/>
      <c r="AB894" s="296"/>
      <c r="AC894" s="852" t="s">
        <v>399</v>
      </c>
      <c r="AD894" s="852"/>
      <c r="AE894" s="852"/>
      <c r="AF894" s="852"/>
      <c r="AG894" s="852"/>
      <c r="AH894" s="296" t="s">
        <v>416</v>
      </c>
      <c r="AI894" s="296"/>
      <c r="AJ894" s="296"/>
      <c r="AK894" s="296"/>
      <c r="AL894" s="296" t="s">
        <v>23</v>
      </c>
      <c r="AM894" s="296"/>
      <c r="AN894" s="296"/>
      <c r="AO894" s="386"/>
      <c r="AP894" s="852" t="s">
        <v>466</v>
      </c>
      <c r="AQ894" s="852"/>
      <c r="AR894" s="852"/>
      <c r="AS894" s="852"/>
      <c r="AT894" s="852"/>
      <c r="AU894" s="852"/>
      <c r="AV894" s="852"/>
      <c r="AW894" s="852"/>
      <c r="AX894" s="852"/>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6" t="s">
        <v>30</v>
      </c>
      <c r="D927" s="296"/>
      <c r="E927" s="296"/>
      <c r="F927" s="296"/>
      <c r="G927" s="296"/>
      <c r="H927" s="296"/>
      <c r="I927" s="296"/>
      <c r="J927" s="852" t="s">
        <v>465</v>
      </c>
      <c r="K927" s="852"/>
      <c r="L927" s="852"/>
      <c r="M927" s="852"/>
      <c r="N927" s="852"/>
      <c r="O927" s="852"/>
      <c r="P927" s="296" t="s">
        <v>400</v>
      </c>
      <c r="Q927" s="296"/>
      <c r="R927" s="296"/>
      <c r="S927" s="296"/>
      <c r="T927" s="296"/>
      <c r="U927" s="296"/>
      <c r="V927" s="296"/>
      <c r="W927" s="296"/>
      <c r="X927" s="296"/>
      <c r="Y927" s="296" t="s">
        <v>461</v>
      </c>
      <c r="Z927" s="296"/>
      <c r="AA927" s="296"/>
      <c r="AB927" s="296"/>
      <c r="AC927" s="852" t="s">
        <v>399</v>
      </c>
      <c r="AD927" s="852"/>
      <c r="AE927" s="852"/>
      <c r="AF927" s="852"/>
      <c r="AG927" s="852"/>
      <c r="AH927" s="296" t="s">
        <v>416</v>
      </c>
      <c r="AI927" s="296"/>
      <c r="AJ927" s="296"/>
      <c r="AK927" s="296"/>
      <c r="AL927" s="296" t="s">
        <v>23</v>
      </c>
      <c r="AM927" s="296"/>
      <c r="AN927" s="296"/>
      <c r="AO927" s="386"/>
      <c r="AP927" s="852" t="s">
        <v>466</v>
      </c>
      <c r="AQ927" s="852"/>
      <c r="AR927" s="852"/>
      <c r="AS927" s="852"/>
      <c r="AT927" s="852"/>
      <c r="AU927" s="852"/>
      <c r="AV927" s="852"/>
      <c r="AW927" s="852"/>
      <c r="AX927" s="852"/>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6" t="s">
        <v>30</v>
      </c>
      <c r="D960" s="296"/>
      <c r="E960" s="296"/>
      <c r="F960" s="296"/>
      <c r="G960" s="296"/>
      <c r="H960" s="296"/>
      <c r="I960" s="296"/>
      <c r="J960" s="852" t="s">
        <v>465</v>
      </c>
      <c r="K960" s="852"/>
      <c r="L960" s="852"/>
      <c r="M960" s="852"/>
      <c r="N960" s="852"/>
      <c r="O960" s="852"/>
      <c r="P960" s="296" t="s">
        <v>400</v>
      </c>
      <c r="Q960" s="296"/>
      <c r="R960" s="296"/>
      <c r="S960" s="296"/>
      <c r="T960" s="296"/>
      <c r="U960" s="296"/>
      <c r="V960" s="296"/>
      <c r="W960" s="296"/>
      <c r="X960" s="296"/>
      <c r="Y960" s="296" t="s">
        <v>461</v>
      </c>
      <c r="Z960" s="296"/>
      <c r="AA960" s="296"/>
      <c r="AB960" s="296"/>
      <c r="AC960" s="852" t="s">
        <v>399</v>
      </c>
      <c r="AD960" s="852"/>
      <c r="AE960" s="852"/>
      <c r="AF960" s="852"/>
      <c r="AG960" s="852"/>
      <c r="AH960" s="296" t="s">
        <v>416</v>
      </c>
      <c r="AI960" s="296"/>
      <c r="AJ960" s="296"/>
      <c r="AK960" s="296"/>
      <c r="AL960" s="296" t="s">
        <v>23</v>
      </c>
      <c r="AM960" s="296"/>
      <c r="AN960" s="296"/>
      <c r="AO960" s="386"/>
      <c r="AP960" s="852" t="s">
        <v>466</v>
      </c>
      <c r="AQ960" s="852"/>
      <c r="AR960" s="852"/>
      <c r="AS960" s="852"/>
      <c r="AT960" s="852"/>
      <c r="AU960" s="852"/>
      <c r="AV960" s="852"/>
      <c r="AW960" s="852"/>
      <c r="AX960" s="852"/>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6" t="s">
        <v>30</v>
      </c>
      <c r="D993" s="296"/>
      <c r="E993" s="296"/>
      <c r="F993" s="296"/>
      <c r="G993" s="296"/>
      <c r="H993" s="296"/>
      <c r="I993" s="296"/>
      <c r="J993" s="852" t="s">
        <v>465</v>
      </c>
      <c r="K993" s="852"/>
      <c r="L993" s="852"/>
      <c r="M993" s="852"/>
      <c r="N993" s="852"/>
      <c r="O993" s="852"/>
      <c r="P993" s="296" t="s">
        <v>400</v>
      </c>
      <c r="Q993" s="296"/>
      <c r="R993" s="296"/>
      <c r="S993" s="296"/>
      <c r="T993" s="296"/>
      <c r="U993" s="296"/>
      <c r="V993" s="296"/>
      <c r="W993" s="296"/>
      <c r="X993" s="296"/>
      <c r="Y993" s="296" t="s">
        <v>461</v>
      </c>
      <c r="Z993" s="296"/>
      <c r="AA993" s="296"/>
      <c r="AB993" s="296"/>
      <c r="AC993" s="852" t="s">
        <v>399</v>
      </c>
      <c r="AD993" s="852"/>
      <c r="AE993" s="852"/>
      <c r="AF993" s="852"/>
      <c r="AG993" s="852"/>
      <c r="AH993" s="296" t="s">
        <v>416</v>
      </c>
      <c r="AI993" s="296"/>
      <c r="AJ993" s="296"/>
      <c r="AK993" s="296"/>
      <c r="AL993" s="296" t="s">
        <v>23</v>
      </c>
      <c r="AM993" s="296"/>
      <c r="AN993" s="296"/>
      <c r="AO993" s="386"/>
      <c r="AP993" s="852" t="s">
        <v>466</v>
      </c>
      <c r="AQ993" s="852"/>
      <c r="AR993" s="852"/>
      <c r="AS993" s="852"/>
      <c r="AT993" s="852"/>
      <c r="AU993" s="852"/>
      <c r="AV993" s="852"/>
      <c r="AW993" s="852"/>
      <c r="AX993" s="852"/>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6" t="s">
        <v>30</v>
      </c>
      <c r="D1026" s="296"/>
      <c r="E1026" s="296"/>
      <c r="F1026" s="296"/>
      <c r="G1026" s="296"/>
      <c r="H1026" s="296"/>
      <c r="I1026" s="296"/>
      <c r="J1026" s="852" t="s">
        <v>465</v>
      </c>
      <c r="K1026" s="852"/>
      <c r="L1026" s="852"/>
      <c r="M1026" s="852"/>
      <c r="N1026" s="852"/>
      <c r="O1026" s="852"/>
      <c r="P1026" s="296" t="s">
        <v>400</v>
      </c>
      <c r="Q1026" s="296"/>
      <c r="R1026" s="296"/>
      <c r="S1026" s="296"/>
      <c r="T1026" s="296"/>
      <c r="U1026" s="296"/>
      <c r="V1026" s="296"/>
      <c r="W1026" s="296"/>
      <c r="X1026" s="296"/>
      <c r="Y1026" s="296" t="s">
        <v>461</v>
      </c>
      <c r="Z1026" s="296"/>
      <c r="AA1026" s="296"/>
      <c r="AB1026" s="296"/>
      <c r="AC1026" s="852" t="s">
        <v>399</v>
      </c>
      <c r="AD1026" s="852"/>
      <c r="AE1026" s="852"/>
      <c r="AF1026" s="852"/>
      <c r="AG1026" s="852"/>
      <c r="AH1026" s="296" t="s">
        <v>416</v>
      </c>
      <c r="AI1026" s="296"/>
      <c r="AJ1026" s="296"/>
      <c r="AK1026" s="296"/>
      <c r="AL1026" s="296" t="s">
        <v>23</v>
      </c>
      <c r="AM1026" s="296"/>
      <c r="AN1026" s="296"/>
      <c r="AO1026" s="386"/>
      <c r="AP1026" s="852" t="s">
        <v>466</v>
      </c>
      <c r="AQ1026" s="852"/>
      <c r="AR1026" s="852"/>
      <c r="AS1026" s="852"/>
      <c r="AT1026" s="852"/>
      <c r="AU1026" s="852"/>
      <c r="AV1026" s="852"/>
      <c r="AW1026" s="852"/>
      <c r="AX1026" s="852"/>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6" t="s">
        <v>30</v>
      </c>
      <c r="D1059" s="296"/>
      <c r="E1059" s="296"/>
      <c r="F1059" s="296"/>
      <c r="G1059" s="296"/>
      <c r="H1059" s="296"/>
      <c r="I1059" s="296"/>
      <c r="J1059" s="852" t="s">
        <v>465</v>
      </c>
      <c r="K1059" s="852"/>
      <c r="L1059" s="852"/>
      <c r="M1059" s="852"/>
      <c r="N1059" s="852"/>
      <c r="O1059" s="852"/>
      <c r="P1059" s="296" t="s">
        <v>400</v>
      </c>
      <c r="Q1059" s="296"/>
      <c r="R1059" s="296"/>
      <c r="S1059" s="296"/>
      <c r="T1059" s="296"/>
      <c r="U1059" s="296"/>
      <c r="V1059" s="296"/>
      <c r="W1059" s="296"/>
      <c r="X1059" s="296"/>
      <c r="Y1059" s="296" t="s">
        <v>461</v>
      </c>
      <c r="Z1059" s="296"/>
      <c r="AA1059" s="296"/>
      <c r="AB1059" s="296"/>
      <c r="AC1059" s="852" t="s">
        <v>399</v>
      </c>
      <c r="AD1059" s="852"/>
      <c r="AE1059" s="852"/>
      <c r="AF1059" s="852"/>
      <c r="AG1059" s="852"/>
      <c r="AH1059" s="296" t="s">
        <v>416</v>
      </c>
      <c r="AI1059" s="296"/>
      <c r="AJ1059" s="296"/>
      <c r="AK1059" s="296"/>
      <c r="AL1059" s="296" t="s">
        <v>23</v>
      </c>
      <c r="AM1059" s="296"/>
      <c r="AN1059" s="296"/>
      <c r="AO1059" s="386"/>
      <c r="AP1059" s="852" t="s">
        <v>466</v>
      </c>
      <c r="AQ1059" s="852"/>
      <c r="AR1059" s="852"/>
      <c r="AS1059" s="852"/>
      <c r="AT1059" s="852"/>
      <c r="AU1059" s="852"/>
      <c r="AV1059" s="852"/>
      <c r="AW1059" s="852"/>
      <c r="AX1059" s="852"/>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6" t="s">
        <v>30</v>
      </c>
      <c r="D1092" s="296"/>
      <c r="E1092" s="296"/>
      <c r="F1092" s="296"/>
      <c r="G1092" s="296"/>
      <c r="H1092" s="296"/>
      <c r="I1092" s="296"/>
      <c r="J1092" s="852" t="s">
        <v>465</v>
      </c>
      <c r="K1092" s="852"/>
      <c r="L1092" s="852"/>
      <c r="M1092" s="852"/>
      <c r="N1092" s="852"/>
      <c r="O1092" s="852"/>
      <c r="P1092" s="296" t="s">
        <v>400</v>
      </c>
      <c r="Q1092" s="296"/>
      <c r="R1092" s="296"/>
      <c r="S1092" s="296"/>
      <c r="T1092" s="296"/>
      <c r="U1092" s="296"/>
      <c r="V1092" s="296"/>
      <c r="W1092" s="296"/>
      <c r="X1092" s="296"/>
      <c r="Y1092" s="296" t="s">
        <v>461</v>
      </c>
      <c r="Z1092" s="296"/>
      <c r="AA1092" s="296"/>
      <c r="AB1092" s="296"/>
      <c r="AC1092" s="852" t="s">
        <v>399</v>
      </c>
      <c r="AD1092" s="852"/>
      <c r="AE1092" s="852"/>
      <c r="AF1092" s="852"/>
      <c r="AG1092" s="852"/>
      <c r="AH1092" s="296" t="s">
        <v>416</v>
      </c>
      <c r="AI1092" s="296"/>
      <c r="AJ1092" s="296"/>
      <c r="AK1092" s="296"/>
      <c r="AL1092" s="296" t="s">
        <v>23</v>
      </c>
      <c r="AM1092" s="296"/>
      <c r="AN1092" s="296"/>
      <c r="AO1092" s="386"/>
      <c r="AP1092" s="852" t="s">
        <v>466</v>
      </c>
      <c r="AQ1092" s="852"/>
      <c r="AR1092" s="852"/>
      <c r="AS1092" s="852"/>
      <c r="AT1092" s="852"/>
      <c r="AU1092" s="852"/>
      <c r="AV1092" s="852"/>
      <c r="AW1092" s="852"/>
      <c r="AX1092" s="852"/>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6" t="s">
        <v>30</v>
      </c>
      <c r="D1125" s="296"/>
      <c r="E1125" s="296"/>
      <c r="F1125" s="296"/>
      <c r="G1125" s="296"/>
      <c r="H1125" s="296"/>
      <c r="I1125" s="296"/>
      <c r="J1125" s="852" t="s">
        <v>465</v>
      </c>
      <c r="K1125" s="852"/>
      <c r="L1125" s="852"/>
      <c r="M1125" s="852"/>
      <c r="N1125" s="852"/>
      <c r="O1125" s="852"/>
      <c r="P1125" s="296" t="s">
        <v>400</v>
      </c>
      <c r="Q1125" s="296"/>
      <c r="R1125" s="296"/>
      <c r="S1125" s="296"/>
      <c r="T1125" s="296"/>
      <c r="U1125" s="296"/>
      <c r="V1125" s="296"/>
      <c r="W1125" s="296"/>
      <c r="X1125" s="296"/>
      <c r="Y1125" s="296" t="s">
        <v>461</v>
      </c>
      <c r="Z1125" s="296"/>
      <c r="AA1125" s="296"/>
      <c r="AB1125" s="296"/>
      <c r="AC1125" s="852" t="s">
        <v>399</v>
      </c>
      <c r="AD1125" s="852"/>
      <c r="AE1125" s="852"/>
      <c r="AF1125" s="852"/>
      <c r="AG1125" s="852"/>
      <c r="AH1125" s="296" t="s">
        <v>416</v>
      </c>
      <c r="AI1125" s="296"/>
      <c r="AJ1125" s="296"/>
      <c r="AK1125" s="296"/>
      <c r="AL1125" s="296" t="s">
        <v>23</v>
      </c>
      <c r="AM1125" s="296"/>
      <c r="AN1125" s="296"/>
      <c r="AO1125" s="386"/>
      <c r="AP1125" s="852" t="s">
        <v>466</v>
      </c>
      <c r="AQ1125" s="852"/>
      <c r="AR1125" s="852"/>
      <c r="AS1125" s="852"/>
      <c r="AT1125" s="852"/>
      <c r="AU1125" s="852"/>
      <c r="AV1125" s="852"/>
      <c r="AW1125" s="852"/>
      <c r="AX1125" s="852"/>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6" t="s">
        <v>30</v>
      </c>
      <c r="D1158" s="296"/>
      <c r="E1158" s="296"/>
      <c r="F1158" s="296"/>
      <c r="G1158" s="296"/>
      <c r="H1158" s="296"/>
      <c r="I1158" s="296"/>
      <c r="J1158" s="852" t="s">
        <v>465</v>
      </c>
      <c r="K1158" s="852"/>
      <c r="L1158" s="852"/>
      <c r="M1158" s="852"/>
      <c r="N1158" s="852"/>
      <c r="O1158" s="852"/>
      <c r="P1158" s="296" t="s">
        <v>400</v>
      </c>
      <c r="Q1158" s="296"/>
      <c r="R1158" s="296"/>
      <c r="S1158" s="296"/>
      <c r="T1158" s="296"/>
      <c r="U1158" s="296"/>
      <c r="V1158" s="296"/>
      <c r="W1158" s="296"/>
      <c r="X1158" s="296"/>
      <c r="Y1158" s="296" t="s">
        <v>461</v>
      </c>
      <c r="Z1158" s="296"/>
      <c r="AA1158" s="296"/>
      <c r="AB1158" s="296"/>
      <c r="AC1158" s="852" t="s">
        <v>399</v>
      </c>
      <c r="AD1158" s="852"/>
      <c r="AE1158" s="852"/>
      <c r="AF1158" s="852"/>
      <c r="AG1158" s="852"/>
      <c r="AH1158" s="296" t="s">
        <v>416</v>
      </c>
      <c r="AI1158" s="296"/>
      <c r="AJ1158" s="296"/>
      <c r="AK1158" s="296"/>
      <c r="AL1158" s="296" t="s">
        <v>23</v>
      </c>
      <c r="AM1158" s="296"/>
      <c r="AN1158" s="296"/>
      <c r="AO1158" s="386"/>
      <c r="AP1158" s="852" t="s">
        <v>466</v>
      </c>
      <c r="AQ1158" s="852"/>
      <c r="AR1158" s="852"/>
      <c r="AS1158" s="852"/>
      <c r="AT1158" s="852"/>
      <c r="AU1158" s="852"/>
      <c r="AV1158" s="852"/>
      <c r="AW1158" s="852"/>
      <c r="AX1158" s="852"/>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6" t="s">
        <v>30</v>
      </c>
      <c r="D1191" s="296"/>
      <c r="E1191" s="296"/>
      <c r="F1191" s="296"/>
      <c r="G1191" s="296"/>
      <c r="H1191" s="296"/>
      <c r="I1191" s="296"/>
      <c r="J1191" s="852" t="s">
        <v>465</v>
      </c>
      <c r="K1191" s="852"/>
      <c r="L1191" s="852"/>
      <c r="M1191" s="852"/>
      <c r="N1191" s="852"/>
      <c r="O1191" s="852"/>
      <c r="P1191" s="296" t="s">
        <v>400</v>
      </c>
      <c r="Q1191" s="296"/>
      <c r="R1191" s="296"/>
      <c r="S1191" s="296"/>
      <c r="T1191" s="296"/>
      <c r="U1191" s="296"/>
      <c r="V1191" s="296"/>
      <c r="W1191" s="296"/>
      <c r="X1191" s="296"/>
      <c r="Y1191" s="296" t="s">
        <v>461</v>
      </c>
      <c r="Z1191" s="296"/>
      <c r="AA1191" s="296"/>
      <c r="AB1191" s="296"/>
      <c r="AC1191" s="852" t="s">
        <v>399</v>
      </c>
      <c r="AD1191" s="852"/>
      <c r="AE1191" s="852"/>
      <c r="AF1191" s="852"/>
      <c r="AG1191" s="852"/>
      <c r="AH1191" s="296" t="s">
        <v>416</v>
      </c>
      <c r="AI1191" s="296"/>
      <c r="AJ1191" s="296"/>
      <c r="AK1191" s="296"/>
      <c r="AL1191" s="296" t="s">
        <v>23</v>
      </c>
      <c r="AM1191" s="296"/>
      <c r="AN1191" s="296"/>
      <c r="AO1191" s="386"/>
      <c r="AP1191" s="852" t="s">
        <v>466</v>
      </c>
      <c r="AQ1191" s="852"/>
      <c r="AR1191" s="852"/>
      <c r="AS1191" s="852"/>
      <c r="AT1191" s="852"/>
      <c r="AU1191" s="852"/>
      <c r="AV1191" s="852"/>
      <c r="AW1191" s="852"/>
      <c r="AX1191" s="852"/>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6" t="s">
        <v>30</v>
      </c>
      <c r="D1224" s="296"/>
      <c r="E1224" s="296"/>
      <c r="F1224" s="296"/>
      <c r="G1224" s="296"/>
      <c r="H1224" s="296"/>
      <c r="I1224" s="296"/>
      <c r="J1224" s="852" t="s">
        <v>465</v>
      </c>
      <c r="K1224" s="852"/>
      <c r="L1224" s="852"/>
      <c r="M1224" s="852"/>
      <c r="N1224" s="852"/>
      <c r="O1224" s="852"/>
      <c r="P1224" s="296" t="s">
        <v>400</v>
      </c>
      <c r="Q1224" s="296"/>
      <c r="R1224" s="296"/>
      <c r="S1224" s="296"/>
      <c r="T1224" s="296"/>
      <c r="U1224" s="296"/>
      <c r="V1224" s="296"/>
      <c r="W1224" s="296"/>
      <c r="X1224" s="296"/>
      <c r="Y1224" s="296" t="s">
        <v>461</v>
      </c>
      <c r="Z1224" s="296"/>
      <c r="AA1224" s="296"/>
      <c r="AB1224" s="296"/>
      <c r="AC1224" s="852" t="s">
        <v>399</v>
      </c>
      <c r="AD1224" s="852"/>
      <c r="AE1224" s="852"/>
      <c r="AF1224" s="852"/>
      <c r="AG1224" s="852"/>
      <c r="AH1224" s="296" t="s">
        <v>416</v>
      </c>
      <c r="AI1224" s="296"/>
      <c r="AJ1224" s="296"/>
      <c r="AK1224" s="296"/>
      <c r="AL1224" s="296" t="s">
        <v>23</v>
      </c>
      <c r="AM1224" s="296"/>
      <c r="AN1224" s="296"/>
      <c r="AO1224" s="386"/>
      <c r="AP1224" s="852" t="s">
        <v>466</v>
      </c>
      <c r="AQ1224" s="852"/>
      <c r="AR1224" s="852"/>
      <c r="AS1224" s="852"/>
      <c r="AT1224" s="852"/>
      <c r="AU1224" s="852"/>
      <c r="AV1224" s="852"/>
      <c r="AW1224" s="852"/>
      <c r="AX1224" s="852"/>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6" t="s">
        <v>30</v>
      </c>
      <c r="D1257" s="296"/>
      <c r="E1257" s="296"/>
      <c r="F1257" s="296"/>
      <c r="G1257" s="296"/>
      <c r="H1257" s="296"/>
      <c r="I1257" s="296"/>
      <c r="J1257" s="852" t="s">
        <v>465</v>
      </c>
      <c r="K1257" s="852"/>
      <c r="L1257" s="852"/>
      <c r="M1257" s="852"/>
      <c r="N1257" s="852"/>
      <c r="O1257" s="852"/>
      <c r="P1257" s="296" t="s">
        <v>400</v>
      </c>
      <c r="Q1257" s="296"/>
      <c r="R1257" s="296"/>
      <c r="S1257" s="296"/>
      <c r="T1257" s="296"/>
      <c r="U1257" s="296"/>
      <c r="V1257" s="296"/>
      <c r="W1257" s="296"/>
      <c r="X1257" s="296"/>
      <c r="Y1257" s="296" t="s">
        <v>461</v>
      </c>
      <c r="Z1257" s="296"/>
      <c r="AA1257" s="296"/>
      <c r="AB1257" s="296"/>
      <c r="AC1257" s="852" t="s">
        <v>399</v>
      </c>
      <c r="AD1257" s="852"/>
      <c r="AE1257" s="852"/>
      <c r="AF1257" s="852"/>
      <c r="AG1257" s="852"/>
      <c r="AH1257" s="296" t="s">
        <v>416</v>
      </c>
      <c r="AI1257" s="296"/>
      <c r="AJ1257" s="296"/>
      <c r="AK1257" s="296"/>
      <c r="AL1257" s="296" t="s">
        <v>23</v>
      </c>
      <c r="AM1257" s="296"/>
      <c r="AN1257" s="296"/>
      <c r="AO1257" s="386"/>
      <c r="AP1257" s="852" t="s">
        <v>466</v>
      </c>
      <c r="AQ1257" s="852"/>
      <c r="AR1257" s="852"/>
      <c r="AS1257" s="852"/>
      <c r="AT1257" s="852"/>
      <c r="AU1257" s="852"/>
      <c r="AV1257" s="852"/>
      <c r="AW1257" s="852"/>
      <c r="AX1257" s="852"/>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6" t="s">
        <v>30</v>
      </c>
      <c r="D1290" s="296"/>
      <c r="E1290" s="296"/>
      <c r="F1290" s="296"/>
      <c r="G1290" s="296"/>
      <c r="H1290" s="296"/>
      <c r="I1290" s="296"/>
      <c r="J1290" s="852" t="s">
        <v>465</v>
      </c>
      <c r="K1290" s="852"/>
      <c r="L1290" s="852"/>
      <c r="M1290" s="852"/>
      <c r="N1290" s="852"/>
      <c r="O1290" s="852"/>
      <c r="P1290" s="296" t="s">
        <v>400</v>
      </c>
      <c r="Q1290" s="296"/>
      <c r="R1290" s="296"/>
      <c r="S1290" s="296"/>
      <c r="T1290" s="296"/>
      <c r="U1290" s="296"/>
      <c r="V1290" s="296"/>
      <c r="W1290" s="296"/>
      <c r="X1290" s="296"/>
      <c r="Y1290" s="296" t="s">
        <v>461</v>
      </c>
      <c r="Z1290" s="296"/>
      <c r="AA1290" s="296"/>
      <c r="AB1290" s="296"/>
      <c r="AC1290" s="852" t="s">
        <v>399</v>
      </c>
      <c r="AD1290" s="852"/>
      <c r="AE1290" s="852"/>
      <c r="AF1290" s="852"/>
      <c r="AG1290" s="852"/>
      <c r="AH1290" s="296" t="s">
        <v>416</v>
      </c>
      <c r="AI1290" s="296"/>
      <c r="AJ1290" s="296"/>
      <c r="AK1290" s="296"/>
      <c r="AL1290" s="296" t="s">
        <v>23</v>
      </c>
      <c r="AM1290" s="296"/>
      <c r="AN1290" s="296"/>
      <c r="AO1290" s="386"/>
      <c r="AP1290" s="852" t="s">
        <v>466</v>
      </c>
      <c r="AQ1290" s="852"/>
      <c r="AR1290" s="852"/>
      <c r="AS1290" s="852"/>
      <c r="AT1290" s="852"/>
      <c r="AU1290" s="852"/>
      <c r="AV1290" s="852"/>
      <c r="AW1290" s="852"/>
      <c r="AX1290" s="852"/>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2016-06-15T00:25:29Z</cp:lastPrinted>
  <dcterms:created xsi:type="dcterms:W3CDTF">2012-03-13T00:50:25Z</dcterms:created>
  <dcterms:modified xsi:type="dcterms:W3CDTF">2016-09-05T10:50:22Z</dcterms:modified>
</cp:coreProperties>
</file>