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<sst xmlns="http://schemas.openxmlformats.org/spreadsheetml/2006/main" count="2820" uniqueCount="628">
  <si>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</si>
  <si>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</si>
  <si>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</si>
  <si>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</si>
  <si>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</si>
  <si>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</si>
  <si>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</si>
  <si>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</si>
  <si>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</si>
  <si>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</si>
  <si>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</si>
  <si>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</si>
  <si>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</si>
  <si>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</si>
  <si>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</si>
  <si>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</si>
  <si>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</si>
  <si>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</si>
  <si>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</si>
  <si>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</si>
  <si>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</si>
  <si>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</si>
  <si>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</si>
  <si>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</si>
  <si>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</si>
  <si>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</si>
  <si>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</si>
  <si>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</si>
  <si>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</si>
  <si>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</si>
  <si>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</si>
  <si>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</si>
  <si>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</si>
  <si>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</si>
  <si>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</si>
  <si>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</si>
  <si>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</si>
  <si>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</si>
  <si>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</si>
  <si>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</si>
  <si>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</si>
  <si>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</si>
  <si>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</si>
  <si>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</si>
  <si>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</si>
  <si>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</si>
  <si>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</si>
  <si>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</si>
  <si>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</si>
  <si>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</si>
  <si>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</si>
  <si>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</si>
  <si>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</si>
  <si>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</si>
  <si>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</si>
  <si>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</si>
  <si>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</si>
  <si>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</si>
  <si>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</si>
  <si>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</si>
  <si>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</si>
  <si>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</si>
  <si>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</si>
  <si>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</si>
  <si>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</si>
  <si>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</si>
  <si>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</si>
  <si>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</si>
  <si>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</si>
  <si>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</si>
  <si>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</si>
  <si>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</si>
  <si>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</si>
  <si>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</si>
  <si>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</si>
  <si>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</si>
  <si>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</si>
  <si>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</si>
  <si>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</si>
  <si>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</si>
  <si>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</si>
  <si>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</si>
  <si>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</si>
  <si>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</si>
  <si>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</si>
  <si>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</si>
  <si>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</si>
  <si>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</si>
  <si>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</si>
  <si>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</si>
  <si>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</si>
  <si>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</si>
  <si>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</si>
  <si>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</si>
  <si>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</si>
  <si>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</si>
  <si>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</si>
  <si>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</si>
  <si>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</si>
  <si>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</si>
  <si>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</si>
  <si>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</si>
  <si>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</si>
  <si>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</si>
  <si>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</si>
  <si>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</si>
  <si>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</si>
  <si>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</si>
  <si>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</si>
  <si>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</si>
  <si>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</si>
  <si>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</si>
  <si>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</si>
  <si>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</si>
  <si>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</si>
  <si>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</si>
  <si>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</si>
  <si>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</si>
  <si>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</si>
  <si>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</si>
  <si>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</si>
  <si>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</si>
  <si>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</si>
  <si>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</si>
  <si>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</si>
  <si>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</si>
  <si>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</si>
  <si>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</si>
  <si>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</si>
  <si>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</si>
  <si>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</si>
  <si>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</si>
  <si>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</si>
  <si>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</si>
  <si>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</si>
  <si>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</si>
  <si>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</si>
  <si>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</si>
  <si>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</si>
  <si>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</si>
  <si>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</si>
  <si>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</si>
  <si>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</si>
  <si>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</si>
  <si>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</si>
  <si>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</si>
  <si>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</si>
  <si>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</si>
  <si>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</si>
  <si>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</si>
  <si>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</si>
  <si>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</si>
  <si>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</si>
  <si>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</si>
  <si>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</si>
  <si>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</si>
  <si>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</si>
  <si>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</si>
  <si>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</si>
  <si>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</si>
  <si>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</si>
  <si>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</si>
  <si>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</si>
  <si>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</si>
  <si>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</si>
  <si>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</si>
  <si>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</si>
  <si>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</si>
  <si>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</si>
  <si>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</si>
  <si>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</si>
  <si>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</si>
  <si>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</si>
  <si>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</si>
  <si>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</si>
  <si>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</si>
  <si>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</si>
  <si>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</si>
  <si>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</si>
  <si>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</si>
  <si>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</si>
  <si>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</si>
  <si>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</si>
  <si>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</si>
  <si>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</si>
  <si>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</si>
  <si>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</si>
  <si>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</si>
  <si>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</si>
  <si>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</si>
  <si>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</si>
  <si>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</si>
  <si>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</si>
  <si>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</si>
  <si>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</si>
  <si>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</si>
  <si>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</si>
  <si>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</si>
  <si>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</si>
  <si>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</si>
  <si>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</si>
  <si>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</si>
  <si>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</si>
  <si>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</si>
  <si>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</si>
  <si>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</si>
  <si>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</si>
  <si>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</si>
  <si>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</si>
  <si>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</si>
  <si>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</si>
  <si>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</si>
  <si>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</si>
  <si>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</si>
  <si>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</si>
  <si>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</si>
  <si>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</si>
  <si>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</si>
  <si>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</si>
  <si>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</si>
  <si>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</si>
  <si>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</si>
  <si>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</si>
  <si>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</si>
  <si>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</si>
  <si>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</si>
  <si>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</si>
  <si>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</si>
  <si>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</si>
  <si>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</si>
  <si>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</si>
  <si>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</si>
  <si>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</si>
  <si>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</si>
  <si>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</si>
  <si>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</si>
  <si>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</si>
  <si>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</si>
  <si>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</si>
  <si>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</si>
  <si>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</si>
  <si>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</si>
  <si>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</si>
  <si>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</si>
  <si>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</si>
  <si>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</si>
  <si>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</si>
  <si>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</si>
  <si>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</si>
  <si>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</si>
  <si>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</si>
  <si>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</si>
  <si>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</si>
  <si>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</si>
  <si>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</si>
  <si>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</si>
  <si>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</si>
  <si>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</si>
  <si>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</si>
  <si>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</si>
  <si>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</si>
  <si>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</si>
  <si>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</si>
  <si>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</si>
  <si>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</si>
  <si>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</si>
  <si>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</si>
  <si>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</si>
  <si>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</si>
  <si>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</si>
  <si>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</si>
  <si>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</si>
  <si>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</si>
  <si>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</si>
  <si>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</si>
  <si>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</si>
  <si>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</si>
  <si>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</si>
  <si>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</si>
  <si>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</si>
  <si>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</si>
  <si>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</si>
  <si>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</si>
  <si>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</si>
  <si>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</si>
  <si>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</si>
  <si>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</si>
  <si>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</si>
  <si>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</si>
  <si>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</si>
  <si>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</si>
  <si>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</si>
  <si>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</si>
  <si>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</si>
  <si>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</si>
  <si>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</si>
  <si>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</si>
  <si>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</si>
  <si>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</si>
  <si>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</si>
  <si>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</si>
  <si>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</si>
  <si>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</si>
  <si>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</si>
  <si>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</si>
  <si>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</si>
  <si>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</si>
  <si>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</si>
  <si>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</si>
  <si>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</si>
  <si>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</si>
  <si>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</si>
  <si>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</si>
  <si>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</si>
  <si>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</si>
  <si>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</si>
  <si>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</si>
  <si>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</si>
  <si>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</si>
  <si>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</si>
  <si>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</si>
  <si>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</si>
  <si>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</si>
  <si>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</si>
  <si>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</si>
  <si>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</si>
  <si>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</si>
  <si>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</si>
  <si>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</si>
  <si>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</si>
  <si>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</si>
  <si>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</si>
  <si>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</si>
  <si>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</si>
  <si>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</si>
  <si>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</si>
  <si>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</si>
  <si>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</si>
  <si>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</si>
  <si>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</si>
  <si>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</si>
  <si>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</si>
  <si>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</si>
  <si>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</si>
  <si>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</si>
  <si>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</si>
  <si>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</si>
  <si>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</si>
  <si>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</si>
  <si>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</si>
  <si>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</si>
  <si>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</si>
  <si>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</si>
  <si>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</si>
  <si>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</si>
  <si>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</si>
  <si>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</si>
  <si>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</si>
  <si>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</si>
  <si>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</si>
  <si>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</si>
  <si>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</si>
  <si>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</si>
  <si>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</si>
  <si>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</si>
  <si>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</si>
  <si>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</si>
  <si>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</si>
  <si>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</si>
  <si>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</si>
  <si>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</si>
  <si>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</si>
  <si>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</si>
  <si>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</si>
  <si>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</si>
  <si>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</si>
  <si>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</si>
  <si>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</si>
  <si>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</si>
  <si>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</si>
  <si>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</si>
  <si>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</si>
  <si>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</si>
  <si>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</si>
  <si>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</si>
  <si>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</si>
  <si>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</si>
  <si>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</si>
  <si>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</si>
  <si>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</si>
  <si>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</si>
  <si>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</si>
  <si>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</si>
  <si>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</si>
  <si>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</si>
  <si>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</si>
  <si>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</si>
  <si>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</si>
  <si>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</si>
  <si>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</si>
  <si>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</si>
  <si>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</si>
  <si>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</si>
  <si>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</si>
  <si>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</si>
  <si>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</si>
  <si>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</si>
  <si>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</si>
  <si>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</si>
  <si>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</si>
  <si>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</si>
  <si>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</si>
  <si>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</si>
  <si>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</si>
  <si>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</si>
  <si>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</si>
  <si>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</si>
  <si>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</si>
  <si>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</si>
  <si>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</si>
  <si>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</si>
  <si>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</si>
  <si>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</si>
  <si>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</si>
  <si>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</si>
  <si>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</si>
  <si>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</si>
  <si>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</si>
  <si>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</si>
  <si>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</si>
  <si>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</si>
  <si>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</si>
  <si>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</si>
  <si>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</si>
  <si>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</si>
  <si>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</si>
  <si>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</si>
  <si>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</si>
  <si>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</si>
  <si>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</si>
  <si>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</si>
  <si>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</si>
  <si>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</si>
  <si>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</si>
  <si>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</si>
  <si>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</si>
  <si>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</si>
  <si>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</si>
  <si>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</si>
  <si>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</si>
  <si>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</si>
  <si>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</si>
  <si>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</si>
  <si>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</si>
  <si>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</si>
  <si>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</si>
  <si>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</si>
  <si>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</si>
  <si>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</si>
  <si>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</si>
  <si>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</si>
  <si>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</si>
  <si>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</si>
  <si>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</si>
  <si>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</si>
  <si>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</si>
  <si>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</si>
  <si>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</si>
  <si>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</si>
  <si>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</si>
  <si>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</si>
  <si>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</si>
  <si>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</si>
  <si>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</si>
  <si>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</si>
  <si>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</si>
  <si>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</si>
  <si>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</si>
  <si>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</si>
  <si>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</si>
  <si>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</si>
  <si>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</si>
  <si>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</si>
  <si>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</si>
  <si>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</si>
  <si>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</si>
  <si>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</si>
  <si>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</si>
  <si>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</si>
  <si>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</si>
  <si>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</si>
  <si>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</si>
  <si>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</si>
  <si>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</si>
  <si>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</si>
  <si>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</si>
  <si>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</si>
  <si>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</si>
  <si>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</si>
  <si>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</si>
  <si>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</si>
  <si>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</si>
  <si>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</si>
  <si>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</si>
  <si>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</si>
  <si>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</si>
  <si>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</si>
  <si>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</si>
  <si>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</si>
  <si>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</si>
  <si>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</si>
  <si>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</si>
  <si>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</si>
  <si>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</si>
  <si>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</si>
  <si>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</si>
  <si>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</si>
  <si>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</si>
  <si>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</si>
  <si>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</si>
  <si>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</si>
  <si>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</si>
  <si>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</si>
  <si>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</si>
  <si>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総務課長
江口 博行</t>
    <phoneticPr fontId="5"/>
  </si>
  <si>
    <t>昭和５３年度</t>
    <phoneticPr fontId="5"/>
  </si>
  <si>
    <t>終了予定なし</t>
    <phoneticPr fontId="5"/>
  </si>
  <si>
    <t>総務課</t>
    <phoneticPr fontId="5"/>
  </si>
  <si>
    <t>水・大気環境局</t>
    <rPh sb="0" eb="1">
      <t>ミズ</t>
    </rPh>
    <rPh sb="2" eb="4">
      <t>タイキ</t>
    </rPh>
    <rPh sb="4" eb="7">
      <t>カンキョウキョク</t>
    </rPh>
    <phoneticPr fontId="5"/>
  </si>
  <si>
    <t>○</t>
  </si>
  <si>
    <t>環境分科委員会の開催件数</t>
    <phoneticPr fontId="5"/>
  </si>
  <si>
    <t>在日米軍施設・区域に関する環境問題並びに隣接する地域社会に関連した環境問題を協議するため環境分科委員会を定期的に開催し、環境問題の未然防止、または発生した場合の早期解決を図る。</t>
    <phoneticPr fontId="5"/>
  </si>
  <si>
    <t>件</t>
    <rPh sb="0" eb="1">
      <t>ケン</t>
    </rPh>
    <phoneticPr fontId="5"/>
  </si>
  <si>
    <t>-</t>
    <phoneticPr fontId="5"/>
  </si>
  <si>
    <t>-</t>
    <phoneticPr fontId="5"/>
  </si>
  <si>
    <t>-</t>
    <phoneticPr fontId="5"/>
  </si>
  <si>
    <t>-</t>
    <phoneticPr fontId="5"/>
  </si>
  <si>
    <t>-</t>
    <phoneticPr fontId="5"/>
  </si>
  <si>
    <t>-</t>
    <phoneticPr fontId="5"/>
  </si>
  <si>
    <t>施設</t>
    <rPh sb="0" eb="2">
      <t>シセツ</t>
    </rPh>
    <phoneticPr fontId="5"/>
  </si>
  <si>
    <t>単位あたりコスト＝X／Y
X=執行額（円）
Y＝調査施設数　</t>
    <phoneticPr fontId="5"/>
  </si>
  <si>
    <t>(円/施設)</t>
    <phoneticPr fontId="5"/>
  </si>
  <si>
    <t>　　X/Y</t>
    <phoneticPr fontId="5"/>
  </si>
  <si>
    <t>12,370,773円/18施設</t>
    <phoneticPr fontId="5"/>
  </si>
  <si>
    <t>11,881,887円/9施設</t>
    <phoneticPr fontId="5"/>
  </si>
  <si>
    <t>環境保全調査費</t>
    <rPh sb="0" eb="2">
      <t>カンキョウ</t>
    </rPh>
    <rPh sb="2" eb="4">
      <t>ホゼン</t>
    </rPh>
    <rPh sb="4" eb="7">
      <t>チョウサヒ</t>
    </rPh>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</si>
  <si>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</si>
  <si>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無</t>
  </si>
  <si>
    <t>有</t>
  </si>
  <si>
    <t>‐</t>
  </si>
  <si>
    <t>本件環境調査に関し、国に対する地元自治体等からの期待は高い。</t>
    <phoneticPr fontId="5"/>
  </si>
  <si>
    <t>環境汚染の未然防止または発生した場合の早期解決のため調査による定期的な現状確認は必要不可欠である。</t>
    <phoneticPr fontId="5"/>
  </si>
  <si>
    <t>在日米軍施設・区域に係る環境問題については、国が在日米軍との協議を行う等適切に対処すべきものである。</t>
    <phoneticPr fontId="5"/>
  </si>
  <si>
    <t>従来は、調査の内容により分割し業務を発注していたところ、平成25年度より請負調査業務を一本化して発注するよう見直しを行った。平成27年度も引き続き請負調査業務を一本化し発注した。</t>
    <phoneticPr fontId="5"/>
  </si>
  <si>
    <t>調査対象施設は毎年度周辺の状況等を踏まえ決定しており、各年度において必要な調査が実施されている。</t>
    <phoneticPr fontId="5"/>
  </si>
  <si>
    <t>‐</t>
    <phoneticPr fontId="5"/>
  </si>
  <si>
    <t>A.沖縄県</t>
    <rPh sb="2" eb="5">
      <t>オキナワケン</t>
    </rPh>
    <phoneticPr fontId="5"/>
  </si>
  <si>
    <t>沖縄県</t>
    <rPh sb="0" eb="3">
      <t>オキナワケン</t>
    </rPh>
    <phoneticPr fontId="5"/>
  </si>
  <si>
    <t>沖縄県内の米軍施設・区域での水質調査業務の実施</t>
    <rPh sb="0" eb="2">
      <t>オキナワ</t>
    </rPh>
    <rPh sb="2" eb="4">
      <t>ケンナイ</t>
    </rPh>
    <rPh sb="5" eb="7">
      <t>ベイグン</t>
    </rPh>
    <rPh sb="7" eb="9">
      <t>シセツ</t>
    </rPh>
    <rPh sb="10" eb="12">
      <t>クイキ</t>
    </rPh>
    <rPh sb="14" eb="16">
      <t>スイシツ</t>
    </rPh>
    <rPh sb="16" eb="18">
      <t>チョウサ</t>
    </rPh>
    <rPh sb="18" eb="20">
      <t>ギョウム</t>
    </rPh>
    <rPh sb="21" eb="23">
      <t>ジッシ</t>
    </rPh>
    <phoneticPr fontId="5"/>
  </si>
  <si>
    <t>随意契約
（その他）</t>
  </si>
  <si>
    <t>-</t>
    <phoneticPr fontId="5"/>
  </si>
  <si>
    <t>-</t>
    <phoneticPr fontId="5"/>
  </si>
  <si>
    <t>B.（株)環境科学コーポレーション</t>
    <phoneticPr fontId="5"/>
  </si>
  <si>
    <t>本土の米軍施設・区域での水質調査業務及び大気質調査業務の実施</t>
    <rPh sb="0" eb="2">
      <t>ホンド</t>
    </rPh>
    <rPh sb="3" eb="5">
      <t>ベイグン</t>
    </rPh>
    <rPh sb="5" eb="7">
      <t>シセツ</t>
    </rPh>
    <rPh sb="8" eb="10">
      <t>クイキ</t>
    </rPh>
    <rPh sb="12" eb="14">
      <t>スイシツ</t>
    </rPh>
    <rPh sb="14" eb="16">
      <t>チョウサ</t>
    </rPh>
    <rPh sb="16" eb="18">
      <t>ギョウム</t>
    </rPh>
    <rPh sb="18" eb="19">
      <t>オヨ</t>
    </rPh>
    <rPh sb="20" eb="22">
      <t>タイキ</t>
    </rPh>
    <rPh sb="22" eb="23">
      <t>シツ</t>
    </rPh>
    <rPh sb="23" eb="25">
      <t>チョウサ</t>
    </rPh>
    <rPh sb="25" eb="27">
      <t>ギョウム</t>
    </rPh>
    <rPh sb="28" eb="30">
      <t>ジッシ</t>
    </rPh>
    <phoneticPr fontId="5"/>
  </si>
  <si>
    <t>一般競争入札</t>
  </si>
  <si>
    <t>C.(株)インターグループ</t>
    <phoneticPr fontId="5"/>
  </si>
  <si>
    <t>通訳</t>
    <rPh sb="0" eb="2">
      <t>ツウヤク</t>
    </rPh>
    <phoneticPr fontId="5"/>
  </si>
  <si>
    <t>随意契約
（公募）</t>
  </si>
  <si>
    <t>-</t>
    <phoneticPr fontId="5"/>
  </si>
  <si>
    <t>（株)環境科学コーポレーション</t>
    <phoneticPr fontId="5"/>
  </si>
  <si>
    <t>(株)インターグループ</t>
    <phoneticPr fontId="5"/>
  </si>
  <si>
    <t>-</t>
    <phoneticPr fontId="5"/>
  </si>
  <si>
    <t>-</t>
    <phoneticPr fontId="5"/>
  </si>
  <si>
    <t>本土における調査は一般競争入札を行うことで、競争性を確保しており、コスト等の水準は妥当である。沖縄における調査は、事業の経緯・規模を考慮して、沖縄県に委託をすることが合理的となっている。</t>
    <phoneticPr fontId="5"/>
  </si>
  <si>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phoneticPr fontId="5"/>
  </si>
  <si>
    <t>-</t>
    <phoneticPr fontId="5"/>
  </si>
  <si>
    <t>需用費</t>
    <rPh sb="0" eb="3">
      <t>ジュヨウヒ</t>
    </rPh>
    <phoneticPr fontId="5"/>
  </si>
  <si>
    <t>人件費</t>
    <rPh sb="0" eb="3">
      <t>ジンケンヒ</t>
    </rPh>
    <phoneticPr fontId="5"/>
  </si>
  <si>
    <t>分析試料等購入</t>
    <rPh sb="0" eb="2">
      <t>ブンセキ</t>
    </rPh>
    <rPh sb="2" eb="4">
      <t>シリョウ</t>
    </rPh>
    <rPh sb="4" eb="5">
      <t>トウ</t>
    </rPh>
    <rPh sb="5" eb="7">
      <t>コウニュウ</t>
    </rPh>
    <phoneticPr fontId="5"/>
  </si>
  <si>
    <t>関係文書作成に係る人件費</t>
    <rPh sb="0" eb="2">
      <t>カンケイ</t>
    </rPh>
    <rPh sb="2" eb="4">
      <t>ブンショ</t>
    </rPh>
    <rPh sb="4" eb="6">
      <t>サクセイ</t>
    </rPh>
    <rPh sb="7" eb="8">
      <t>カカ</t>
    </rPh>
    <rPh sb="9" eb="12">
      <t>ジンケンヒ</t>
    </rPh>
    <phoneticPr fontId="5"/>
  </si>
  <si>
    <t>入札による落札率が29%と低かったため。
なお、平成25,26年の落札率は74％以上である。</t>
    <rPh sb="5" eb="7">
      <t>ラクサツ</t>
    </rPh>
    <rPh sb="7" eb="8">
      <t>リツ</t>
    </rPh>
    <rPh sb="13" eb="14">
      <t>テイ</t>
    </rPh>
    <rPh sb="24" eb="26">
      <t>ヘイセイ</t>
    </rPh>
    <rPh sb="31" eb="32">
      <t>ネン</t>
    </rPh>
    <rPh sb="33" eb="35">
      <t>ラクサツ</t>
    </rPh>
    <rPh sb="35" eb="36">
      <t>リツ</t>
    </rPh>
    <rPh sb="40" eb="42">
      <t>イジョウ</t>
    </rPh>
    <phoneticPr fontId="5"/>
  </si>
  <si>
    <t>直接費</t>
    <rPh sb="0" eb="2">
      <t>チョクセツ</t>
    </rPh>
    <rPh sb="2" eb="3">
      <t>ヒ</t>
    </rPh>
    <phoneticPr fontId="5"/>
  </si>
  <si>
    <t>分析費</t>
    <rPh sb="0" eb="2">
      <t>ブンセキ</t>
    </rPh>
    <rPh sb="2" eb="3">
      <t>ヒ</t>
    </rPh>
    <phoneticPr fontId="5"/>
  </si>
  <si>
    <t>間接費</t>
    <rPh sb="0" eb="3">
      <t>カンセツヒ</t>
    </rPh>
    <phoneticPr fontId="5"/>
  </si>
  <si>
    <t>消費税</t>
    <rPh sb="0" eb="3">
      <t>ショウヒゼイ</t>
    </rPh>
    <phoneticPr fontId="5"/>
  </si>
  <si>
    <t>水質調査、資料収集整理に係る人件費諸経費</t>
    <rPh sb="0" eb="2">
      <t>スイシツ</t>
    </rPh>
    <rPh sb="2" eb="4">
      <t>チョウサ</t>
    </rPh>
    <rPh sb="5" eb="7">
      <t>シリョウ</t>
    </rPh>
    <rPh sb="7" eb="9">
      <t>シュウシュウ</t>
    </rPh>
    <rPh sb="9" eb="11">
      <t>セイリ</t>
    </rPh>
    <rPh sb="12" eb="13">
      <t>カカ</t>
    </rPh>
    <rPh sb="14" eb="17">
      <t>ジンケンヒ</t>
    </rPh>
    <rPh sb="17" eb="20">
      <t>ショケイヒ</t>
    </rPh>
    <phoneticPr fontId="5"/>
  </si>
  <si>
    <t>水質分析費</t>
    <rPh sb="0" eb="2">
      <t>スイシツ</t>
    </rPh>
    <rPh sb="2" eb="4">
      <t>ブンセキ</t>
    </rPh>
    <rPh sb="4" eb="5">
      <t>ヒ</t>
    </rPh>
    <phoneticPr fontId="5"/>
  </si>
  <si>
    <t>諸経費、一般管理費等</t>
    <rPh sb="0" eb="3">
      <t>ショケイヒ</t>
    </rPh>
    <rPh sb="4" eb="6">
      <t>イッパン</t>
    </rPh>
    <rPh sb="6" eb="9">
      <t>カンリヒ</t>
    </rPh>
    <rPh sb="9" eb="10">
      <t>トウ</t>
    </rPh>
    <phoneticPr fontId="5"/>
  </si>
  <si>
    <t>-</t>
    <phoneticPr fontId="5"/>
  </si>
  <si>
    <t>-</t>
    <phoneticPr fontId="5"/>
  </si>
  <si>
    <t>　　　　　　　　　　　　　　　　　　　-</t>
    <phoneticPr fontId="5"/>
  </si>
  <si>
    <t>在日米軍施設・区域に係る水質調査及び大気質調査を周辺地域の状況を踏まえつつ実施し、現状を確認。</t>
    <phoneticPr fontId="5"/>
  </si>
  <si>
    <t>雑役務費</t>
    <rPh sb="0" eb="1">
      <t>ザツ</t>
    </rPh>
    <rPh sb="1" eb="3">
      <t>エキム</t>
    </rPh>
    <rPh sb="3" eb="4">
      <t>ヒ</t>
    </rPh>
    <phoneticPr fontId="5"/>
  </si>
  <si>
    <t>通訳</t>
    <rPh sb="0" eb="2">
      <t>ツウヤク</t>
    </rPh>
    <phoneticPr fontId="5"/>
  </si>
  <si>
    <t>在日米軍施設・区域に係る水質・大気の状況調査を引き続き実施する。</t>
    <rPh sb="0" eb="2">
      <t>ザイニチ</t>
    </rPh>
    <rPh sb="2" eb="4">
      <t>ベイグン</t>
    </rPh>
    <rPh sb="4" eb="6">
      <t>シセツ</t>
    </rPh>
    <rPh sb="23" eb="24">
      <t>ヒ</t>
    </rPh>
    <rPh sb="25" eb="26">
      <t>ツヅ</t>
    </rPh>
    <phoneticPr fontId="5"/>
  </si>
  <si>
    <t>適切な調査地点の選定を行い、在日米軍施設・区域周辺における水質・大気の状況調査を実施した。</t>
    <rPh sb="0" eb="2">
      <t>テキセツ</t>
    </rPh>
    <rPh sb="3" eb="5">
      <t>チョウサ</t>
    </rPh>
    <rPh sb="5" eb="7">
      <t>チテン</t>
    </rPh>
    <rPh sb="8" eb="10">
      <t>センテイ</t>
    </rPh>
    <rPh sb="11" eb="12">
      <t>オコナ</t>
    </rPh>
    <rPh sb="23" eb="25">
      <t>シュウヘン</t>
    </rPh>
    <phoneticPr fontId="5"/>
  </si>
  <si>
    <t>在日米軍施設・区域周辺における水質及び大気質調査を実施し、状況の確認及び必要な改善措置等の要請を通して、在日米軍施設・区域内及びその周辺の環境汚染問題の未然防止を図ることで、大気環境等の保全、改善を推進する。</t>
    <rPh sb="9" eb="11">
      <t>シュウヘン</t>
    </rPh>
    <rPh sb="29" eb="31">
      <t>ジョウキョウ</t>
    </rPh>
    <rPh sb="32" eb="34">
      <t>カクニン</t>
    </rPh>
    <rPh sb="34" eb="35">
      <t>オヨ</t>
    </rPh>
    <rPh sb="36" eb="38">
      <t>ヒツヨウ</t>
    </rPh>
    <rPh sb="39" eb="41">
      <t>カイゼン</t>
    </rPh>
    <rPh sb="41" eb="43">
      <t>ソチ</t>
    </rPh>
    <rPh sb="43" eb="44">
      <t>トウ</t>
    </rPh>
    <rPh sb="45" eb="47">
      <t>ヨウセイ</t>
    </rPh>
    <rPh sb="48" eb="49">
      <t>トオ</t>
    </rPh>
    <rPh sb="52" eb="54">
      <t>ザイニチ</t>
    </rPh>
    <phoneticPr fontId="5"/>
  </si>
  <si>
    <t>‐</t>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</si>
  <si>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phoneticPr fontId="5"/>
  </si>
  <si>
    <t>-</t>
    <phoneticPr fontId="5"/>
  </si>
  <si>
    <t>-</t>
    <phoneticPr fontId="5"/>
  </si>
  <si>
    <t>-</t>
    <phoneticPr fontId="5"/>
  </si>
  <si>
    <t>-</t>
    <phoneticPr fontId="5"/>
  </si>
  <si>
    <t>7,103,396円/16施設</t>
    <rPh sb="9" eb="10">
      <t>エン</t>
    </rPh>
    <rPh sb="13" eb="15">
      <t>シセツ</t>
    </rPh>
    <phoneticPr fontId="5"/>
  </si>
  <si>
    <t>在日米軍施設・区域に係る環境問題については、国が在日米軍との協議を行う等適切に対処すべきものである。</t>
    <phoneticPr fontId="5"/>
  </si>
  <si>
    <t>四半期に一度定期的に環境分科委員会を開催し米側と協議をすることは環境問題の未然防止に資するものである。</t>
    <phoneticPr fontId="5"/>
  </si>
  <si>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米軍施設・区域に係る環境調査で得たデータに基づく米側への申し入れ等を行うことにより、米軍施設・区域内及びその周辺の環境汚染問題の未然防止を図る。</t>
    <phoneticPr fontId="5"/>
  </si>
  <si>
    <t>環境分科委員会において、米側に対して環境問題に関する申し入れを行うためには客観的データが必要となる。このため、特に周辺地域に大きな影響を与える可能性がある米軍施設・区域に係る水質、大気について、調査を実施。また、本環境調査等に関連する調整事務における通訳業務等を実施。</t>
    <rPh sb="111" eb="112">
      <t>トウ</t>
    </rPh>
    <rPh sb="117" eb="119">
      <t>チョウセイ</t>
    </rPh>
    <rPh sb="119" eb="121">
      <t>ジム</t>
    </rPh>
    <phoneticPr fontId="5"/>
  </si>
  <si>
    <t>費用・使途は在日米軍施設・区域に係る環境問題に関する在日米軍との協議等に必要な環境調査及びその関連業務に使用されており、限定的である。</t>
    <rPh sb="6" eb="8">
      <t>ザイニチ</t>
    </rPh>
    <rPh sb="8" eb="10">
      <t>ベイグン</t>
    </rPh>
    <rPh sb="10" eb="12">
      <t>シセツ</t>
    </rPh>
    <rPh sb="13" eb="15">
      <t>クイキ</t>
    </rPh>
    <rPh sb="16" eb="17">
      <t>カカ</t>
    </rPh>
    <rPh sb="23" eb="24">
      <t>カン</t>
    </rPh>
    <rPh sb="26" eb="28">
      <t>ザイニチ</t>
    </rPh>
    <rPh sb="28" eb="30">
      <t>ベイグン</t>
    </rPh>
    <rPh sb="32" eb="34">
      <t>キョウギ</t>
    </rPh>
    <rPh sb="34" eb="35">
      <t>トウ</t>
    </rPh>
    <phoneticPr fontId="5"/>
  </si>
  <si>
    <t>調査結果は、在日米軍との協議等に資するだけでなく、一般にも公表することで十分に活用されている。</t>
    <rPh sb="6" eb="8">
      <t>ザイニチ</t>
    </rPh>
    <rPh sb="8" eb="10">
      <t>ベイグン</t>
    </rPh>
    <rPh sb="12" eb="14">
      <t>キョウギ</t>
    </rPh>
    <rPh sb="14" eb="15">
      <t>トウ</t>
    </rPh>
    <rPh sb="16" eb="17">
      <t>シ</t>
    </rPh>
    <phoneticPr fontId="5"/>
  </si>
  <si>
    <t>環境分科委員会の定期的な開催を踏まえ、在日米軍施設・区域に係る環境汚染の未然防止または発生した場合の早期解決に資するよう現状確認のための調査を実施しているものであり、事業の必要性、効率性、有効性は妥当である。</t>
    <rPh sb="0" eb="2">
      <t>カンキョウ</t>
    </rPh>
    <rPh sb="2" eb="4">
      <t>ブンカ</t>
    </rPh>
    <rPh sb="4" eb="7">
      <t>イインカイ</t>
    </rPh>
    <rPh sb="8" eb="11">
      <t>テイキテキ</t>
    </rPh>
    <rPh sb="12" eb="14">
      <t>カイサイ</t>
    </rPh>
    <rPh sb="15" eb="16">
      <t>フ</t>
    </rPh>
    <rPh sb="31" eb="33">
      <t>カンキョウ</t>
    </rPh>
    <rPh sb="33" eb="35">
      <t>オセン</t>
    </rPh>
    <rPh sb="36" eb="38">
      <t>ミゼン</t>
    </rPh>
    <rPh sb="38" eb="40">
      <t>ボウシ</t>
    </rPh>
    <rPh sb="43" eb="45">
      <t>ハッセイ</t>
    </rPh>
    <rPh sb="47" eb="49">
      <t>バアイ</t>
    </rPh>
    <rPh sb="50" eb="52">
      <t>ソウキ</t>
    </rPh>
    <rPh sb="52" eb="54">
      <t>カイケツ</t>
    </rPh>
    <rPh sb="55" eb="56">
      <t>シ</t>
    </rPh>
    <rPh sb="60" eb="62">
      <t>ゲンジョウ</t>
    </rPh>
    <rPh sb="62" eb="64">
      <t>カクニン</t>
    </rPh>
    <rPh sb="68" eb="70">
      <t>チョウサ</t>
    </rPh>
    <rPh sb="71" eb="73">
      <t>ジッシ</t>
    </rPh>
    <rPh sb="83" eb="85">
      <t>ジギョウ</t>
    </rPh>
    <rPh sb="86" eb="89">
      <t>ヒツヨウセイ</t>
    </rPh>
    <rPh sb="90" eb="93">
      <t>コウリツセイ</t>
    </rPh>
    <rPh sb="94" eb="97">
      <t>ユウコウセイ</t>
    </rPh>
    <rPh sb="98" eb="100">
      <t>ダトウ</t>
    </rPh>
    <phoneticPr fontId="5"/>
  </si>
  <si>
    <t>在日米軍施設・区域に係る環境調査を引き続き実施しつつ、市場の動向等を適切に把握し、契約方法を検討する等、より効率的な予算執行に努めていく。</t>
    <rPh sb="0" eb="2">
      <t>ザイニチ</t>
    </rPh>
    <rPh sb="2" eb="4">
      <t>ベイグン</t>
    </rPh>
    <rPh sb="4" eb="6">
      <t>シセツ</t>
    </rPh>
    <rPh sb="7" eb="9">
      <t>クイキ</t>
    </rPh>
    <rPh sb="10" eb="11">
      <t>カカ</t>
    </rPh>
    <rPh sb="12" eb="14">
      <t>カンキョウ</t>
    </rPh>
    <rPh sb="14" eb="16">
      <t>チョウサ</t>
    </rPh>
    <rPh sb="17" eb="18">
      <t>ヒ</t>
    </rPh>
    <rPh sb="19" eb="20">
      <t>ツヅ</t>
    </rPh>
    <rPh sb="21" eb="23">
      <t>ジッシ</t>
    </rPh>
    <rPh sb="27" eb="29">
      <t>シジョウ</t>
    </rPh>
    <rPh sb="30" eb="32">
      <t>ドウコウ</t>
    </rPh>
    <rPh sb="32" eb="33">
      <t>トウ</t>
    </rPh>
    <rPh sb="34" eb="36">
      <t>テキセツ</t>
    </rPh>
    <rPh sb="37" eb="39">
      <t>ハアク</t>
    </rPh>
    <rPh sb="46" eb="48">
      <t>ケントウ</t>
    </rPh>
    <rPh sb="50" eb="51">
      <t>トウ</t>
    </rPh>
    <rPh sb="54" eb="57">
      <t>コウリツテキ</t>
    </rPh>
    <rPh sb="58" eb="60">
      <t>ヨサン</t>
    </rPh>
    <rPh sb="60" eb="62">
      <t>シッコウ</t>
    </rPh>
    <rPh sb="63" eb="64">
      <t>ツト</t>
    </rPh>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</si>
  <si>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</si>
  <si>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</si>
  <si>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活動実績が当初見込みを常に下回っているのは、いかなる理由によるのか。
本事業の概要からすると米軍施設・区域に係る水質、大気について調査を実施するとのことであるが、目的においては調査から得たデータに基づく米側への申し入れ等を行うことで環境問題の未然防止を図るとされている。この目的に照らすと、本事業においては、環境調査の実施にとどまらず、調査結果を踏まえて具体的な環境対策が講じられていくことが求められているはずであるが、それがどの程度なされているのかが判然としない。申し入れ等を行った件数なり、対策実施件数なりが示されて初めて事業の効果が把握できるのではないか。
不用率が大きかった理由として、落札率が29％であったためとあるが、これで調査の質的担保が図られるのか、そもそもの予定価格の設定が妥当であったのかといった疑問が湧いてくる。</t>
    <phoneticPr fontId="5"/>
  </si>
  <si>
    <t>現状通り</t>
  </si>
  <si>
    <t>外部有識者の所見に加え、当該事業による具体的な環境保全措置や事業の質をどのように保っているかを示すこと。</t>
    <phoneticPr fontId="5"/>
  </si>
  <si>
    <t>-</t>
    <phoneticPr fontId="5"/>
  </si>
  <si>
    <t>-</t>
    <phoneticPr fontId="5"/>
  </si>
  <si>
    <t>○　調査の実施箇所は、地元自治体の意見等も踏まえつつ年度毎に決定しているところ、一つの米軍基地の周辺における複数箇所の調査等により、年度あたりの施設数が当初見込みを下回る傾向にあるが、これまでの調査の結果等も踏まえ、今後はより幅広く調査を実施できるよう努めてまいりたい。
○　近年実施した本件調査においては、在日米軍基地に起因する周辺地域における環境基準等の超過は確認されなかったことから、調査結果を受けて具体的な対策を行う必要が生じなかったところであるが、調査の結果については、ホームページで公表するとともに、米側とも共有し、在日米軍基地に関する環境管理に資するよう、引き続き活用してまいりたい。
○　本件調査に係る一般競争入札には５社が参加しているが、落札者を除く４社の予定価格に対する落札率平均は８８％であったことを踏まえると、予定価格は適切であったと考えられる。また、落札者が実施した調査の内容や手順に不備はなく、適切に執行されたところである。今後の調査の実施に当たっては、見積りの徴収を広く行うこと等により市場価格をより適切に反映し、予算の効率的な執行に努めてまいりたい。</t>
    <phoneticPr fontId="5"/>
  </si>
  <si>
    <t>全国の一般環境大気測定局における大気汚染に係る環境基準達成率（％）</t>
    <phoneticPr fontId="5"/>
  </si>
  <si>
    <t>％</t>
    <phoneticPr fontId="5"/>
  </si>
  <si>
    <t>％</t>
    <phoneticPr fontId="5"/>
  </si>
  <si>
    <t>-</t>
    <phoneticPr fontId="5"/>
  </si>
  <si>
    <t>-</t>
    <phoneticPr fontId="5"/>
  </si>
  <si>
    <t>-</t>
    <phoneticPr fontId="5"/>
  </si>
  <si>
    <t>-</t>
    <phoneticPr fontId="5"/>
  </si>
  <si>
    <t>在日米軍施設・区域周辺環境保全対策費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</si>
</sst>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25</xdr:row>
          <xdr:rowOff>0</xdr:rowOff>
        </xdr:from>
        <xdr:to>
          <xdr:col>48</xdr:col>
          <xdr:colOff>152400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782</xdr:row>
          <xdr:rowOff>266700</xdr:rowOff>
        </xdr:from>
        <xdr:to>
          <xdr:col>44</xdr:col>
          <xdr:colOff>190500</xdr:colOff>
          <xdr:row>809</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911</xdr:row>
          <xdr:rowOff>76200</xdr:rowOff>
        </xdr:from>
        <xdr:to>
          <xdr:col>44</xdr:col>
          <xdr:colOff>190500</xdr:colOff>
          <xdr:row>1110</xdr:row>
          <xdr:rowOff>133350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0</xdr:colOff>
      <xdr:row>720</xdr:row>
      <xdr:rowOff>0</xdr:rowOff>
    </xdr:from>
    <xdr:to>
      <xdr:col>45</xdr:col>
      <xdr:colOff>175932</xdr:colOff>
      <xdr:row>741</xdr:row>
      <xdr:rowOff>292476</xdr:rowOff>
    </xdr:to>
    <xdr:grpSp>
      <xdr:nvGrpSpPr>
        <xdr:cNvPr id="5" name="グループ化 4"/>
        <xdr:cNvGrpSpPr/>
      </xdr:nvGrpSpPr>
      <xdr:grpSpPr>
        <a:xfrm>
          <a:off x="1613647" y="44083941"/>
          <a:ext cx="7639050" cy="7587506"/>
          <a:chOff x="1504950" y="35722890"/>
          <a:chExt cx="7307747" cy="6128303"/>
        </a:xfrm>
      </xdr:grpSpPr>
      <xdr:sp macro="" textlink="">
        <xdr:nvSpPr>
          <xdr:cNvPr id="6" name="角丸四角形 5"/>
          <xdr:cNvSpPr/>
        </xdr:nvSpPr>
        <xdr:spPr>
          <a:xfrm>
            <a:off x="1504950" y="35722890"/>
            <a:ext cx="3166441" cy="7015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７百万円</a:t>
            </a:r>
          </a:p>
        </xdr:txBody>
      </xdr:sp>
      <xdr:cxnSp macro="">
        <xdr:nvCxnSpPr>
          <xdr:cNvPr id="7" name="直線コネクタ 6"/>
          <xdr:cNvCxnSpPr/>
        </xdr:nvCxnSpPr>
        <xdr:spPr>
          <a:xfrm>
            <a:off x="2294283" y="36435195"/>
            <a:ext cx="0" cy="4547153"/>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flipV="1">
            <a:off x="2294282" y="37014978"/>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flipV="1">
            <a:off x="2286000" y="40982347"/>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flipV="1">
            <a:off x="2302566" y="39035935"/>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grpSp>
        <xdr:nvGrpSpPr>
          <xdr:cNvPr id="11" name="グループ化 45"/>
          <xdr:cNvGrpSpPr>
            <a:grpSpLocks/>
          </xdr:cNvGrpSpPr>
        </xdr:nvGrpSpPr>
        <xdr:grpSpPr bwMode="auto">
          <a:xfrm>
            <a:off x="4091608" y="36476612"/>
            <a:ext cx="4588565" cy="1477205"/>
            <a:chOff x="4143373" y="32308801"/>
            <a:chExt cx="3848102" cy="1352549"/>
          </a:xfrm>
        </xdr:grpSpPr>
        <xdr:sp macro="" textlink="">
          <xdr:nvSpPr>
            <xdr:cNvPr id="25" name="正方形/長方形 24"/>
            <xdr:cNvSpPr/>
          </xdr:nvSpPr>
          <xdr:spPr>
            <a:xfrm>
              <a:off x="4143373" y="32632651"/>
              <a:ext cx="3787706"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沖縄県</a:t>
              </a:r>
              <a:endParaRPr kumimoji="1" lang="en-US" altLang="ja-JP" sz="1100"/>
            </a:p>
            <a:p>
              <a:pPr algn="ctr"/>
              <a:r>
                <a:rPr kumimoji="1" lang="ja-JP" altLang="en-US" sz="1100"/>
                <a:t>４百万円</a:t>
              </a:r>
            </a:p>
          </xdr:txBody>
        </xdr:sp>
        <xdr:sp macro="" textlink="">
          <xdr:nvSpPr>
            <xdr:cNvPr id="26" name="テキスト ボックス 25"/>
            <xdr:cNvSpPr txBox="1"/>
          </xdr:nvSpPr>
          <xdr:spPr>
            <a:xfrm>
              <a:off x="4195141" y="32308801"/>
              <a:ext cx="1130272"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grpSp>
          <xdr:nvGrpSpPr>
            <xdr:cNvPr id="27" name="グループ化 44"/>
            <xdr:cNvGrpSpPr>
              <a:grpSpLocks/>
            </xdr:cNvGrpSpPr>
          </xdr:nvGrpSpPr>
          <xdr:grpSpPr bwMode="auto">
            <a:xfrm>
              <a:off x="4143375" y="33289875"/>
              <a:ext cx="3848100" cy="371475"/>
              <a:chOff x="4105275" y="33337500"/>
              <a:chExt cx="3848100" cy="371475"/>
            </a:xfrm>
          </xdr:grpSpPr>
          <xdr:sp macro="" textlink="">
            <xdr:nvSpPr>
              <xdr:cNvPr id="28" name="テキスト ボックス 27"/>
              <xdr:cNvSpPr txBox="1"/>
            </xdr:nvSpPr>
            <xdr:spPr>
              <a:xfrm>
                <a:off x="4165669" y="33347025"/>
                <a:ext cx="3761822"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・沖縄県内の米軍施設・区域での水質調査業務の実施</a:t>
                </a:r>
              </a:p>
            </xdr:txBody>
          </xdr:sp>
          <xdr:sp macro="" textlink="">
            <xdr:nvSpPr>
              <xdr:cNvPr id="29" name="左大かっこ 28"/>
              <xdr:cNvSpPr/>
            </xdr:nvSpPr>
            <xdr:spPr>
              <a:xfrm>
                <a:off x="4105273" y="33337500"/>
                <a:ext cx="198445" cy="352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右大かっこ 29"/>
              <xdr:cNvSpPr/>
            </xdr:nvSpPr>
            <xdr:spPr>
              <a:xfrm>
                <a:off x="7711790" y="33356550"/>
                <a:ext cx="241585" cy="352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nvGrpSpPr>
          <xdr:cNvPr id="12" name="グループ化 46"/>
          <xdr:cNvGrpSpPr>
            <a:grpSpLocks/>
          </xdr:cNvGrpSpPr>
        </xdr:nvGrpSpPr>
        <xdr:grpSpPr bwMode="auto">
          <a:xfrm>
            <a:off x="4050197" y="38389895"/>
            <a:ext cx="4762500" cy="1739343"/>
            <a:chOff x="4114799" y="33842326"/>
            <a:chExt cx="3848101" cy="1516065"/>
          </a:xfrm>
        </xdr:grpSpPr>
        <xdr:sp macro="" textlink="">
          <xdr:nvSpPr>
            <xdr:cNvPr id="20" name="正方形/長方形 19"/>
            <xdr:cNvSpPr/>
          </xdr:nvSpPr>
          <xdr:spPr>
            <a:xfrm>
              <a:off x="4174926" y="34168568"/>
              <a:ext cx="3787974" cy="5181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株</a:t>
              </a:r>
              <a:r>
                <a:rPr kumimoji="1" lang="en-US" altLang="ja-JP" sz="1100"/>
                <a:t>)</a:t>
              </a:r>
              <a:r>
                <a:rPr kumimoji="1" lang="ja-JP" altLang="en-US" sz="1100"/>
                <a:t>環境科学コーポレーション</a:t>
              </a:r>
              <a:endParaRPr kumimoji="1" lang="en-US" altLang="ja-JP" sz="1100"/>
            </a:p>
            <a:p>
              <a:pPr algn="ctr"/>
              <a:r>
                <a:rPr kumimoji="1" lang="ja-JP" altLang="en-US" sz="1100"/>
                <a:t>２百万円</a:t>
              </a:r>
            </a:p>
          </xdr:txBody>
        </xdr:sp>
        <xdr:sp macro="" textlink="">
          <xdr:nvSpPr>
            <xdr:cNvPr id="21" name="テキスト ボックス 20"/>
            <xdr:cNvSpPr txBox="1"/>
          </xdr:nvSpPr>
          <xdr:spPr>
            <a:xfrm>
              <a:off x="4166336" y="33842326"/>
              <a:ext cx="1528933" cy="307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2" name="テキスト ボックス 21"/>
            <xdr:cNvSpPr txBox="1"/>
          </xdr:nvSpPr>
          <xdr:spPr>
            <a:xfrm>
              <a:off x="4114799" y="34782670"/>
              <a:ext cx="3762206" cy="54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・本土の米軍施設・区域での水質調査業務及び大気質調査業務の実施</a:t>
              </a:r>
            </a:p>
          </xdr:txBody>
        </xdr:sp>
        <xdr:sp macro="" textlink="">
          <xdr:nvSpPr>
            <xdr:cNvPr id="23" name="左大かっこ 22"/>
            <xdr:cNvSpPr/>
          </xdr:nvSpPr>
          <xdr:spPr>
            <a:xfrm>
              <a:off x="4149157" y="34782670"/>
              <a:ext cx="197559" cy="5565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 name="右大かっこ 23"/>
            <xdr:cNvSpPr/>
          </xdr:nvSpPr>
          <xdr:spPr>
            <a:xfrm>
              <a:off x="7722394" y="34763479"/>
              <a:ext cx="231917" cy="5949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nvGrpSpPr>
          <xdr:cNvPr id="13" name="グループ化 47"/>
          <xdr:cNvGrpSpPr>
            <a:grpSpLocks/>
          </xdr:cNvGrpSpPr>
        </xdr:nvGrpSpPr>
        <xdr:grpSpPr bwMode="auto">
          <a:xfrm>
            <a:off x="4075043" y="40410848"/>
            <a:ext cx="4696240" cy="1440345"/>
            <a:chOff x="4152899" y="35404426"/>
            <a:chExt cx="3819525" cy="1447799"/>
          </a:xfrm>
        </xdr:grpSpPr>
        <xdr:sp macro="" textlink="">
          <xdr:nvSpPr>
            <xdr:cNvPr id="14" name="正方形/長方形 13"/>
            <xdr:cNvSpPr/>
          </xdr:nvSpPr>
          <xdr:spPr>
            <a:xfrm>
              <a:off x="4161521" y="35766376"/>
              <a:ext cx="3785037" cy="6058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株</a:t>
              </a:r>
              <a:r>
                <a:rPr kumimoji="1" lang="en-US" altLang="ja-JP" sz="1100"/>
                <a:t>)</a:t>
              </a:r>
              <a:r>
                <a:rPr kumimoji="1" lang="ja-JP" altLang="en-US" sz="1100"/>
                <a:t>インターグループ　１百万円</a:t>
              </a:r>
              <a:endParaRPr kumimoji="1" lang="en-US" altLang="ja-JP" sz="1100"/>
            </a:p>
            <a:p>
              <a:pPr algn="ctr"/>
              <a:r>
                <a:rPr kumimoji="1" lang="ja-JP" altLang="en-US" sz="1100"/>
                <a:t>（単価契約　公募）　</a:t>
              </a:r>
              <a:endParaRPr kumimoji="1" lang="en-US" altLang="ja-JP" sz="1100"/>
            </a:p>
          </xdr:txBody>
        </xdr:sp>
        <xdr:sp macro="" textlink="">
          <xdr:nvSpPr>
            <xdr:cNvPr id="15" name="テキスト ボックス 14"/>
            <xdr:cNvSpPr txBox="1"/>
          </xdr:nvSpPr>
          <xdr:spPr>
            <a:xfrm>
              <a:off x="4152899" y="35404426"/>
              <a:ext cx="2396903"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grpSp>
          <xdr:nvGrpSpPr>
            <xdr:cNvPr id="16" name="グループ化 25"/>
            <xdr:cNvGrpSpPr>
              <a:grpSpLocks/>
            </xdr:cNvGrpSpPr>
          </xdr:nvGrpSpPr>
          <xdr:grpSpPr bwMode="auto">
            <a:xfrm>
              <a:off x="4152899" y="36404550"/>
              <a:ext cx="3819525" cy="447675"/>
              <a:chOff x="4152899" y="36404550"/>
              <a:chExt cx="3819525" cy="447675"/>
            </a:xfrm>
          </xdr:grpSpPr>
          <xdr:sp macro="" textlink="">
            <xdr:nvSpPr>
              <xdr:cNvPr id="17" name="右大かっこ 16"/>
              <xdr:cNvSpPr/>
            </xdr:nvSpPr>
            <xdr:spPr>
              <a:xfrm>
                <a:off x="7731009" y="36442643"/>
                <a:ext cx="241415" cy="4000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テキスト ボックス 17"/>
              <xdr:cNvSpPr txBox="1"/>
            </xdr:nvSpPr>
            <xdr:spPr>
              <a:xfrm>
                <a:off x="4152899" y="36515028"/>
                <a:ext cx="3759171" cy="26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・通訳</a:t>
                </a:r>
              </a:p>
            </xdr:txBody>
          </xdr:sp>
          <xdr:sp macro="" textlink="">
            <xdr:nvSpPr>
              <xdr:cNvPr id="19" name="左大かっこ 18"/>
              <xdr:cNvSpPr/>
            </xdr:nvSpPr>
            <xdr:spPr>
              <a:xfrm>
                <a:off x="4170143" y="36404550"/>
                <a:ext cx="181061" cy="4476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6" zoomScale="85" zoomScaleNormal="75" zoomScaleSheetLayoutView="85" zoomScalePageLayoutView="85" workbookViewId="0">
      <selection activeCell="G717" sqref="G717:P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6" t="s">
        <v>0</v>
      </c>
      <c r="AK2" s="536"/>
      <c r="AL2" s="536"/>
      <c r="AM2" s="536"/>
      <c r="AN2" s="536"/>
      <c r="AO2" s="536"/>
      <c r="AP2" s="536"/>
      <c r="AQ2" s="804" t="s">
        <v>487</v>
      </c>
      <c r="AR2" s="804"/>
      <c r="AS2" s="52" t="str">
        <f>IF(OR(AQ2="　", AQ2=""), "", "-")</f>
        <v/>
      </c>
      <c r="AT2" s="805">
        <v>94</v>
      </c>
      <c r="AU2" s="805"/>
      <c r="AV2" s="53" t="str">
        <f>IF(AW2="", "", "-")</f>
        <v/>
      </c>
      <c r="AW2" s="806"/>
      <c r="AX2" s="806"/>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516</v>
      </c>
      <c r="AK3" s="729"/>
      <c r="AL3" s="729"/>
      <c r="AM3" s="729"/>
      <c r="AN3" s="729"/>
      <c r="AO3" s="729"/>
      <c r="AP3" s="729"/>
      <c r="AQ3" s="729"/>
      <c r="AR3" s="729"/>
      <c r="AS3" s="729"/>
      <c r="AT3" s="729"/>
      <c r="AU3" s="729"/>
      <c r="AV3" s="729"/>
      <c r="AW3" s="729"/>
      <c r="AX3" s="24" t="s">
        <v>74</v>
      </c>
    </row>
    <row r="4" spans="1:50" ht="24.75" customHeight="1" x14ac:dyDescent="0.15">
      <c r="A4" s="560" t="s">
        <v>29</v>
      </c>
      <c r="B4" s="561"/>
      <c r="C4" s="561"/>
      <c r="D4" s="561"/>
      <c r="E4" s="561"/>
      <c r="F4" s="561"/>
      <c r="G4" s="538" t="s">
        <v>627</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528</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12" t="s">
        <v>525</v>
      </c>
      <c r="H5" s="713"/>
      <c r="I5" s="713"/>
      <c r="J5" s="713"/>
      <c r="K5" s="713"/>
      <c r="L5" s="713"/>
      <c r="M5" s="714" t="s">
        <v>75</v>
      </c>
      <c r="N5" s="715"/>
      <c r="O5" s="715"/>
      <c r="P5" s="715"/>
      <c r="Q5" s="715"/>
      <c r="R5" s="716"/>
      <c r="S5" s="717" t="s">
        <v>526</v>
      </c>
      <c r="T5" s="713"/>
      <c r="U5" s="713"/>
      <c r="V5" s="713"/>
      <c r="W5" s="713"/>
      <c r="X5" s="718"/>
      <c r="Y5" s="554" t="s">
        <v>3</v>
      </c>
      <c r="Z5" s="294"/>
      <c r="AA5" s="294"/>
      <c r="AB5" s="294"/>
      <c r="AC5" s="294"/>
      <c r="AD5" s="295"/>
      <c r="AE5" s="555" t="s">
        <v>527</v>
      </c>
      <c r="AF5" s="555"/>
      <c r="AG5" s="555"/>
      <c r="AH5" s="555"/>
      <c r="AI5" s="555"/>
      <c r="AJ5" s="555"/>
      <c r="AK5" s="555"/>
      <c r="AL5" s="555"/>
      <c r="AM5" s="555"/>
      <c r="AN5" s="555"/>
      <c r="AO5" s="555"/>
      <c r="AP5" s="556"/>
      <c r="AQ5" s="557" t="s">
        <v>524</v>
      </c>
      <c r="AR5" s="558"/>
      <c r="AS5" s="558"/>
      <c r="AT5" s="558"/>
      <c r="AU5" s="558"/>
      <c r="AV5" s="558"/>
      <c r="AW5" s="558"/>
      <c r="AX5" s="559"/>
    </row>
    <row r="6" spans="1:50" ht="39" customHeight="1" x14ac:dyDescent="0.15">
      <c r="A6" s="562" t="s">
        <v>4</v>
      </c>
      <c r="B6" s="563"/>
      <c r="C6" s="563"/>
      <c r="D6" s="563"/>
      <c r="E6" s="563"/>
      <c r="F6" s="563"/>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572</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9" t="s">
        <v>572</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4" t="s">
        <v>414</v>
      </c>
      <c r="B8" s="335"/>
      <c r="C8" s="335"/>
      <c r="D8" s="335"/>
      <c r="E8" s="335"/>
      <c r="F8" s="336"/>
      <c r="G8" s="870" t="str">
        <f>入力規則等!A26</f>
        <v>-</v>
      </c>
      <c r="H8" s="577"/>
      <c r="I8" s="577"/>
      <c r="J8" s="577"/>
      <c r="K8" s="577"/>
      <c r="L8" s="577"/>
      <c r="M8" s="577"/>
      <c r="N8" s="577"/>
      <c r="O8" s="577"/>
      <c r="P8" s="577"/>
      <c r="Q8" s="577"/>
      <c r="R8" s="577"/>
      <c r="S8" s="577"/>
      <c r="T8" s="577"/>
      <c r="U8" s="577"/>
      <c r="V8" s="577"/>
      <c r="W8" s="577"/>
      <c r="X8" s="871"/>
      <c r="Y8" s="719" t="s">
        <v>415</v>
      </c>
      <c r="Z8" s="720"/>
      <c r="AA8" s="720"/>
      <c r="AB8" s="720"/>
      <c r="AC8" s="720"/>
      <c r="AD8" s="721"/>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7" t="s">
        <v>25</v>
      </c>
      <c r="B9" s="648"/>
      <c r="C9" s="648"/>
      <c r="D9" s="648"/>
      <c r="E9" s="648"/>
      <c r="F9" s="648"/>
      <c r="G9" s="722" t="s">
        <v>606</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0" t="s">
        <v>34</v>
      </c>
      <c r="B10" s="511"/>
      <c r="C10" s="511"/>
      <c r="D10" s="511"/>
      <c r="E10" s="511"/>
      <c r="F10" s="511"/>
      <c r="G10" s="604" t="s">
        <v>607</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10" t="s">
        <v>6</v>
      </c>
      <c r="B11" s="511"/>
      <c r="C11" s="511"/>
      <c r="D11" s="511"/>
      <c r="E11" s="511"/>
      <c r="F11" s="51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4" t="s">
        <v>26</v>
      </c>
      <c r="B12" s="645"/>
      <c r="C12" s="645"/>
      <c r="D12" s="645"/>
      <c r="E12" s="645"/>
      <c r="F12" s="646"/>
      <c r="G12" s="612"/>
      <c r="H12" s="613"/>
      <c r="I12" s="613"/>
      <c r="J12" s="613"/>
      <c r="K12" s="613"/>
      <c r="L12" s="613"/>
      <c r="M12" s="613"/>
      <c r="N12" s="613"/>
      <c r="O12" s="613"/>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1"/>
    </row>
    <row r="13" spans="1:50" ht="21" customHeight="1" x14ac:dyDescent="0.15">
      <c r="A13" s="594"/>
      <c r="B13" s="595"/>
      <c r="C13" s="595"/>
      <c r="D13" s="595"/>
      <c r="E13" s="595"/>
      <c r="F13" s="596"/>
      <c r="G13" s="582" t="s">
        <v>7</v>
      </c>
      <c r="H13" s="583"/>
      <c r="I13" s="588" t="s">
        <v>8</v>
      </c>
      <c r="J13" s="589"/>
      <c r="K13" s="589"/>
      <c r="L13" s="589"/>
      <c r="M13" s="589"/>
      <c r="N13" s="589"/>
      <c r="O13" s="590"/>
      <c r="P13" s="256">
        <v>11</v>
      </c>
      <c r="Q13" s="257"/>
      <c r="R13" s="257"/>
      <c r="S13" s="257"/>
      <c r="T13" s="257"/>
      <c r="U13" s="257"/>
      <c r="V13" s="258"/>
      <c r="W13" s="256">
        <v>11</v>
      </c>
      <c r="X13" s="257"/>
      <c r="Y13" s="257"/>
      <c r="Z13" s="257"/>
      <c r="AA13" s="257"/>
      <c r="AB13" s="257"/>
      <c r="AC13" s="258"/>
      <c r="AD13" s="256">
        <v>12</v>
      </c>
      <c r="AE13" s="257"/>
      <c r="AF13" s="257"/>
      <c r="AG13" s="257"/>
      <c r="AH13" s="257"/>
      <c r="AI13" s="257"/>
      <c r="AJ13" s="258"/>
      <c r="AK13" s="256">
        <v>11</v>
      </c>
      <c r="AL13" s="257"/>
      <c r="AM13" s="257"/>
      <c r="AN13" s="257"/>
      <c r="AO13" s="257"/>
      <c r="AP13" s="257"/>
      <c r="AQ13" s="258"/>
      <c r="AR13" s="650">
        <v>11</v>
      </c>
      <c r="AS13" s="651"/>
      <c r="AT13" s="651"/>
      <c r="AU13" s="651"/>
      <c r="AV13" s="651"/>
      <c r="AW13" s="651"/>
      <c r="AX13" s="652"/>
    </row>
    <row r="14" spans="1:50" ht="21" customHeight="1" x14ac:dyDescent="0.15">
      <c r="A14" s="594"/>
      <c r="B14" s="595"/>
      <c r="C14" s="595"/>
      <c r="D14" s="595"/>
      <c r="E14" s="595"/>
      <c r="F14" s="596"/>
      <c r="G14" s="584"/>
      <c r="H14" s="585"/>
      <c r="I14" s="567" t="s">
        <v>9</v>
      </c>
      <c r="J14" s="579"/>
      <c r="K14" s="579"/>
      <c r="L14" s="579"/>
      <c r="M14" s="579"/>
      <c r="N14" s="579"/>
      <c r="O14" s="580"/>
      <c r="P14" s="256" t="s">
        <v>534</v>
      </c>
      <c r="Q14" s="257"/>
      <c r="R14" s="257"/>
      <c r="S14" s="257"/>
      <c r="T14" s="257"/>
      <c r="U14" s="257"/>
      <c r="V14" s="258"/>
      <c r="W14" s="256" t="s">
        <v>534</v>
      </c>
      <c r="X14" s="257"/>
      <c r="Y14" s="257"/>
      <c r="Z14" s="257"/>
      <c r="AA14" s="257"/>
      <c r="AB14" s="257"/>
      <c r="AC14" s="258"/>
      <c r="AD14" s="256" t="s">
        <v>534</v>
      </c>
      <c r="AE14" s="257"/>
      <c r="AF14" s="257"/>
      <c r="AG14" s="257"/>
      <c r="AH14" s="257"/>
      <c r="AI14" s="257"/>
      <c r="AJ14" s="258"/>
      <c r="AK14" s="256" t="s">
        <v>538</v>
      </c>
      <c r="AL14" s="257"/>
      <c r="AM14" s="257"/>
      <c r="AN14" s="257"/>
      <c r="AO14" s="257"/>
      <c r="AP14" s="257"/>
      <c r="AQ14" s="258"/>
      <c r="AR14" s="642"/>
      <c r="AS14" s="642"/>
      <c r="AT14" s="642"/>
      <c r="AU14" s="642"/>
      <c r="AV14" s="642"/>
      <c r="AW14" s="642"/>
      <c r="AX14" s="643"/>
    </row>
    <row r="15" spans="1:50" ht="21" customHeight="1" x14ac:dyDescent="0.15">
      <c r="A15" s="594"/>
      <c r="B15" s="595"/>
      <c r="C15" s="595"/>
      <c r="D15" s="595"/>
      <c r="E15" s="595"/>
      <c r="F15" s="596"/>
      <c r="G15" s="584"/>
      <c r="H15" s="585"/>
      <c r="I15" s="567" t="s">
        <v>58</v>
      </c>
      <c r="J15" s="568"/>
      <c r="K15" s="568"/>
      <c r="L15" s="568"/>
      <c r="M15" s="568"/>
      <c r="N15" s="568"/>
      <c r="O15" s="569"/>
      <c r="P15" s="256" t="s">
        <v>536</v>
      </c>
      <c r="Q15" s="257"/>
      <c r="R15" s="257"/>
      <c r="S15" s="257"/>
      <c r="T15" s="257"/>
      <c r="U15" s="257"/>
      <c r="V15" s="258"/>
      <c r="W15" s="256" t="s">
        <v>534</v>
      </c>
      <c r="X15" s="257"/>
      <c r="Y15" s="257"/>
      <c r="Z15" s="257"/>
      <c r="AA15" s="257"/>
      <c r="AB15" s="257"/>
      <c r="AC15" s="258"/>
      <c r="AD15" s="256" t="s">
        <v>534</v>
      </c>
      <c r="AE15" s="257"/>
      <c r="AF15" s="257"/>
      <c r="AG15" s="257"/>
      <c r="AH15" s="257"/>
      <c r="AI15" s="257"/>
      <c r="AJ15" s="258"/>
      <c r="AK15" s="256" t="s">
        <v>534</v>
      </c>
      <c r="AL15" s="257"/>
      <c r="AM15" s="257"/>
      <c r="AN15" s="257"/>
      <c r="AO15" s="257"/>
      <c r="AP15" s="257"/>
      <c r="AQ15" s="258"/>
      <c r="AR15" s="650" t="s">
        <v>617</v>
      </c>
      <c r="AS15" s="651"/>
      <c r="AT15" s="651"/>
      <c r="AU15" s="651"/>
      <c r="AV15" s="651"/>
      <c r="AW15" s="651"/>
      <c r="AX15" s="652"/>
    </row>
    <row r="16" spans="1:50" ht="21" customHeight="1" x14ac:dyDescent="0.15">
      <c r="A16" s="594"/>
      <c r="B16" s="595"/>
      <c r="C16" s="595"/>
      <c r="D16" s="595"/>
      <c r="E16" s="595"/>
      <c r="F16" s="596"/>
      <c r="G16" s="584"/>
      <c r="H16" s="585"/>
      <c r="I16" s="567" t="s">
        <v>59</v>
      </c>
      <c r="J16" s="568"/>
      <c r="K16" s="568"/>
      <c r="L16" s="568"/>
      <c r="M16" s="568"/>
      <c r="N16" s="568"/>
      <c r="O16" s="569"/>
      <c r="P16" s="256" t="s">
        <v>536</v>
      </c>
      <c r="Q16" s="257"/>
      <c r="R16" s="257"/>
      <c r="S16" s="257"/>
      <c r="T16" s="257"/>
      <c r="U16" s="257"/>
      <c r="V16" s="258"/>
      <c r="W16" s="256" t="s">
        <v>534</v>
      </c>
      <c r="X16" s="257"/>
      <c r="Y16" s="257"/>
      <c r="Z16" s="257"/>
      <c r="AA16" s="257"/>
      <c r="AB16" s="257"/>
      <c r="AC16" s="258"/>
      <c r="AD16" s="256" t="s">
        <v>534</v>
      </c>
      <c r="AE16" s="257"/>
      <c r="AF16" s="257"/>
      <c r="AG16" s="257"/>
      <c r="AH16" s="257"/>
      <c r="AI16" s="257"/>
      <c r="AJ16" s="258"/>
      <c r="AK16" s="256" t="s">
        <v>535</v>
      </c>
      <c r="AL16" s="257"/>
      <c r="AM16" s="257"/>
      <c r="AN16" s="257"/>
      <c r="AO16" s="257"/>
      <c r="AP16" s="257"/>
      <c r="AQ16" s="258"/>
      <c r="AR16" s="607"/>
      <c r="AS16" s="608"/>
      <c r="AT16" s="608"/>
      <c r="AU16" s="608"/>
      <c r="AV16" s="608"/>
      <c r="AW16" s="608"/>
      <c r="AX16" s="609"/>
    </row>
    <row r="17" spans="1:50" ht="24.75" customHeight="1" x14ac:dyDescent="0.15">
      <c r="A17" s="594"/>
      <c r="B17" s="595"/>
      <c r="C17" s="595"/>
      <c r="D17" s="595"/>
      <c r="E17" s="595"/>
      <c r="F17" s="596"/>
      <c r="G17" s="584"/>
      <c r="H17" s="585"/>
      <c r="I17" s="567" t="s">
        <v>57</v>
      </c>
      <c r="J17" s="579"/>
      <c r="K17" s="579"/>
      <c r="L17" s="579"/>
      <c r="M17" s="579"/>
      <c r="N17" s="579"/>
      <c r="O17" s="580"/>
      <c r="P17" s="256" t="s">
        <v>537</v>
      </c>
      <c r="Q17" s="257"/>
      <c r="R17" s="257"/>
      <c r="S17" s="257"/>
      <c r="T17" s="257"/>
      <c r="U17" s="257"/>
      <c r="V17" s="258"/>
      <c r="W17" s="256" t="s">
        <v>534</v>
      </c>
      <c r="X17" s="257"/>
      <c r="Y17" s="257"/>
      <c r="Z17" s="257"/>
      <c r="AA17" s="257"/>
      <c r="AB17" s="257"/>
      <c r="AC17" s="258"/>
      <c r="AD17" s="256" t="s">
        <v>534</v>
      </c>
      <c r="AE17" s="257"/>
      <c r="AF17" s="257"/>
      <c r="AG17" s="257"/>
      <c r="AH17" s="257"/>
      <c r="AI17" s="257"/>
      <c r="AJ17" s="258"/>
      <c r="AK17" s="256" t="s">
        <v>535</v>
      </c>
      <c r="AL17" s="257"/>
      <c r="AM17" s="257"/>
      <c r="AN17" s="257"/>
      <c r="AO17" s="257"/>
      <c r="AP17" s="257"/>
      <c r="AQ17" s="258"/>
      <c r="AR17" s="813"/>
      <c r="AS17" s="813"/>
      <c r="AT17" s="813"/>
      <c r="AU17" s="813"/>
      <c r="AV17" s="813"/>
      <c r="AW17" s="813"/>
      <c r="AX17" s="814"/>
    </row>
    <row r="18" spans="1:50" ht="24.75" customHeight="1" x14ac:dyDescent="0.15">
      <c r="A18" s="594"/>
      <c r="B18" s="595"/>
      <c r="C18" s="595"/>
      <c r="D18" s="595"/>
      <c r="E18" s="595"/>
      <c r="F18" s="596"/>
      <c r="G18" s="586"/>
      <c r="H18" s="587"/>
      <c r="I18" s="573" t="s">
        <v>22</v>
      </c>
      <c r="J18" s="574"/>
      <c r="K18" s="574"/>
      <c r="L18" s="574"/>
      <c r="M18" s="574"/>
      <c r="N18" s="574"/>
      <c r="O18" s="575"/>
      <c r="P18" s="738">
        <f>SUM(P13:V17)</f>
        <v>11</v>
      </c>
      <c r="Q18" s="739"/>
      <c r="R18" s="739"/>
      <c r="S18" s="739"/>
      <c r="T18" s="739"/>
      <c r="U18" s="739"/>
      <c r="V18" s="740"/>
      <c r="W18" s="738">
        <f>SUM(W13:AC17)</f>
        <v>11</v>
      </c>
      <c r="X18" s="739"/>
      <c r="Y18" s="739"/>
      <c r="Z18" s="739"/>
      <c r="AA18" s="739"/>
      <c r="AB18" s="739"/>
      <c r="AC18" s="740"/>
      <c r="AD18" s="738">
        <f>SUM(AD13:AJ17)</f>
        <v>12</v>
      </c>
      <c r="AE18" s="739"/>
      <c r="AF18" s="739"/>
      <c r="AG18" s="739"/>
      <c r="AH18" s="739"/>
      <c r="AI18" s="739"/>
      <c r="AJ18" s="740"/>
      <c r="AK18" s="738">
        <f>SUM(AK13:AQ17)</f>
        <v>11</v>
      </c>
      <c r="AL18" s="739"/>
      <c r="AM18" s="739"/>
      <c r="AN18" s="739"/>
      <c r="AO18" s="739"/>
      <c r="AP18" s="739"/>
      <c r="AQ18" s="740"/>
      <c r="AR18" s="738">
        <f>SUM(AR13:AX17)</f>
        <v>11</v>
      </c>
      <c r="AS18" s="739"/>
      <c r="AT18" s="739"/>
      <c r="AU18" s="739"/>
      <c r="AV18" s="739"/>
      <c r="AW18" s="739"/>
      <c r="AX18" s="741"/>
    </row>
    <row r="19" spans="1:50" ht="24.75" customHeight="1" x14ac:dyDescent="0.15">
      <c r="A19" s="594"/>
      <c r="B19" s="595"/>
      <c r="C19" s="595"/>
      <c r="D19" s="595"/>
      <c r="E19" s="595"/>
      <c r="F19" s="596"/>
      <c r="G19" s="736" t="s">
        <v>10</v>
      </c>
      <c r="H19" s="737"/>
      <c r="I19" s="737"/>
      <c r="J19" s="737"/>
      <c r="K19" s="737"/>
      <c r="L19" s="737"/>
      <c r="M19" s="737"/>
      <c r="N19" s="737"/>
      <c r="O19" s="737"/>
      <c r="P19" s="256">
        <v>12</v>
      </c>
      <c r="Q19" s="257"/>
      <c r="R19" s="257"/>
      <c r="S19" s="257"/>
      <c r="T19" s="257"/>
      <c r="U19" s="257"/>
      <c r="V19" s="258"/>
      <c r="W19" s="256">
        <v>12</v>
      </c>
      <c r="X19" s="257"/>
      <c r="Y19" s="257"/>
      <c r="Z19" s="257"/>
      <c r="AA19" s="257"/>
      <c r="AB19" s="257"/>
      <c r="AC19" s="258"/>
      <c r="AD19" s="256">
        <v>7</v>
      </c>
      <c r="AE19" s="257"/>
      <c r="AF19" s="257"/>
      <c r="AG19" s="257"/>
      <c r="AH19" s="257"/>
      <c r="AI19" s="257"/>
      <c r="AJ19" s="258"/>
      <c r="AK19" s="571"/>
      <c r="AL19" s="571"/>
      <c r="AM19" s="571"/>
      <c r="AN19" s="571"/>
      <c r="AO19" s="571"/>
      <c r="AP19" s="571"/>
      <c r="AQ19" s="571"/>
      <c r="AR19" s="571"/>
      <c r="AS19" s="571"/>
      <c r="AT19" s="571"/>
      <c r="AU19" s="571"/>
      <c r="AV19" s="571"/>
      <c r="AW19" s="571"/>
      <c r="AX19" s="572"/>
    </row>
    <row r="20" spans="1:50" ht="24.75" customHeight="1" x14ac:dyDescent="0.15">
      <c r="A20" s="647"/>
      <c r="B20" s="648"/>
      <c r="C20" s="648"/>
      <c r="D20" s="648"/>
      <c r="E20" s="648"/>
      <c r="F20" s="649"/>
      <c r="G20" s="736" t="s">
        <v>11</v>
      </c>
      <c r="H20" s="737"/>
      <c r="I20" s="737"/>
      <c r="J20" s="737"/>
      <c r="K20" s="737"/>
      <c r="L20" s="737"/>
      <c r="M20" s="737"/>
      <c r="N20" s="737"/>
      <c r="O20" s="737"/>
      <c r="P20" s="742">
        <f>IF(P18=0, "-", P19/P18)</f>
        <v>1.0909090909090908</v>
      </c>
      <c r="Q20" s="742"/>
      <c r="R20" s="742"/>
      <c r="S20" s="742"/>
      <c r="T20" s="742"/>
      <c r="U20" s="742"/>
      <c r="V20" s="742"/>
      <c r="W20" s="742">
        <f>IF(W18=0, "-", W19/W18)</f>
        <v>1.0909090909090908</v>
      </c>
      <c r="X20" s="742"/>
      <c r="Y20" s="742"/>
      <c r="Z20" s="742"/>
      <c r="AA20" s="742"/>
      <c r="AB20" s="742"/>
      <c r="AC20" s="742"/>
      <c r="AD20" s="742">
        <f>IF(AD18=0, "-", AD19/AD18)</f>
        <v>0.58333333333333337</v>
      </c>
      <c r="AE20" s="742"/>
      <c r="AF20" s="742"/>
      <c r="AG20" s="742"/>
      <c r="AH20" s="742"/>
      <c r="AI20" s="742"/>
      <c r="AJ20" s="742"/>
      <c r="AK20" s="571"/>
      <c r="AL20" s="571"/>
      <c r="AM20" s="571"/>
      <c r="AN20" s="571"/>
      <c r="AO20" s="571"/>
      <c r="AP20" s="571"/>
      <c r="AQ20" s="570"/>
      <c r="AR20" s="570"/>
      <c r="AS20" s="570"/>
      <c r="AT20" s="570"/>
      <c r="AU20" s="571"/>
      <c r="AV20" s="571"/>
      <c r="AW20" s="571"/>
      <c r="AX20" s="572"/>
    </row>
    <row r="21" spans="1:50" ht="18.75" customHeight="1" x14ac:dyDescent="0.15">
      <c r="A21" s="276" t="s">
        <v>13</v>
      </c>
      <c r="B21" s="277"/>
      <c r="C21" s="277"/>
      <c r="D21" s="277"/>
      <c r="E21" s="277"/>
      <c r="F21" s="278"/>
      <c r="G21" s="357" t="s">
        <v>276</v>
      </c>
      <c r="H21" s="358"/>
      <c r="I21" s="358"/>
      <c r="J21" s="358"/>
      <c r="K21" s="358"/>
      <c r="L21" s="358"/>
      <c r="M21" s="358"/>
      <c r="N21" s="358"/>
      <c r="O21" s="359"/>
      <c r="P21" s="384" t="s">
        <v>66</v>
      </c>
      <c r="Q21" s="358"/>
      <c r="R21" s="358"/>
      <c r="S21" s="358"/>
      <c r="T21" s="358"/>
      <c r="U21" s="358"/>
      <c r="V21" s="358"/>
      <c r="W21" s="358"/>
      <c r="X21" s="359"/>
      <c r="Y21" s="331"/>
      <c r="Z21" s="332"/>
      <c r="AA21" s="333"/>
      <c r="AB21" s="286" t="s">
        <v>12</v>
      </c>
      <c r="AC21" s="287"/>
      <c r="AD21" s="288"/>
      <c r="AE21" s="610" t="s">
        <v>372</v>
      </c>
      <c r="AF21" s="610"/>
      <c r="AG21" s="610"/>
      <c r="AH21" s="610"/>
      <c r="AI21" s="610" t="s">
        <v>373</v>
      </c>
      <c r="AJ21" s="610"/>
      <c r="AK21" s="610"/>
      <c r="AL21" s="610"/>
      <c r="AM21" s="610" t="s">
        <v>374</v>
      </c>
      <c r="AN21" s="610"/>
      <c r="AO21" s="610"/>
      <c r="AP21" s="286"/>
      <c r="AQ21" s="146" t="s">
        <v>370</v>
      </c>
      <c r="AR21" s="149"/>
      <c r="AS21" s="149"/>
      <c r="AT21" s="150"/>
      <c r="AU21" s="358" t="s">
        <v>262</v>
      </c>
      <c r="AV21" s="358"/>
      <c r="AW21" s="358"/>
      <c r="AX21" s="81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1"/>
      <c r="AF22" s="611"/>
      <c r="AG22" s="611"/>
      <c r="AH22" s="611"/>
      <c r="AI22" s="611"/>
      <c r="AJ22" s="611"/>
      <c r="AK22" s="611"/>
      <c r="AL22" s="611"/>
      <c r="AM22" s="611"/>
      <c r="AN22" s="611"/>
      <c r="AO22" s="611"/>
      <c r="AP22" s="289"/>
      <c r="AQ22" s="202">
        <v>30</v>
      </c>
      <c r="AR22" s="151"/>
      <c r="AS22" s="152" t="s">
        <v>371</v>
      </c>
      <c r="AT22" s="153"/>
      <c r="AU22" s="275" t="s">
        <v>572</v>
      </c>
      <c r="AV22" s="275"/>
      <c r="AW22" s="273" t="s">
        <v>313</v>
      </c>
      <c r="AX22" s="274"/>
    </row>
    <row r="23" spans="1:50" ht="36" customHeight="1" x14ac:dyDescent="0.15">
      <c r="A23" s="279"/>
      <c r="B23" s="277"/>
      <c r="C23" s="277"/>
      <c r="D23" s="277"/>
      <c r="E23" s="277"/>
      <c r="F23" s="278"/>
      <c r="G23" s="397" t="s">
        <v>531</v>
      </c>
      <c r="H23" s="398"/>
      <c r="I23" s="398"/>
      <c r="J23" s="398"/>
      <c r="K23" s="398"/>
      <c r="L23" s="398"/>
      <c r="M23" s="398"/>
      <c r="N23" s="398"/>
      <c r="O23" s="399"/>
      <c r="P23" s="111" t="s">
        <v>530</v>
      </c>
      <c r="Q23" s="111"/>
      <c r="R23" s="111"/>
      <c r="S23" s="111"/>
      <c r="T23" s="111"/>
      <c r="U23" s="111"/>
      <c r="V23" s="111"/>
      <c r="W23" s="111"/>
      <c r="X23" s="131"/>
      <c r="Y23" s="375" t="s">
        <v>14</v>
      </c>
      <c r="Z23" s="376"/>
      <c r="AA23" s="377"/>
      <c r="AB23" s="325" t="s">
        <v>532</v>
      </c>
      <c r="AC23" s="325"/>
      <c r="AD23" s="325"/>
      <c r="AE23" s="389">
        <v>6</v>
      </c>
      <c r="AF23" s="362"/>
      <c r="AG23" s="362"/>
      <c r="AH23" s="362"/>
      <c r="AI23" s="389">
        <v>4</v>
      </c>
      <c r="AJ23" s="362"/>
      <c r="AK23" s="362"/>
      <c r="AL23" s="362"/>
      <c r="AM23" s="389">
        <v>4</v>
      </c>
      <c r="AN23" s="362"/>
      <c r="AO23" s="362"/>
      <c r="AP23" s="362"/>
      <c r="AQ23" s="271" t="s">
        <v>533</v>
      </c>
      <c r="AR23" s="208"/>
      <c r="AS23" s="208"/>
      <c r="AT23" s="272"/>
      <c r="AU23" s="362" t="s">
        <v>535</v>
      </c>
      <c r="AV23" s="362"/>
      <c r="AW23" s="362"/>
      <c r="AX23" s="363"/>
    </row>
    <row r="24" spans="1:50" ht="37.5" customHeight="1" x14ac:dyDescent="0.15">
      <c r="A24" s="280"/>
      <c r="B24" s="281"/>
      <c r="C24" s="281"/>
      <c r="D24" s="281"/>
      <c r="E24" s="281"/>
      <c r="F24" s="282"/>
      <c r="G24" s="400"/>
      <c r="H24" s="401"/>
      <c r="I24" s="401"/>
      <c r="J24" s="401"/>
      <c r="K24" s="401"/>
      <c r="L24" s="401"/>
      <c r="M24" s="401"/>
      <c r="N24" s="401"/>
      <c r="O24" s="402"/>
      <c r="P24" s="133"/>
      <c r="Q24" s="133"/>
      <c r="R24" s="133"/>
      <c r="S24" s="133"/>
      <c r="T24" s="133"/>
      <c r="U24" s="133"/>
      <c r="V24" s="133"/>
      <c r="W24" s="133"/>
      <c r="X24" s="134"/>
      <c r="Y24" s="262" t="s">
        <v>61</v>
      </c>
      <c r="Z24" s="263"/>
      <c r="AA24" s="264"/>
      <c r="AB24" s="370" t="s">
        <v>532</v>
      </c>
      <c r="AC24" s="370"/>
      <c r="AD24" s="370"/>
      <c r="AE24" s="389">
        <v>4</v>
      </c>
      <c r="AF24" s="362"/>
      <c r="AG24" s="362"/>
      <c r="AH24" s="362"/>
      <c r="AI24" s="389">
        <v>4</v>
      </c>
      <c r="AJ24" s="362"/>
      <c r="AK24" s="362"/>
      <c r="AL24" s="362"/>
      <c r="AM24" s="389">
        <v>4</v>
      </c>
      <c r="AN24" s="362"/>
      <c r="AO24" s="362"/>
      <c r="AP24" s="362"/>
      <c r="AQ24" s="271">
        <v>4</v>
      </c>
      <c r="AR24" s="208"/>
      <c r="AS24" s="208"/>
      <c r="AT24" s="272"/>
      <c r="AU24" s="362" t="s">
        <v>534</v>
      </c>
      <c r="AV24" s="362"/>
      <c r="AW24" s="362"/>
      <c r="AX24" s="363"/>
    </row>
    <row r="25" spans="1:50" ht="39" customHeight="1" x14ac:dyDescent="0.15">
      <c r="A25" s="283"/>
      <c r="B25" s="284"/>
      <c r="C25" s="284"/>
      <c r="D25" s="284"/>
      <c r="E25" s="284"/>
      <c r="F25" s="285"/>
      <c r="G25" s="403"/>
      <c r="H25" s="404"/>
      <c r="I25" s="404"/>
      <c r="J25" s="404"/>
      <c r="K25" s="404"/>
      <c r="L25" s="404"/>
      <c r="M25" s="404"/>
      <c r="N25" s="404"/>
      <c r="O25" s="405"/>
      <c r="P25" s="114"/>
      <c r="Q25" s="114"/>
      <c r="R25" s="114"/>
      <c r="S25" s="114"/>
      <c r="T25" s="114"/>
      <c r="U25" s="114"/>
      <c r="V25" s="114"/>
      <c r="W25" s="114"/>
      <c r="X25" s="136"/>
      <c r="Y25" s="262" t="s">
        <v>15</v>
      </c>
      <c r="Z25" s="263"/>
      <c r="AA25" s="264"/>
      <c r="AB25" s="379" t="s">
        <v>315</v>
      </c>
      <c r="AC25" s="379"/>
      <c r="AD25" s="379"/>
      <c r="AE25" s="389">
        <v>150</v>
      </c>
      <c r="AF25" s="362"/>
      <c r="AG25" s="362"/>
      <c r="AH25" s="362"/>
      <c r="AI25" s="389">
        <v>100</v>
      </c>
      <c r="AJ25" s="362"/>
      <c r="AK25" s="362"/>
      <c r="AL25" s="362"/>
      <c r="AM25" s="389">
        <v>100</v>
      </c>
      <c r="AN25" s="362"/>
      <c r="AO25" s="362"/>
      <c r="AP25" s="362"/>
      <c r="AQ25" s="271" t="s">
        <v>534</v>
      </c>
      <c r="AR25" s="208"/>
      <c r="AS25" s="208"/>
      <c r="AT25" s="272"/>
      <c r="AU25" s="362" t="s">
        <v>534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4" t="s">
        <v>66</v>
      </c>
      <c r="Q26" s="358"/>
      <c r="R26" s="358"/>
      <c r="S26" s="358"/>
      <c r="T26" s="358"/>
      <c r="U26" s="358"/>
      <c r="V26" s="358"/>
      <c r="W26" s="358"/>
      <c r="X26" s="359"/>
      <c r="Y26" s="331"/>
      <c r="Z26" s="332"/>
      <c r="AA26" s="333"/>
      <c r="AB26" s="286" t="s">
        <v>12</v>
      </c>
      <c r="AC26" s="287"/>
      <c r="AD26" s="288"/>
      <c r="AE26" s="610" t="s">
        <v>372</v>
      </c>
      <c r="AF26" s="610"/>
      <c r="AG26" s="610"/>
      <c r="AH26" s="610"/>
      <c r="AI26" s="610" t="s">
        <v>373</v>
      </c>
      <c r="AJ26" s="610"/>
      <c r="AK26" s="610"/>
      <c r="AL26" s="610"/>
      <c r="AM26" s="610" t="s">
        <v>374</v>
      </c>
      <c r="AN26" s="610"/>
      <c r="AO26" s="610"/>
      <c r="AP26" s="286"/>
      <c r="AQ26" s="146" t="s">
        <v>370</v>
      </c>
      <c r="AR26" s="149"/>
      <c r="AS26" s="149"/>
      <c r="AT26" s="150"/>
      <c r="AU26" s="807" t="s">
        <v>262</v>
      </c>
      <c r="AV26" s="807"/>
      <c r="AW26" s="807"/>
      <c r="AX26" s="808"/>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1"/>
      <c r="AF27" s="611"/>
      <c r="AG27" s="611"/>
      <c r="AH27" s="611"/>
      <c r="AI27" s="611"/>
      <c r="AJ27" s="611"/>
      <c r="AK27" s="611"/>
      <c r="AL27" s="611"/>
      <c r="AM27" s="611"/>
      <c r="AN27" s="611"/>
      <c r="AO27" s="611"/>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7"/>
      <c r="H28" s="398"/>
      <c r="I28" s="398"/>
      <c r="J28" s="398"/>
      <c r="K28" s="398"/>
      <c r="L28" s="398"/>
      <c r="M28" s="398"/>
      <c r="N28" s="398"/>
      <c r="O28" s="399"/>
      <c r="P28" s="111"/>
      <c r="Q28" s="111"/>
      <c r="R28" s="111"/>
      <c r="S28" s="111"/>
      <c r="T28" s="111"/>
      <c r="U28" s="111"/>
      <c r="V28" s="111"/>
      <c r="W28" s="111"/>
      <c r="X28" s="131"/>
      <c r="Y28" s="375" t="s">
        <v>14</v>
      </c>
      <c r="Z28" s="376"/>
      <c r="AA28" s="377"/>
      <c r="AB28" s="325"/>
      <c r="AC28" s="325"/>
      <c r="AD28" s="325"/>
      <c r="AE28" s="389"/>
      <c r="AF28" s="362"/>
      <c r="AG28" s="362"/>
      <c r="AH28" s="362"/>
      <c r="AI28" s="389"/>
      <c r="AJ28" s="362"/>
      <c r="AK28" s="362"/>
      <c r="AL28" s="362"/>
      <c r="AM28" s="389"/>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0"/>
      <c r="H29" s="401"/>
      <c r="I29" s="401"/>
      <c r="J29" s="401"/>
      <c r="K29" s="401"/>
      <c r="L29" s="401"/>
      <c r="M29" s="401"/>
      <c r="N29" s="401"/>
      <c r="O29" s="402"/>
      <c r="P29" s="133"/>
      <c r="Q29" s="133"/>
      <c r="R29" s="133"/>
      <c r="S29" s="133"/>
      <c r="T29" s="133"/>
      <c r="U29" s="133"/>
      <c r="V29" s="133"/>
      <c r="W29" s="133"/>
      <c r="X29" s="134"/>
      <c r="Y29" s="262" t="s">
        <v>61</v>
      </c>
      <c r="Z29" s="263"/>
      <c r="AA29" s="264"/>
      <c r="AB29" s="370"/>
      <c r="AC29" s="370"/>
      <c r="AD29" s="370"/>
      <c r="AE29" s="389"/>
      <c r="AF29" s="362"/>
      <c r="AG29" s="362"/>
      <c r="AH29" s="362"/>
      <c r="AI29" s="389"/>
      <c r="AJ29" s="362"/>
      <c r="AK29" s="362"/>
      <c r="AL29" s="362"/>
      <c r="AM29" s="389"/>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3"/>
      <c r="H30" s="404"/>
      <c r="I30" s="404"/>
      <c r="J30" s="404"/>
      <c r="K30" s="404"/>
      <c r="L30" s="404"/>
      <c r="M30" s="404"/>
      <c r="N30" s="404"/>
      <c r="O30" s="405"/>
      <c r="P30" s="114"/>
      <c r="Q30" s="114"/>
      <c r="R30" s="114"/>
      <c r="S30" s="114"/>
      <c r="T30" s="114"/>
      <c r="U30" s="114"/>
      <c r="V30" s="114"/>
      <c r="W30" s="114"/>
      <c r="X30" s="136"/>
      <c r="Y30" s="262" t="s">
        <v>15</v>
      </c>
      <c r="Z30" s="263"/>
      <c r="AA30" s="264"/>
      <c r="AB30" s="379" t="s">
        <v>16</v>
      </c>
      <c r="AC30" s="379"/>
      <c r="AD30" s="379"/>
      <c r="AE30" s="389"/>
      <c r="AF30" s="362"/>
      <c r="AG30" s="362"/>
      <c r="AH30" s="362"/>
      <c r="AI30" s="389"/>
      <c r="AJ30" s="362"/>
      <c r="AK30" s="362"/>
      <c r="AL30" s="362"/>
      <c r="AM30" s="389"/>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4" t="s">
        <v>66</v>
      </c>
      <c r="Q31" s="358"/>
      <c r="R31" s="358"/>
      <c r="S31" s="358"/>
      <c r="T31" s="358"/>
      <c r="U31" s="358"/>
      <c r="V31" s="358"/>
      <c r="W31" s="358"/>
      <c r="X31" s="359"/>
      <c r="Y31" s="331"/>
      <c r="Z31" s="332"/>
      <c r="AA31" s="333"/>
      <c r="AB31" s="286" t="s">
        <v>12</v>
      </c>
      <c r="AC31" s="287"/>
      <c r="AD31" s="288"/>
      <c r="AE31" s="610" t="s">
        <v>372</v>
      </c>
      <c r="AF31" s="610"/>
      <c r="AG31" s="610"/>
      <c r="AH31" s="610"/>
      <c r="AI31" s="610" t="s">
        <v>373</v>
      </c>
      <c r="AJ31" s="610"/>
      <c r="AK31" s="610"/>
      <c r="AL31" s="610"/>
      <c r="AM31" s="610" t="s">
        <v>374</v>
      </c>
      <c r="AN31" s="610"/>
      <c r="AO31" s="610"/>
      <c r="AP31" s="286"/>
      <c r="AQ31" s="146" t="s">
        <v>370</v>
      </c>
      <c r="AR31" s="149"/>
      <c r="AS31" s="149"/>
      <c r="AT31" s="150"/>
      <c r="AU31" s="807" t="s">
        <v>262</v>
      </c>
      <c r="AV31" s="807"/>
      <c r="AW31" s="807"/>
      <c r="AX31" s="80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1"/>
      <c r="AF32" s="611"/>
      <c r="AG32" s="611"/>
      <c r="AH32" s="611"/>
      <c r="AI32" s="611"/>
      <c r="AJ32" s="611"/>
      <c r="AK32" s="611"/>
      <c r="AL32" s="611"/>
      <c r="AM32" s="611"/>
      <c r="AN32" s="611"/>
      <c r="AO32" s="611"/>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7"/>
      <c r="H33" s="398"/>
      <c r="I33" s="398"/>
      <c r="J33" s="398"/>
      <c r="K33" s="398"/>
      <c r="L33" s="398"/>
      <c r="M33" s="398"/>
      <c r="N33" s="398"/>
      <c r="O33" s="399"/>
      <c r="P33" s="111"/>
      <c r="Q33" s="111"/>
      <c r="R33" s="111"/>
      <c r="S33" s="111"/>
      <c r="T33" s="111"/>
      <c r="U33" s="111"/>
      <c r="V33" s="111"/>
      <c r="W33" s="111"/>
      <c r="X33" s="131"/>
      <c r="Y33" s="375" t="s">
        <v>14</v>
      </c>
      <c r="Z33" s="376"/>
      <c r="AA33" s="377"/>
      <c r="AB33" s="325"/>
      <c r="AC33" s="325"/>
      <c r="AD33" s="325"/>
      <c r="AE33" s="389"/>
      <c r="AF33" s="362"/>
      <c r="AG33" s="362"/>
      <c r="AH33" s="362"/>
      <c r="AI33" s="389"/>
      <c r="AJ33" s="362"/>
      <c r="AK33" s="362"/>
      <c r="AL33" s="362"/>
      <c r="AM33" s="389"/>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0"/>
      <c r="H34" s="401"/>
      <c r="I34" s="401"/>
      <c r="J34" s="401"/>
      <c r="K34" s="401"/>
      <c r="L34" s="401"/>
      <c r="M34" s="401"/>
      <c r="N34" s="401"/>
      <c r="O34" s="402"/>
      <c r="P34" s="133"/>
      <c r="Q34" s="133"/>
      <c r="R34" s="133"/>
      <c r="S34" s="133"/>
      <c r="T34" s="133"/>
      <c r="U34" s="133"/>
      <c r="V34" s="133"/>
      <c r="W34" s="133"/>
      <c r="X34" s="134"/>
      <c r="Y34" s="262" t="s">
        <v>61</v>
      </c>
      <c r="Z34" s="263"/>
      <c r="AA34" s="264"/>
      <c r="AB34" s="370"/>
      <c r="AC34" s="370"/>
      <c r="AD34" s="370"/>
      <c r="AE34" s="389"/>
      <c r="AF34" s="362"/>
      <c r="AG34" s="362"/>
      <c r="AH34" s="362"/>
      <c r="AI34" s="389"/>
      <c r="AJ34" s="362"/>
      <c r="AK34" s="362"/>
      <c r="AL34" s="362"/>
      <c r="AM34" s="389"/>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3"/>
      <c r="H35" s="404"/>
      <c r="I35" s="404"/>
      <c r="J35" s="404"/>
      <c r="K35" s="404"/>
      <c r="L35" s="404"/>
      <c r="M35" s="404"/>
      <c r="N35" s="404"/>
      <c r="O35" s="405"/>
      <c r="P35" s="114"/>
      <c r="Q35" s="114"/>
      <c r="R35" s="114"/>
      <c r="S35" s="114"/>
      <c r="T35" s="114"/>
      <c r="U35" s="114"/>
      <c r="V35" s="114"/>
      <c r="W35" s="114"/>
      <c r="X35" s="136"/>
      <c r="Y35" s="262" t="s">
        <v>15</v>
      </c>
      <c r="Z35" s="263"/>
      <c r="AA35" s="264"/>
      <c r="AB35" s="379" t="s">
        <v>16</v>
      </c>
      <c r="AC35" s="379"/>
      <c r="AD35" s="379"/>
      <c r="AE35" s="389"/>
      <c r="AF35" s="362"/>
      <c r="AG35" s="362"/>
      <c r="AH35" s="362"/>
      <c r="AI35" s="389"/>
      <c r="AJ35" s="362"/>
      <c r="AK35" s="362"/>
      <c r="AL35" s="362"/>
      <c r="AM35" s="389"/>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4" t="s">
        <v>66</v>
      </c>
      <c r="Q36" s="358"/>
      <c r="R36" s="358"/>
      <c r="S36" s="358"/>
      <c r="T36" s="358"/>
      <c r="U36" s="358"/>
      <c r="V36" s="358"/>
      <c r="W36" s="358"/>
      <c r="X36" s="359"/>
      <c r="Y36" s="331"/>
      <c r="Z36" s="332"/>
      <c r="AA36" s="333"/>
      <c r="AB36" s="286" t="s">
        <v>12</v>
      </c>
      <c r="AC36" s="287"/>
      <c r="AD36" s="288"/>
      <c r="AE36" s="610" t="s">
        <v>372</v>
      </c>
      <c r="AF36" s="610"/>
      <c r="AG36" s="610"/>
      <c r="AH36" s="610"/>
      <c r="AI36" s="610" t="s">
        <v>373</v>
      </c>
      <c r="AJ36" s="610"/>
      <c r="AK36" s="610"/>
      <c r="AL36" s="610"/>
      <c r="AM36" s="610" t="s">
        <v>374</v>
      </c>
      <c r="AN36" s="610"/>
      <c r="AO36" s="610"/>
      <c r="AP36" s="286"/>
      <c r="AQ36" s="146" t="s">
        <v>370</v>
      </c>
      <c r="AR36" s="149"/>
      <c r="AS36" s="149"/>
      <c r="AT36" s="150"/>
      <c r="AU36" s="807" t="s">
        <v>262</v>
      </c>
      <c r="AV36" s="807"/>
      <c r="AW36" s="807"/>
      <c r="AX36" s="80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1"/>
      <c r="AF37" s="611"/>
      <c r="AG37" s="611"/>
      <c r="AH37" s="611"/>
      <c r="AI37" s="611"/>
      <c r="AJ37" s="611"/>
      <c r="AK37" s="611"/>
      <c r="AL37" s="611"/>
      <c r="AM37" s="611"/>
      <c r="AN37" s="611"/>
      <c r="AO37" s="611"/>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7"/>
      <c r="H38" s="398"/>
      <c r="I38" s="398"/>
      <c r="J38" s="398"/>
      <c r="K38" s="398"/>
      <c r="L38" s="398"/>
      <c r="M38" s="398"/>
      <c r="N38" s="398"/>
      <c r="O38" s="399"/>
      <c r="P38" s="111"/>
      <c r="Q38" s="111"/>
      <c r="R38" s="111"/>
      <c r="S38" s="111"/>
      <c r="T38" s="111"/>
      <c r="U38" s="111"/>
      <c r="V38" s="111"/>
      <c r="W38" s="111"/>
      <c r="X38" s="131"/>
      <c r="Y38" s="375" t="s">
        <v>14</v>
      </c>
      <c r="Z38" s="376"/>
      <c r="AA38" s="377"/>
      <c r="AB38" s="325"/>
      <c r="AC38" s="325"/>
      <c r="AD38" s="325"/>
      <c r="AE38" s="389"/>
      <c r="AF38" s="362"/>
      <c r="AG38" s="362"/>
      <c r="AH38" s="362"/>
      <c r="AI38" s="389"/>
      <c r="AJ38" s="362"/>
      <c r="AK38" s="362"/>
      <c r="AL38" s="362"/>
      <c r="AM38" s="389"/>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0"/>
      <c r="H39" s="401"/>
      <c r="I39" s="401"/>
      <c r="J39" s="401"/>
      <c r="K39" s="401"/>
      <c r="L39" s="401"/>
      <c r="M39" s="401"/>
      <c r="N39" s="401"/>
      <c r="O39" s="402"/>
      <c r="P39" s="133"/>
      <c r="Q39" s="133"/>
      <c r="R39" s="133"/>
      <c r="S39" s="133"/>
      <c r="T39" s="133"/>
      <c r="U39" s="133"/>
      <c r="V39" s="133"/>
      <c r="W39" s="133"/>
      <c r="X39" s="134"/>
      <c r="Y39" s="262" t="s">
        <v>61</v>
      </c>
      <c r="Z39" s="263"/>
      <c r="AA39" s="264"/>
      <c r="AB39" s="370"/>
      <c r="AC39" s="370"/>
      <c r="AD39" s="370"/>
      <c r="AE39" s="389"/>
      <c r="AF39" s="362"/>
      <c r="AG39" s="362"/>
      <c r="AH39" s="362"/>
      <c r="AI39" s="389"/>
      <c r="AJ39" s="362"/>
      <c r="AK39" s="362"/>
      <c r="AL39" s="362"/>
      <c r="AM39" s="389"/>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3"/>
      <c r="H40" s="404"/>
      <c r="I40" s="404"/>
      <c r="J40" s="404"/>
      <c r="K40" s="404"/>
      <c r="L40" s="404"/>
      <c r="M40" s="404"/>
      <c r="N40" s="404"/>
      <c r="O40" s="405"/>
      <c r="P40" s="114"/>
      <c r="Q40" s="114"/>
      <c r="R40" s="114"/>
      <c r="S40" s="114"/>
      <c r="T40" s="114"/>
      <c r="U40" s="114"/>
      <c r="V40" s="114"/>
      <c r="W40" s="114"/>
      <c r="X40" s="136"/>
      <c r="Y40" s="262" t="s">
        <v>15</v>
      </c>
      <c r="Z40" s="263"/>
      <c r="AA40" s="264"/>
      <c r="AB40" s="379" t="s">
        <v>16</v>
      </c>
      <c r="AC40" s="379"/>
      <c r="AD40" s="379"/>
      <c r="AE40" s="389"/>
      <c r="AF40" s="362"/>
      <c r="AG40" s="362"/>
      <c r="AH40" s="362"/>
      <c r="AI40" s="389"/>
      <c r="AJ40" s="362"/>
      <c r="AK40" s="362"/>
      <c r="AL40" s="362"/>
      <c r="AM40" s="389"/>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4" t="s">
        <v>66</v>
      </c>
      <c r="Q41" s="358"/>
      <c r="R41" s="358"/>
      <c r="S41" s="358"/>
      <c r="T41" s="358"/>
      <c r="U41" s="358"/>
      <c r="V41" s="358"/>
      <c r="W41" s="358"/>
      <c r="X41" s="359"/>
      <c r="Y41" s="331"/>
      <c r="Z41" s="332"/>
      <c r="AA41" s="333"/>
      <c r="AB41" s="286" t="s">
        <v>12</v>
      </c>
      <c r="AC41" s="287"/>
      <c r="AD41" s="288"/>
      <c r="AE41" s="610" t="s">
        <v>372</v>
      </c>
      <c r="AF41" s="610"/>
      <c r="AG41" s="610"/>
      <c r="AH41" s="610"/>
      <c r="AI41" s="610" t="s">
        <v>373</v>
      </c>
      <c r="AJ41" s="610"/>
      <c r="AK41" s="610"/>
      <c r="AL41" s="610"/>
      <c r="AM41" s="610" t="s">
        <v>374</v>
      </c>
      <c r="AN41" s="610"/>
      <c r="AO41" s="610"/>
      <c r="AP41" s="286"/>
      <c r="AQ41" s="146" t="s">
        <v>370</v>
      </c>
      <c r="AR41" s="149"/>
      <c r="AS41" s="149"/>
      <c r="AT41" s="150"/>
      <c r="AU41" s="807" t="s">
        <v>262</v>
      </c>
      <c r="AV41" s="807"/>
      <c r="AW41" s="807"/>
      <c r="AX41" s="80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1"/>
      <c r="AF42" s="611"/>
      <c r="AG42" s="611"/>
      <c r="AH42" s="611"/>
      <c r="AI42" s="611"/>
      <c r="AJ42" s="611"/>
      <c r="AK42" s="611"/>
      <c r="AL42" s="611"/>
      <c r="AM42" s="611"/>
      <c r="AN42" s="611"/>
      <c r="AO42" s="611"/>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7"/>
      <c r="H43" s="398"/>
      <c r="I43" s="398"/>
      <c r="J43" s="398"/>
      <c r="K43" s="398"/>
      <c r="L43" s="398"/>
      <c r="M43" s="398"/>
      <c r="N43" s="398"/>
      <c r="O43" s="399"/>
      <c r="P43" s="111"/>
      <c r="Q43" s="111"/>
      <c r="R43" s="111"/>
      <c r="S43" s="111"/>
      <c r="T43" s="111"/>
      <c r="U43" s="111"/>
      <c r="V43" s="111"/>
      <c r="W43" s="111"/>
      <c r="X43" s="131"/>
      <c r="Y43" s="375" t="s">
        <v>14</v>
      </c>
      <c r="Z43" s="376"/>
      <c r="AA43" s="377"/>
      <c r="AB43" s="325"/>
      <c r="AC43" s="325"/>
      <c r="AD43" s="325"/>
      <c r="AE43" s="389"/>
      <c r="AF43" s="362"/>
      <c r="AG43" s="362"/>
      <c r="AH43" s="362"/>
      <c r="AI43" s="389"/>
      <c r="AJ43" s="362"/>
      <c r="AK43" s="362"/>
      <c r="AL43" s="362"/>
      <c r="AM43" s="389"/>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0"/>
      <c r="H44" s="401"/>
      <c r="I44" s="401"/>
      <c r="J44" s="401"/>
      <c r="K44" s="401"/>
      <c r="L44" s="401"/>
      <c r="M44" s="401"/>
      <c r="N44" s="401"/>
      <c r="O44" s="402"/>
      <c r="P44" s="133"/>
      <c r="Q44" s="133"/>
      <c r="R44" s="133"/>
      <c r="S44" s="133"/>
      <c r="T44" s="133"/>
      <c r="U44" s="133"/>
      <c r="V44" s="133"/>
      <c r="W44" s="133"/>
      <c r="X44" s="134"/>
      <c r="Y44" s="262" t="s">
        <v>61</v>
      </c>
      <c r="Z44" s="263"/>
      <c r="AA44" s="264"/>
      <c r="AB44" s="370"/>
      <c r="AC44" s="370"/>
      <c r="AD44" s="370"/>
      <c r="AE44" s="389"/>
      <c r="AF44" s="362"/>
      <c r="AG44" s="362"/>
      <c r="AH44" s="362"/>
      <c r="AI44" s="389"/>
      <c r="AJ44" s="362"/>
      <c r="AK44" s="362"/>
      <c r="AL44" s="362"/>
      <c r="AM44" s="389"/>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3"/>
      <c r="H45" s="404"/>
      <c r="I45" s="404"/>
      <c r="J45" s="404"/>
      <c r="K45" s="404"/>
      <c r="L45" s="404"/>
      <c r="M45" s="404"/>
      <c r="N45" s="404"/>
      <c r="O45" s="405"/>
      <c r="P45" s="114"/>
      <c r="Q45" s="114"/>
      <c r="R45" s="114"/>
      <c r="S45" s="114"/>
      <c r="T45" s="114"/>
      <c r="U45" s="114"/>
      <c r="V45" s="114"/>
      <c r="W45" s="114"/>
      <c r="X45" s="136"/>
      <c r="Y45" s="262" t="s">
        <v>15</v>
      </c>
      <c r="Z45" s="263"/>
      <c r="AA45" s="264"/>
      <c r="AB45" s="744" t="s">
        <v>16</v>
      </c>
      <c r="AC45" s="744"/>
      <c r="AD45" s="744"/>
      <c r="AE45" s="389"/>
      <c r="AF45" s="362"/>
      <c r="AG45" s="362"/>
      <c r="AH45" s="362"/>
      <c r="AI45" s="389"/>
      <c r="AJ45" s="362"/>
      <c r="AK45" s="362"/>
      <c r="AL45" s="362"/>
      <c r="AM45" s="389"/>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8"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2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idden="1" x14ac:dyDescent="0.15">
      <c r="A50" s="354"/>
      <c r="B50" s="355"/>
      <c r="C50" s="355"/>
      <c r="D50" s="355"/>
      <c r="E50" s="355"/>
      <c r="F50" s="356"/>
      <c r="G50" s="430"/>
      <c r="H50" s="114"/>
      <c r="I50" s="114"/>
      <c r="J50" s="114"/>
      <c r="K50" s="114"/>
      <c r="L50" s="114"/>
      <c r="M50" s="114"/>
      <c r="N50" s="114"/>
      <c r="O50" s="136"/>
      <c r="P50" s="133"/>
      <c r="Q50" s="133"/>
      <c r="R50" s="133"/>
      <c r="S50" s="133"/>
      <c r="T50" s="133"/>
      <c r="U50" s="133"/>
      <c r="V50" s="133"/>
      <c r="W50" s="133"/>
      <c r="X50" s="134"/>
      <c r="Y50" s="146" t="s">
        <v>15</v>
      </c>
      <c r="Z50" s="149"/>
      <c r="AA50" s="150"/>
      <c r="AB50" s="406" t="s">
        <v>16</v>
      </c>
      <c r="AC50" s="406"/>
      <c r="AD50" s="406"/>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517</v>
      </c>
      <c r="B51" s="93"/>
      <c r="C51" s="93"/>
      <c r="D51" s="93"/>
      <c r="E51" s="90" t="s">
        <v>508</v>
      </c>
      <c r="F51" s="91"/>
      <c r="G51" s="59" t="s">
        <v>387</v>
      </c>
      <c r="H51" s="394"/>
      <c r="I51" s="395"/>
      <c r="J51" s="395"/>
      <c r="K51" s="395"/>
      <c r="L51" s="395"/>
      <c r="M51" s="395"/>
      <c r="N51" s="395"/>
      <c r="O51" s="396"/>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65"/>
      <c r="AP52" s="65"/>
      <c r="AQ52" s="65"/>
      <c r="AR52" s="65"/>
      <c r="AS52" s="65"/>
      <c r="AT52" s="65"/>
      <c r="AU52" s="65"/>
      <c r="AV52" s="65"/>
      <c r="AW52" s="65"/>
      <c r="AX52" s="66"/>
    </row>
    <row r="53" spans="1:50" ht="18.75" hidden="1" customHeight="1" x14ac:dyDescent="0.15">
      <c r="A53" s="72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3"/>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5"/>
      <c r="B55" s="371"/>
      <c r="C55" s="305"/>
      <c r="D55" s="305"/>
      <c r="E55" s="305"/>
      <c r="F55" s="306"/>
      <c r="G55" s="527"/>
      <c r="H55" s="527"/>
      <c r="I55" s="527"/>
      <c r="J55" s="527"/>
      <c r="K55" s="527"/>
      <c r="L55" s="527"/>
      <c r="M55" s="527"/>
      <c r="N55" s="527"/>
      <c r="O55" s="527"/>
      <c r="P55" s="527"/>
      <c r="Q55" s="527"/>
      <c r="R55" s="527"/>
      <c r="S55" s="527"/>
      <c r="T55" s="527"/>
      <c r="U55" s="527"/>
      <c r="V55" s="527"/>
      <c r="W55" s="527"/>
      <c r="X55" s="527"/>
      <c r="Y55" s="527"/>
      <c r="Z55" s="527"/>
      <c r="AA55" s="528"/>
      <c r="AB55" s="81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8"/>
    </row>
    <row r="56" spans="1:50" ht="22.5" hidden="1" customHeight="1" x14ac:dyDescent="0.15">
      <c r="A56" s="725"/>
      <c r="B56" s="371"/>
      <c r="C56" s="305"/>
      <c r="D56" s="305"/>
      <c r="E56" s="305"/>
      <c r="F56" s="306"/>
      <c r="G56" s="529"/>
      <c r="H56" s="529"/>
      <c r="I56" s="529"/>
      <c r="J56" s="529"/>
      <c r="K56" s="529"/>
      <c r="L56" s="529"/>
      <c r="M56" s="529"/>
      <c r="N56" s="529"/>
      <c r="O56" s="529"/>
      <c r="P56" s="529"/>
      <c r="Q56" s="529"/>
      <c r="R56" s="529"/>
      <c r="S56" s="529"/>
      <c r="T56" s="529"/>
      <c r="U56" s="529"/>
      <c r="V56" s="529"/>
      <c r="W56" s="529"/>
      <c r="X56" s="529"/>
      <c r="Y56" s="529"/>
      <c r="Z56" s="529"/>
      <c r="AA56" s="530"/>
      <c r="AB56" s="81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20"/>
    </row>
    <row r="57" spans="1:50" ht="22.5" hidden="1" customHeight="1" x14ac:dyDescent="0.15">
      <c r="A57" s="725"/>
      <c r="B57" s="372"/>
      <c r="C57" s="373"/>
      <c r="D57" s="373"/>
      <c r="E57" s="373"/>
      <c r="F57" s="374"/>
      <c r="G57" s="531"/>
      <c r="H57" s="531"/>
      <c r="I57" s="531"/>
      <c r="J57" s="531"/>
      <c r="K57" s="531"/>
      <c r="L57" s="531"/>
      <c r="M57" s="531"/>
      <c r="N57" s="531"/>
      <c r="O57" s="531"/>
      <c r="P57" s="531"/>
      <c r="Q57" s="531"/>
      <c r="R57" s="531"/>
      <c r="S57" s="531"/>
      <c r="T57" s="531"/>
      <c r="U57" s="531"/>
      <c r="V57" s="531"/>
      <c r="W57" s="531"/>
      <c r="X57" s="531"/>
      <c r="Y57" s="531"/>
      <c r="Z57" s="531"/>
      <c r="AA57" s="532"/>
      <c r="AB57" s="821"/>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22"/>
    </row>
    <row r="58" spans="1:50" ht="18.75" hidden="1" customHeight="1" x14ac:dyDescent="0.15">
      <c r="A58" s="725"/>
      <c r="B58" s="305" t="s">
        <v>275</v>
      </c>
      <c r="C58" s="305"/>
      <c r="D58" s="305"/>
      <c r="E58" s="305"/>
      <c r="F58" s="306"/>
      <c r="G58" s="357" t="s">
        <v>68</v>
      </c>
      <c r="H58" s="358"/>
      <c r="I58" s="358"/>
      <c r="J58" s="358"/>
      <c r="K58" s="358"/>
      <c r="L58" s="358"/>
      <c r="M58" s="358"/>
      <c r="N58" s="358"/>
      <c r="O58" s="359"/>
      <c r="P58" s="384" t="s">
        <v>72</v>
      </c>
      <c r="Q58" s="358"/>
      <c r="R58" s="358"/>
      <c r="S58" s="358"/>
      <c r="T58" s="358"/>
      <c r="U58" s="358"/>
      <c r="V58" s="358"/>
      <c r="W58" s="358"/>
      <c r="X58" s="359"/>
      <c r="Y58" s="157"/>
      <c r="Z58" s="158"/>
      <c r="AA58" s="159"/>
      <c r="AB58" s="286" t="s">
        <v>12</v>
      </c>
      <c r="AC58" s="287"/>
      <c r="AD58" s="288"/>
      <c r="AE58" s="610" t="s">
        <v>372</v>
      </c>
      <c r="AF58" s="610"/>
      <c r="AG58" s="610"/>
      <c r="AH58" s="610"/>
      <c r="AI58" s="610" t="s">
        <v>373</v>
      </c>
      <c r="AJ58" s="610"/>
      <c r="AK58" s="610"/>
      <c r="AL58" s="610"/>
      <c r="AM58" s="610" t="s">
        <v>374</v>
      </c>
      <c r="AN58" s="610"/>
      <c r="AO58" s="610"/>
      <c r="AP58" s="286"/>
      <c r="AQ58" s="146" t="s">
        <v>370</v>
      </c>
      <c r="AR58" s="149"/>
      <c r="AS58" s="149"/>
      <c r="AT58" s="150"/>
      <c r="AU58" s="807" t="s">
        <v>262</v>
      </c>
      <c r="AV58" s="807"/>
      <c r="AW58" s="807"/>
      <c r="AX58" s="808"/>
    </row>
    <row r="59" spans="1:50" ht="18.75" hidden="1" customHeight="1" x14ac:dyDescent="0.15">
      <c r="A59" s="72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1"/>
      <c r="AF59" s="611"/>
      <c r="AG59" s="611"/>
      <c r="AH59" s="611"/>
      <c r="AI59" s="611"/>
      <c r="AJ59" s="611"/>
      <c r="AK59" s="611"/>
      <c r="AL59" s="611"/>
      <c r="AM59" s="611"/>
      <c r="AN59" s="611"/>
      <c r="AO59" s="611"/>
      <c r="AP59" s="289"/>
      <c r="AQ59" s="410"/>
      <c r="AR59" s="275"/>
      <c r="AS59" s="152" t="s">
        <v>371</v>
      </c>
      <c r="AT59" s="153"/>
      <c r="AU59" s="275"/>
      <c r="AV59" s="275"/>
      <c r="AW59" s="273" t="s">
        <v>313</v>
      </c>
      <c r="AX59" s="274"/>
    </row>
    <row r="60" spans="1:50" ht="22.5" hidden="1" customHeight="1" x14ac:dyDescent="0.15">
      <c r="A60" s="72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0" t="s">
        <v>69</v>
      </c>
      <c r="Z60" s="391"/>
      <c r="AA60" s="392"/>
      <c r="AB60" s="325"/>
      <c r="AC60" s="325"/>
      <c r="AD60" s="325"/>
      <c r="AE60" s="389"/>
      <c r="AF60" s="362"/>
      <c r="AG60" s="362"/>
      <c r="AH60" s="362"/>
      <c r="AI60" s="389"/>
      <c r="AJ60" s="362"/>
      <c r="AK60" s="362"/>
      <c r="AL60" s="362"/>
      <c r="AM60" s="389"/>
      <c r="AN60" s="362"/>
      <c r="AO60" s="362"/>
      <c r="AP60" s="362"/>
      <c r="AQ60" s="271"/>
      <c r="AR60" s="208"/>
      <c r="AS60" s="208"/>
      <c r="AT60" s="272"/>
      <c r="AU60" s="362"/>
      <c r="AV60" s="362"/>
      <c r="AW60" s="362"/>
      <c r="AX60" s="363"/>
    </row>
    <row r="61" spans="1:50" ht="22.5" hidden="1" customHeight="1" x14ac:dyDescent="0.15">
      <c r="A61" s="72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89"/>
      <c r="AF61" s="362"/>
      <c r="AG61" s="362"/>
      <c r="AH61" s="362"/>
      <c r="AI61" s="389"/>
      <c r="AJ61" s="362"/>
      <c r="AK61" s="362"/>
      <c r="AL61" s="362"/>
      <c r="AM61" s="389"/>
      <c r="AN61" s="362"/>
      <c r="AO61" s="362"/>
      <c r="AP61" s="362"/>
      <c r="AQ61" s="271"/>
      <c r="AR61" s="208"/>
      <c r="AS61" s="208"/>
      <c r="AT61" s="272"/>
      <c r="AU61" s="362"/>
      <c r="AV61" s="362"/>
      <c r="AW61" s="362"/>
      <c r="AX61" s="363"/>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88"/>
      <c r="Y62" s="378" t="s">
        <v>15</v>
      </c>
      <c r="Z62" s="329"/>
      <c r="AA62" s="330"/>
      <c r="AB62" s="379" t="s">
        <v>16</v>
      </c>
      <c r="AC62" s="379"/>
      <c r="AD62" s="379"/>
      <c r="AE62" s="389"/>
      <c r="AF62" s="362"/>
      <c r="AG62" s="362"/>
      <c r="AH62" s="362"/>
      <c r="AI62" s="389"/>
      <c r="AJ62" s="362"/>
      <c r="AK62" s="362"/>
      <c r="AL62" s="362"/>
      <c r="AM62" s="389"/>
      <c r="AN62" s="362"/>
      <c r="AO62" s="362"/>
      <c r="AP62" s="362"/>
      <c r="AQ62" s="271"/>
      <c r="AR62" s="208"/>
      <c r="AS62" s="208"/>
      <c r="AT62" s="272"/>
      <c r="AU62" s="362"/>
      <c r="AV62" s="362"/>
      <c r="AW62" s="362"/>
      <c r="AX62" s="363"/>
    </row>
    <row r="63" spans="1:50" ht="18.75" hidden="1" customHeight="1" x14ac:dyDescent="0.15">
      <c r="A63" s="725"/>
      <c r="B63" s="305" t="s">
        <v>275</v>
      </c>
      <c r="C63" s="305"/>
      <c r="D63" s="305"/>
      <c r="E63" s="305"/>
      <c r="F63" s="306"/>
      <c r="G63" s="357" t="s">
        <v>68</v>
      </c>
      <c r="H63" s="358"/>
      <c r="I63" s="358"/>
      <c r="J63" s="358"/>
      <c r="K63" s="358"/>
      <c r="L63" s="358"/>
      <c r="M63" s="358"/>
      <c r="N63" s="358"/>
      <c r="O63" s="359"/>
      <c r="P63" s="384" t="s">
        <v>72</v>
      </c>
      <c r="Q63" s="358"/>
      <c r="R63" s="358"/>
      <c r="S63" s="358"/>
      <c r="T63" s="358"/>
      <c r="U63" s="358"/>
      <c r="V63" s="358"/>
      <c r="W63" s="358"/>
      <c r="X63" s="359"/>
      <c r="Y63" s="157"/>
      <c r="Z63" s="158"/>
      <c r="AA63" s="159"/>
      <c r="AB63" s="286" t="s">
        <v>12</v>
      </c>
      <c r="AC63" s="287"/>
      <c r="AD63" s="288"/>
      <c r="AE63" s="610" t="s">
        <v>372</v>
      </c>
      <c r="AF63" s="610"/>
      <c r="AG63" s="610"/>
      <c r="AH63" s="610"/>
      <c r="AI63" s="610" t="s">
        <v>373</v>
      </c>
      <c r="AJ63" s="610"/>
      <c r="AK63" s="610"/>
      <c r="AL63" s="610"/>
      <c r="AM63" s="610" t="s">
        <v>374</v>
      </c>
      <c r="AN63" s="610"/>
      <c r="AO63" s="610"/>
      <c r="AP63" s="286"/>
      <c r="AQ63" s="146" t="s">
        <v>370</v>
      </c>
      <c r="AR63" s="149"/>
      <c r="AS63" s="149"/>
      <c r="AT63" s="150"/>
      <c r="AU63" s="807" t="s">
        <v>262</v>
      </c>
      <c r="AV63" s="807"/>
      <c r="AW63" s="807"/>
      <c r="AX63" s="808"/>
    </row>
    <row r="64" spans="1:50" ht="18.75" hidden="1" customHeight="1" x14ac:dyDescent="0.15">
      <c r="A64" s="72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1"/>
      <c r="AF64" s="611"/>
      <c r="AG64" s="611"/>
      <c r="AH64" s="611"/>
      <c r="AI64" s="611"/>
      <c r="AJ64" s="611"/>
      <c r="AK64" s="611"/>
      <c r="AL64" s="611"/>
      <c r="AM64" s="611"/>
      <c r="AN64" s="611"/>
      <c r="AO64" s="611"/>
      <c r="AP64" s="289"/>
      <c r="AQ64" s="410"/>
      <c r="AR64" s="275"/>
      <c r="AS64" s="152" t="s">
        <v>371</v>
      </c>
      <c r="AT64" s="153"/>
      <c r="AU64" s="275"/>
      <c r="AV64" s="275"/>
      <c r="AW64" s="273" t="s">
        <v>313</v>
      </c>
      <c r="AX64" s="274"/>
    </row>
    <row r="65" spans="1:60" ht="22.5" hidden="1" customHeight="1" x14ac:dyDescent="0.15">
      <c r="A65" s="72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0" t="s">
        <v>69</v>
      </c>
      <c r="Z65" s="391"/>
      <c r="AA65" s="392"/>
      <c r="AB65" s="325"/>
      <c r="AC65" s="325"/>
      <c r="AD65" s="325"/>
      <c r="AE65" s="389"/>
      <c r="AF65" s="362"/>
      <c r="AG65" s="362"/>
      <c r="AH65" s="362"/>
      <c r="AI65" s="389"/>
      <c r="AJ65" s="362"/>
      <c r="AK65" s="362"/>
      <c r="AL65" s="362"/>
      <c r="AM65" s="389"/>
      <c r="AN65" s="362"/>
      <c r="AO65" s="362"/>
      <c r="AP65" s="362"/>
      <c r="AQ65" s="271"/>
      <c r="AR65" s="208"/>
      <c r="AS65" s="208"/>
      <c r="AT65" s="272"/>
      <c r="AU65" s="362"/>
      <c r="AV65" s="362"/>
      <c r="AW65" s="362"/>
      <c r="AX65" s="363"/>
    </row>
    <row r="66" spans="1:60" ht="22.5" hidden="1" customHeight="1" x14ac:dyDescent="0.15">
      <c r="A66" s="72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89"/>
      <c r="AF66" s="362"/>
      <c r="AG66" s="362"/>
      <c r="AH66" s="362"/>
      <c r="AI66" s="389"/>
      <c r="AJ66" s="362"/>
      <c r="AK66" s="362"/>
      <c r="AL66" s="362"/>
      <c r="AM66" s="389"/>
      <c r="AN66" s="362"/>
      <c r="AO66" s="362"/>
      <c r="AP66" s="362"/>
      <c r="AQ66" s="271"/>
      <c r="AR66" s="208"/>
      <c r="AS66" s="208"/>
      <c r="AT66" s="272"/>
      <c r="AU66" s="362"/>
      <c r="AV66" s="362"/>
      <c r="AW66" s="362"/>
      <c r="AX66" s="363"/>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88"/>
      <c r="Y67" s="378" t="s">
        <v>15</v>
      </c>
      <c r="Z67" s="329"/>
      <c r="AA67" s="330"/>
      <c r="AB67" s="379" t="s">
        <v>16</v>
      </c>
      <c r="AC67" s="379"/>
      <c r="AD67" s="379"/>
      <c r="AE67" s="389"/>
      <c r="AF67" s="362"/>
      <c r="AG67" s="362"/>
      <c r="AH67" s="362"/>
      <c r="AI67" s="389"/>
      <c r="AJ67" s="362"/>
      <c r="AK67" s="362"/>
      <c r="AL67" s="362"/>
      <c r="AM67" s="389"/>
      <c r="AN67" s="362"/>
      <c r="AO67" s="362"/>
      <c r="AP67" s="362"/>
      <c r="AQ67" s="271"/>
      <c r="AR67" s="208"/>
      <c r="AS67" s="208"/>
      <c r="AT67" s="272"/>
      <c r="AU67" s="362"/>
      <c r="AV67" s="362"/>
      <c r="AW67" s="362"/>
      <c r="AX67" s="363"/>
    </row>
    <row r="68" spans="1:60" ht="18.75" hidden="1" customHeight="1" x14ac:dyDescent="0.15">
      <c r="A68" s="725"/>
      <c r="B68" s="305" t="s">
        <v>275</v>
      </c>
      <c r="C68" s="305"/>
      <c r="D68" s="305"/>
      <c r="E68" s="305"/>
      <c r="F68" s="306"/>
      <c r="G68" s="357" t="s">
        <v>68</v>
      </c>
      <c r="H68" s="358"/>
      <c r="I68" s="358"/>
      <c r="J68" s="358"/>
      <c r="K68" s="358"/>
      <c r="L68" s="358"/>
      <c r="M68" s="358"/>
      <c r="N68" s="358"/>
      <c r="O68" s="359"/>
      <c r="P68" s="384"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7" t="s">
        <v>262</v>
      </c>
      <c r="AV68" s="807"/>
      <c r="AW68" s="807"/>
      <c r="AX68" s="808"/>
    </row>
    <row r="69" spans="1:60" ht="18.75" hidden="1" customHeight="1" x14ac:dyDescent="0.15">
      <c r="A69" s="72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0"/>
      <c r="AR69" s="275"/>
      <c r="AS69" s="152" t="s">
        <v>371</v>
      </c>
      <c r="AT69" s="153"/>
      <c r="AU69" s="275"/>
      <c r="AV69" s="275"/>
      <c r="AW69" s="273" t="s">
        <v>313</v>
      </c>
      <c r="AX69" s="274"/>
    </row>
    <row r="70" spans="1:60" ht="22.5" hidden="1" customHeight="1" x14ac:dyDescent="0.15">
      <c r="A70" s="72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0" t="s">
        <v>69</v>
      </c>
      <c r="Z70" s="391"/>
      <c r="AA70" s="392"/>
      <c r="AB70" s="753"/>
      <c r="AC70" s="754"/>
      <c r="AD70" s="755"/>
      <c r="AE70" s="389"/>
      <c r="AF70" s="362"/>
      <c r="AG70" s="362"/>
      <c r="AH70" s="825"/>
      <c r="AI70" s="389"/>
      <c r="AJ70" s="362"/>
      <c r="AK70" s="362"/>
      <c r="AL70" s="825"/>
      <c r="AM70" s="389"/>
      <c r="AN70" s="362"/>
      <c r="AO70" s="362"/>
      <c r="AP70" s="362"/>
      <c r="AQ70" s="271"/>
      <c r="AR70" s="208"/>
      <c r="AS70" s="208"/>
      <c r="AT70" s="272"/>
      <c r="AU70" s="362"/>
      <c r="AV70" s="362"/>
      <c r="AW70" s="362"/>
      <c r="AX70" s="363"/>
    </row>
    <row r="71" spans="1:60" ht="22.5" hidden="1" customHeight="1" x14ac:dyDescent="0.15">
      <c r="A71" s="72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7"/>
      <c r="AC71" s="408"/>
      <c r="AD71" s="409"/>
      <c r="AE71" s="389"/>
      <c r="AF71" s="362"/>
      <c r="AG71" s="362"/>
      <c r="AH71" s="825"/>
      <c r="AI71" s="389"/>
      <c r="AJ71" s="362"/>
      <c r="AK71" s="362"/>
      <c r="AL71" s="825"/>
      <c r="AM71" s="389"/>
      <c r="AN71" s="362"/>
      <c r="AO71" s="362"/>
      <c r="AP71" s="362"/>
      <c r="AQ71" s="271"/>
      <c r="AR71" s="208"/>
      <c r="AS71" s="208"/>
      <c r="AT71" s="272"/>
      <c r="AU71" s="362"/>
      <c r="AV71" s="362"/>
      <c r="AW71" s="362"/>
      <c r="AX71" s="363"/>
    </row>
    <row r="72" spans="1:60" ht="22.5" hidden="1" customHeight="1" thickBot="1" x14ac:dyDescent="0.2">
      <c r="A72" s="726"/>
      <c r="B72" s="307"/>
      <c r="C72" s="307"/>
      <c r="D72" s="307"/>
      <c r="E72" s="307"/>
      <c r="F72" s="308"/>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3" t="s">
        <v>375</v>
      </c>
      <c r="AR73" s="833"/>
      <c r="AS73" s="833"/>
      <c r="AT73" s="833"/>
      <c r="AU73" s="833"/>
      <c r="AV73" s="833"/>
      <c r="AW73" s="833"/>
      <c r="AX73" s="834"/>
    </row>
    <row r="74" spans="1:60" ht="22.5" customHeight="1" x14ac:dyDescent="0.15">
      <c r="A74" s="299"/>
      <c r="B74" s="300"/>
      <c r="C74" s="300"/>
      <c r="D74" s="300"/>
      <c r="E74" s="300"/>
      <c r="F74" s="301"/>
      <c r="G74" s="111" t="s">
        <v>591</v>
      </c>
      <c r="H74" s="111"/>
      <c r="I74" s="111"/>
      <c r="J74" s="111"/>
      <c r="K74" s="111"/>
      <c r="L74" s="111"/>
      <c r="M74" s="111"/>
      <c r="N74" s="111"/>
      <c r="O74" s="111"/>
      <c r="P74" s="111"/>
      <c r="Q74" s="111"/>
      <c r="R74" s="111"/>
      <c r="S74" s="111"/>
      <c r="T74" s="111"/>
      <c r="U74" s="111"/>
      <c r="V74" s="111"/>
      <c r="W74" s="111"/>
      <c r="X74" s="131"/>
      <c r="Y74" s="293" t="s">
        <v>62</v>
      </c>
      <c r="Z74" s="294"/>
      <c r="AA74" s="295"/>
      <c r="AB74" s="325" t="s">
        <v>539</v>
      </c>
      <c r="AC74" s="325"/>
      <c r="AD74" s="325"/>
      <c r="AE74" s="250">
        <v>18</v>
      </c>
      <c r="AF74" s="250"/>
      <c r="AG74" s="250"/>
      <c r="AH74" s="250"/>
      <c r="AI74" s="250">
        <v>9</v>
      </c>
      <c r="AJ74" s="250"/>
      <c r="AK74" s="250"/>
      <c r="AL74" s="250"/>
      <c r="AM74" s="250">
        <v>16</v>
      </c>
      <c r="AN74" s="250"/>
      <c r="AO74" s="250"/>
      <c r="AP74" s="250"/>
      <c r="AQ74" s="250" t="s">
        <v>575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539</v>
      </c>
      <c r="AC75" s="325"/>
      <c r="AD75" s="325"/>
      <c r="AE75" s="250">
        <v>23</v>
      </c>
      <c r="AF75" s="250"/>
      <c r="AG75" s="250"/>
      <c r="AH75" s="250"/>
      <c r="AI75" s="250">
        <v>23</v>
      </c>
      <c r="AJ75" s="250"/>
      <c r="AK75" s="250"/>
      <c r="AL75" s="250"/>
      <c r="AM75" s="250">
        <v>23</v>
      </c>
      <c r="AN75" s="250"/>
      <c r="AO75" s="250"/>
      <c r="AP75" s="250"/>
      <c r="AQ75" s="250">
        <v>23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0" t="s">
        <v>375</v>
      </c>
      <c r="AR76" s="380"/>
      <c r="AS76" s="380"/>
      <c r="AT76" s="380"/>
      <c r="AU76" s="380"/>
      <c r="AV76" s="380"/>
      <c r="AW76" s="380"/>
      <c r="AX76" s="381"/>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3" t="s">
        <v>62</v>
      </c>
      <c r="Z77" s="534"/>
      <c r="AA77" s="535"/>
      <c r="AB77" s="748"/>
      <c r="AC77" s="749"/>
      <c r="AD77" s="75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1"/>
      <c r="AA78" s="752"/>
      <c r="AB78" s="753"/>
      <c r="AC78" s="754"/>
      <c r="AD78" s="75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0" t="s">
        <v>375</v>
      </c>
      <c r="AR79" s="380"/>
      <c r="AS79" s="380"/>
      <c r="AT79" s="380"/>
      <c r="AU79" s="380"/>
      <c r="AV79" s="380"/>
      <c r="AW79" s="380"/>
      <c r="AX79" s="381"/>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3" t="s">
        <v>62</v>
      </c>
      <c r="Z80" s="534"/>
      <c r="AA80" s="535"/>
      <c r="AB80" s="748"/>
      <c r="AC80" s="749"/>
      <c r="AD80" s="75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1"/>
      <c r="AA81" s="752"/>
      <c r="AB81" s="753"/>
      <c r="AC81" s="754"/>
      <c r="AD81" s="75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0" t="s">
        <v>375</v>
      </c>
      <c r="AR82" s="380"/>
      <c r="AS82" s="380"/>
      <c r="AT82" s="380"/>
      <c r="AU82" s="380"/>
      <c r="AV82" s="380"/>
      <c r="AW82" s="380"/>
      <c r="AX82" s="381"/>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3" t="s">
        <v>62</v>
      </c>
      <c r="Z83" s="534"/>
      <c r="AA83" s="535"/>
      <c r="AB83" s="748"/>
      <c r="AC83" s="749"/>
      <c r="AD83" s="75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1"/>
      <c r="AA84" s="752"/>
      <c r="AB84" s="753"/>
      <c r="AC84" s="754"/>
      <c r="AD84" s="75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0" t="s">
        <v>375</v>
      </c>
      <c r="AR85" s="380"/>
      <c r="AS85" s="380"/>
      <c r="AT85" s="380"/>
      <c r="AU85" s="380"/>
      <c r="AV85" s="380"/>
      <c r="AW85" s="380"/>
      <c r="AX85" s="381"/>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3" t="s">
        <v>62</v>
      </c>
      <c r="Z86" s="534"/>
      <c r="AA86" s="535"/>
      <c r="AB86" s="748"/>
      <c r="AC86" s="749"/>
      <c r="AD86" s="75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1"/>
      <c r="AA87" s="752"/>
      <c r="AB87" s="753"/>
      <c r="AC87" s="754"/>
      <c r="AD87" s="75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3"/>
      <c r="Z88" s="634"/>
      <c r="AA88" s="635"/>
      <c r="AB88" s="262" t="s">
        <v>12</v>
      </c>
      <c r="AC88" s="263"/>
      <c r="AD88" s="264"/>
      <c r="AE88" s="292" t="s">
        <v>372</v>
      </c>
      <c r="AF88" s="292"/>
      <c r="AG88" s="292"/>
      <c r="AH88" s="292"/>
      <c r="AI88" s="292" t="s">
        <v>373</v>
      </c>
      <c r="AJ88" s="292"/>
      <c r="AK88" s="292"/>
      <c r="AL88" s="292"/>
      <c r="AM88" s="292" t="s">
        <v>374</v>
      </c>
      <c r="AN88" s="292"/>
      <c r="AO88" s="292"/>
      <c r="AP88" s="292"/>
      <c r="AQ88" s="380" t="s">
        <v>375</v>
      </c>
      <c r="AR88" s="380"/>
      <c r="AS88" s="380"/>
      <c r="AT88" s="380"/>
      <c r="AU88" s="380"/>
      <c r="AV88" s="380"/>
      <c r="AW88" s="380"/>
      <c r="AX88" s="381"/>
    </row>
    <row r="89" spans="1:60" ht="22.5" customHeight="1" x14ac:dyDescent="0.15">
      <c r="A89" s="316"/>
      <c r="B89" s="317"/>
      <c r="C89" s="317"/>
      <c r="D89" s="317"/>
      <c r="E89" s="317"/>
      <c r="F89" s="318"/>
      <c r="G89" s="636" t="s">
        <v>540</v>
      </c>
      <c r="H89" s="636"/>
      <c r="I89" s="636"/>
      <c r="J89" s="636"/>
      <c r="K89" s="636"/>
      <c r="L89" s="636"/>
      <c r="M89" s="636"/>
      <c r="N89" s="636"/>
      <c r="O89" s="636"/>
      <c r="P89" s="636"/>
      <c r="Q89" s="636"/>
      <c r="R89" s="636"/>
      <c r="S89" s="636"/>
      <c r="T89" s="636"/>
      <c r="U89" s="636"/>
      <c r="V89" s="636"/>
      <c r="W89" s="636"/>
      <c r="X89" s="636"/>
      <c r="Y89" s="259" t="s">
        <v>17</v>
      </c>
      <c r="Z89" s="260"/>
      <c r="AA89" s="261"/>
      <c r="AB89" s="326" t="s">
        <v>541</v>
      </c>
      <c r="AC89" s="656"/>
      <c r="AD89" s="657"/>
      <c r="AE89" s="250">
        <v>687265</v>
      </c>
      <c r="AF89" s="250"/>
      <c r="AG89" s="250"/>
      <c r="AH89" s="250"/>
      <c r="AI89" s="250">
        <v>1320209</v>
      </c>
      <c r="AJ89" s="250"/>
      <c r="AK89" s="250"/>
      <c r="AL89" s="250"/>
      <c r="AM89" s="250">
        <f>ROUND(7103396/16,0)</f>
        <v>443962</v>
      </c>
      <c r="AN89" s="250"/>
      <c r="AO89" s="250"/>
      <c r="AP89" s="250"/>
      <c r="AQ89" s="250" t="s">
        <v>467</v>
      </c>
      <c r="AR89" s="250"/>
      <c r="AS89" s="250"/>
      <c r="AT89" s="250"/>
      <c r="AU89" s="250"/>
      <c r="AV89" s="250"/>
      <c r="AW89" s="250"/>
      <c r="AX89" s="267"/>
    </row>
    <row r="90" spans="1:60" ht="47.1" customHeight="1" x14ac:dyDescent="0.15">
      <c r="A90" s="319"/>
      <c r="B90" s="320"/>
      <c r="C90" s="320"/>
      <c r="D90" s="320"/>
      <c r="E90" s="320"/>
      <c r="F90" s="321"/>
      <c r="G90" s="637"/>
      <c r="H90" s="637"/>
      <c r="I90" s="637"/>
      <c r="J90" s="637"/>
      <c r="K90" s="637"/>
      <c r="L90" s="637"/>
      <c r="M90" s="637"/>
      <c r="N90" s="637"/>
      <c r="O90" s="637"/>
      <c r="P90" s="637"/>
      <c r="Q90" s="637"/>
      <c r="R90" s="637"/>
      <c r="S90" s="637"/>
      <c r="T90" s="637"/>
      <c r="U90" s="637"/>
      <c r="V90" s="637"/>
      <c r="W90" s="637"/>
      <c r="X90" s="637"/>
      <c r="Y90" s="375" t="s">
        <v>55</v>
      </c>
      <c r="Z90" s="323"/>
      <c r="AA90" s="324"/>
      <c r="AB90" s="698" t="s">
        <v>542</v>
      </c>
      <c r="AC90" s="699"/>
      <c r="AD90" s="700"/>
      <c r="AE90" s="689" t="s">
        <v>543</v>
      </c>
      <c r="AF90" s="689"/>
      <c r="AG90" s="689"/>
      <c r="AH90" s="689"/>
      <c r="AI90" s="689" t="s">
        <v>544</v>
      </c>
      <c r="AJ90" s="689"/>
      <c r="AK90" s="689"/>
      <c r="AL90" s="689"/>
      <c r="AM90" s="689" t="s">
        <v>603</v>
      </c>
      <c r="AN90" s="689"/>
      <c r="AO90" s="689"/>
      <c r="AP90" s="689"/>
      <c r="AQ90" s="250" t="s">
        <v>467</v>
      </c>
      <c r="AR90" s="250"/>
      <c r="AS90" s="250"/>
      <c r="AT90" s="250"/>
      <c r="AU90" s="250"/>
      <c r="AV90" s="250"/>
      <c r="AW90" s="250"/>
      <c r="AX90" s="267"/>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3"/>
      <c r="Z91" s="634"/>
      <c r="AA91" s="635"/>
      <c r="AB91" s="262" t="s">
        <v>12</v>
      </c>
      <c r="AC91" s="263"/>
      <c r="AD91" s="264"/>
      <c r="AE91" s="292" t="s">
        <v>372</v>
      </c>
      <c r="AF91" s="292"/>
      <c r="AG91" s="292"/>
      <c r="AH91" s="292"/>
      <c r="AI91" s="292" t="s">
        <v>373</v>
      </c>
      <c r="AJ91" s="292"/>
      <c r="AK91" s="292"/>
      <c r="AL91" s="292"/>
      <c r="AM91" s="292" t="s">
        <v>374</v>
      </c>
      <c r="AN91" s="292"/>
      <c r="AO91" s="292"/>
      <c r="AP91" s="292"/>
      <c r="AQ91" s="380" t="s">
        <v>375</v>
      </c>
      <c r="AR91" s="380"/>
      <c r="AS91" s="380"/>
      <c r="AT91" s="380"/>
      <c r="AU91" s="380"/>
      <c r="AV91" s="380"/>
      <c r="AW91" s="380"/>
      <c r="AX91" s="381"/>
    </row>
    <row r="92" spans="1:60" ht="22.5" hidden="1" customHeight="1" x14ac:dyDescent="0.15">
      <c r="A92" s="316"/>
      <c r="B92" s="317"/>
      <c r="C92" s="317"/>
      <c r="D92" s="317"/>
      <c r="E92" s="317"/>
      <c r="F92" s="318"/>
      <c r="G92" s="382" t="s">
        <v>489</v>
      </c>
      <c r="H92" s="382"/>
      <c r="I92" s="382"/>
      <c r="J92" s="382"/>
      <c r="K92" s="382"/>
      <c r="L92" s="382"/>
      <c r="M92" s="382"/>
      <c r="N92" s="382"/>
      <c r="O92" s="382"/>
      <c r="P92" s="382"/>
      <c r="Q92" s="382"/>
      <c r="R92" s="382"/>
      <c r="S92" s="382"/>
      <c r="T92" s="382"/>
      <c r="U92" s="382"/>
      <c r="V92" s="382"/>
      <c r="W92" s="382"/>
      <c r="X92" s="382"/>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3"/>
      <c r="H93" s="383"/>
      <c r="I93" s="383"/>
      <c r="J93" s="383"/>
      <c r="K93" s="383"/>
      <c r="L93" s="383"/>
      <c r="M93" s="383"/>
      <c r="N93" s="383"/>
      <c r="O93" s="383"/>
      <c r="P93" s="383"/>
      <c r="Q93" s="383"/>
      <c r="R93" s="383"/>
      <c r="S93" s="383"/>
      <c r="T93" s="383"/>
      <c r="U93" s="383"/>
      <c r="V93" s="383"/>
      <c r="W93" s="383"/>
      <c r="X93" s="383"/>
      <c r="Y93" s="375" t="s">
        <v>55</v>
      </c>
      <c r="Z93" s="323"/>
      <c r="AA93" s="324"/>
      <c r="AB93" s="698" t="s">
        <v>56</v>
      </c>
      <c r="AC93" s="699"/>
      <c r="AD93" s="700"/>
      <c r="AE93" s="689"/>
      <c r="AF93" s="689"/>
      <c r="AG93" s="689"/>
      <c r="AH93" s="689"/>
      <c r="AI93" s="689"/>
      <c r="AJ93" s="689"/>
      <c r="AK93" s="689"/>
      <c r="AL93" s="689"/>
      <c r="AM93" s="689"/>
      <c r="AN93" s="689"/>
      <c r="AO93" s="689"/>
      <c r="AP93" s="689"/>
      <c r="AQ93" s="689"/>
      <c r="AR93" s="689"/>
      <c r="AS93" s="689"/>
      <c r="AT93" s="689"/>
      <c r="AU93" s="689"/>
      <c r="AV93" s="689"/>
      <c r="AW93" s="689"/>
      <c r="AX93" s="70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3"/>
      <c r="Z94" s="634"/>
      <c r="AA94" s="635"/>
      <c r="AB94" s="262" t="s">
        <v>12</v>
      </c>
      <c r="AC94" s="263"/>
      <c r="AD94" s="264"/>
      <c r="AE94" s="292" t="s">
        <v>372</v>
      </c>
      <c r="AF94" s="292"/>
      <c r="AG94" s="292"/>
      <c r="AH94" s="292"/>
      <c r="AI94" s="292" t="s">
        <v>373</v>
      </c>
      <c r="AJ94" s="292"/>
      <c r="AK94" s="292"/>
      <c r="AL94" s="292"/>
      <c r="AM94" s="292" t="s">
        <v>374</v>
      </c>
      <c r="AN94" s="292"/>
      <c r="AO94" s="292"/>
      <c r="AP94" s="292"/>
      <c r="AQ94" s="380" t="s">
        <v>375</v>
      </c>
      <c r="AR94" s="380"/>
      <c r="AS94" s="380"/>
      <c r="AT94" s="380"/>
      <c r="AU94" s="380"/>
      <c r="AV94" s="380"/>
      <c r="AW94" s="380"/>
      <c r="AX94" s="381"/>
    </row>
    <row r="95" spans="1:60" ht="22.5" hidden="1" customHeight="1" x14ac:dyDescent="0.15">
      <c r="A95" s="316"/>
      <c r="B95" s="317"/>
      <c r="C95" s="317"/>
      <c r="D95" s="317"/>
      <c r="E95" s="317"/>
      <c r="F95" s="318"/>
      <c r="G95" s="382" t="s">
        <v>509</v>
      </c>
      <c r="H95" s="382"/>
      <c r="I95" s="382"/>
      <c r="J95" s="382"/>
      <c r="K95" s="382"/>
      <c r="L95" s="382"/>
      <c r="M95" s="382"/>
      <c r="N95" s="382"/>
      <c r="O95" s="382"/>
      <c r="P95" s="382"/>
      <c r="Q95" s="382"/>
      <c r="R95" s="382"/>
      <c r="S95" s="382"/>
      <c r="T95" s="382"/>
      <c r="U95" s="382"/>
      <c r="V95" s="382"/>
      <c r="W95" s="382"/>
      <c r="X95" s="382"/>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3"/>
      <c r="H96" s="383"/>
      <c r="I96" s="383"/>
      <c r="J96" s="383"/>
      <c r="K96" s="383"/>
      <c r="L96" s="383"/>
      <c r="M96" s="383"/>
      <c r="N96" s="383"/>
      <c r="O96" s="383"/>
      <c r="P96" s="383"/>
      <c r="Q96" s="383"/>
      <c r="R96" s="383"/>
      <c r="S96" s="383"/>
      <c r="T96" s="383"/>
      <c r="U96" s="383"/>
      <c r="V96" s="383"/>
      <c r="W96" s="383"/>
      <c r="X96" s="383"/>
      <c r="Y96" s="375" t="s">
        <v>55</v>
      </c>
      <c r="Z96" s="323"/>
      <c r="AA96" s="324"/>
      <c r="AB96" s="698" t="s">
        <v>56</v>
      </c>
      <c r="AC96" s="699"/>
      <c r="AD96" s="700"/>
      <c r="AE96" s="689"/>
      <c r="AF96" s="689"/>
      <c r="AG96" s="689"/>
      <c r="AH96" s="689"/>
      <c r="AI96" s="689"/>
      <c r="AJ96" s="689"/>
      <c r="AK96" s="689"/>
      <c r="AL96" s="689"/>
      <c r="AM96" s="689"/>
      <c r="AN96" s="689"/>
      <c r="AO96" s="689"/>
      <c r="AP96" s="689"/>
      <c r="AQ96" s="689"/>
      <c r="AR96" s="689"/>
      <c r="AS96" s="689"/>
      <c r="AT96" s="689"/>
      <c r="AU96" s="689"/>
      <c r="AV96" s="689"/>
      <c r="AW96" s="689"/>
      <c r="AX96" s="70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3"/>
      <c r="Z97" s="634"/>
      <c r="AA97" s="635"/>
      <c r="AB97" s="262" t="s">
        <v>12</v>
      </c>
      <c r="AC97" s="263"/>
      <c r="AD97" s="264"/>
      <c r="AE97" s="292" t="s">
        <v>372</v>
      </c>
      <c r="AF97" s="292"/>
      <c r="AG97" s="292"/>
      <c r="AH97" s="292"/>
      <c r="AI97" s="292" t="s">
        <v>373</v>
      </c>
      <c r="AJ97" s="292"/>
      <c r="AK97" s="292"/>
      <c r="AL97" s="292"/>
      <c r="AM97" s="292" t="s">
        <v>374</v>
      </c>
      <c r="AN97" s="292"/>
      <c r="AO97" s="292"/>
      <c r="AP97" s="292"/>
      <c r="AQ97" s="380" t="s">
        <v>375</v>
      </c>
      <c r="AR97" s="380"/>
      <c r="AS97" s="380"/>
      <c r="AT97" s="380"/>
      <c r="AU97" s="380"/>
      <c r="AV97" s="380"/>
      <c r="AW97" s="380"/>
      <c r="AX97" s="381"/>
    </row>
    <row r="98" spans="1:50" ht="22.5" hidden="1" customHeight="1" x14ac:dyDescent="0.15">
      <c r="A98" s="316"/>
      <c r="B98" s="317"/>
      <c r="C98" s="317"/>
      <c r="D98" s="317"/>
      <c r="E98" s="317"/>
      <c r="F98" s="318"/>
      <c r="G98" s="382" t="s">
        <v>267</v>
      </c>
      <c r="H98" s="382"/>
      <c r="I98" s="382"/>
      <c r="J98" s="382"/>
      <c r="K98" s="382"/>
      <c r="L98" s="382"/>
      <c r="M98" s="382"/>
      <c r="N98" s="382"/>
      <c r="O98" s="382"/>
      <c r="P98" s="382"/>
      <c r="Q98" s="382"/>
      <c r="R98" s="382"/>
      <c r="S98" s="382"/>
      <c r="T98" s="382"/>
      <c r="U98" s="382"/>
      <c r="V98" s="382"/>
      <c r="W98" s="382"/>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3"/>
      <c r="H99" s="383"/>
      <c r="I99" s="383"/>
      <c r="J99" s="383"/>
      <c r="K99" s="383"/>
      <c r="L99" s="383"/>
      <c r="M99" s="383"/>
      <c r="N99" s="383"/>
      <c r="O99" s="383"/>
      <c r="P99" s="383"/>
      <c r="Q99" s="383"/>
      <c r="R99" s="383"/>
      <c r="S99" s="383"/>
      <c r="T99" s="383"/>
      <c r="U99" s="383"/>
      <c r="V99" s="383"/>
      <c r="W99" s="383"/>
      <c r="X99" s="847"/>
      <c r="Y99" s="375" t="s">
        <v>55</v>
      </c>
      <c r="Z99" s="323"/>
      <c r="AA99" s="324"/>
      <c r="AB99" s="698" t="s">
        <v>56</v>
      </c>
      <c r="AC99" s="699"/>
      <c r="AD99" s="700"/>
      <c r="AE99" s="689"/>
      <c r="AF99" s="689"/>
      <c r="AG99" s="689"/>
      <c r="AH99" s="689"/>
      <c r="AI99" s="689"/>
      <c r="AJ99" s="689"/>
      <c r="AK99" s="689"/>
      <c r="AL99" s="689"/>
      <c r="AM99" s="689"/>
      <c r="AN99" s="689"/>
      <c r="AO99" s="689"/>
      <c r="AP99" s="689"/>
      <c r="AQ99" s="689"/>
      <c r="AR99" s="689"/>
      <c r="AS99" s="689"/>
      <c r="AT99" s="689"/>
      <c r="AU99" s="689"/>
      <c r="AV99" s="689"/>
      <c r="AW99" s="689"/>
      <c r="AX99" s="701"/>
    </row>
    <row r="100" spans="1:50" ht="32.25" hidden="1" customHeight="1" x14ac:dyDescent="0.15">
      <c r="A100" s="487"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0" t="s">
        <v>375</v>
      </c>
      <c r="AR100" s="380"/>
      <c r="AS100" s="380"/>
      <c r="AT100" s="380"/>
      <c r="AU100" s="380"/>
      <c r="AV100" s="380"/>
      <c r="AW100" s="380"/>
      <c r="AX100" s="381"/>
    </row>
    <row r="101" spans="1:50" ht="22.5" hidden="1" customHeight="1" x14ac:dyDescent="0.15">
      <c r="A101" s="316"/>
      <c r="B101" s="317"/>
      <c r="C101" s="317"/>
      <c r="D101" s="317"/>
      <c r="E101" s="317"/>
      <c r="F101" s="318"/>
      <c r="G101" s="382" t="s">
        <v>515</v>
      </c>
      <c r="H101" s="382"/>
      <c r="I101" s="382"/>
      <c r="J101" s="382"/>
      <c r="K101" s="382"/>
      <c r="L101" s="382"/>
      <c r="M101" s="382"/>
      <c r="N101" s="382"/>
      <c r="O101" s="382"/>
      <c r="P101" s="382"/>
      <c r="Q101" s="382"/>
      <c r="R101" s="382"/>
      <c r="S101" s="382"/>
      <c r="T101" s="382"/>
      <c r="U101" s="382"/>
      <c r="V101" s="382"/>
      <c r="W101" s="382"/>
      <c r="X101" s="382"/>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3"/>
      <c r="H102" s="383"/>
      <c r="I102" s="383"/>
      <c r="J102" s="383"/>
      <c r="K102" s="383"/>
      <c r="L102" s="383"/>
      <c r="M102" s="383"/>
      <c r="N102" s="383"/>
      <c r="O102" s="383"/>
      <c r="P102" s="383"/>
      <c r="Q102" s="383"/>
      <c r="R102" s="383"/>
      <c r="S102" s="383"/>
      <c r="T102" s="383"/>
      <c r="U102" s="383"/>
      <c r="V102" s="383"/>
      <c r="W102" s="383"/>
      <c r="X102" s="383"/>
      <c r="Y102" s="375" t="s">
        <v>55</v>
      </c>
      <c r="Z102" s="323"/>
      <c r="AA102" s="324"/>
      <c r="AB102" s="698" t="s">
        <v>368</v>
      </c>
      <c r="AC102" s="699"/>
      <c r="AD102" s="700"/>
      <c r="AE102" s="689"/>
      <c r="AF102" s="689"/>
      <c r="AG102" s="689"/>
      <c r="AH102" s="689"/>
      <c r="AI102" s="689"/>
      <c r="AJ102" s="689"/>
      <c r="AK102" s="689"/>
      <c r="AL102" s="689"/>
      <c r="AM102" s="689"/>
      <c r="AN102" s="689"/>
      <c r="AO102" s="689"/>
      <c r="AP102" s="689"/>
      <c r="AQ102" s="689"/>
      <c r="AR102" s="689"/>
      <c r="AS102" s="689"/>
      <c r="AT102" s="689"/>
      <c r="AU102" s="689"/>
      <c r="AV102" s="689"/>
      <c r="AW102" s="689"/>
      <c r="AX102" s="701"/>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4" t="s">
        <v>382</v>
      </c>
      <c r="S103" s="434"/>
      <c r="T103" s="434"/>
      <c r="U103" s="434"/>
      <c r="V103" s="434"/>
      <c r="W103" s="434"/>
      <c r="X103" s="83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6"/>
    </row>
    <row r="104" spans="1:50" ht="23.1" customHeight="1" x14ac:dyDescent="0.15">
      <c r="A104" s="787"/>
      <c r="B104" s="788"/>
      <c r="C104" s="848" t="s">
        <v>545</v>
      </c>
      <c r="D104" s="849"/>
      <c r="E104" s="849"/>
      <c r="F104" s="849"/>
      <c r="G104" s="849"/>
      <c r="H104" s="849"/>
      <c r="I104" s="849"/>
      <c r="J104" s="849"/>
      <c r="K104" s="850"/>
      <c r="L104" s="256">
        <v>7</v>
      </c>
      <c r="M104" s="257"/>
      <c r="N104" s="257"/>
      <c r="O104" s="257"/>
      <c r="P104" s="257"/>
      <c r="Q104" s="258"/>
      <c r="R104" s="256">
        <v>7</v>
      </c>
      <c r="S104" s="257"/>
      <c r="T104" s="257"/>
      <c r="U104" s="257"/>
      <c r="V104" s="257"/>
      <c r="W104" s="258"/>
      <c r="X104" s="435" t="s">
        <v>618</v>
      </c>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42.75" customHeight="1" x14ac:dyDescent="0.15">
      <c r="A105" s="787"/>
      <c r="B105" s="788"/>
      <c r="C105" s="346" t="s">
        <v>546</v>
      </c>
      <c r="D105" s="347"/>
      <c r="E105" s="347"/>
      <c r="F105" s="347"/>
      <c r="G105" s="347"/>
      <c r="H105" s="347"/>
      <c r="I105" s="347"/>
      <c r="J105" s="347"/>
      <c r="K105" s="348"/>
      <c r="L105" s="256">
        <v>4</v>
      </c>
      <c r="M105" s="257"/>
      <c r="N105" s="257"/>
      <c r="O105" s="257"/>
      <c r="P105" s="257"/>
      <c r="Q105" s="258"/>
      <c r="R105" s="256">
        <v>4</v>
      </c>
      <c r="S105" s="257"/>
      <c r="T105" s="257"/>
      <c r="U105" s="257"/>
      <c r="V105" s="257"/>
      <c r="W105" s="258"/>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18.75" customHeight="1" x14ac:dyDescent="0.15">
      <c r="A106" s="787"/>
      <c r="B106" s="78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18.75"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18.75"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18.75"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x14ac:dyDescent="0.2">
      <c r="A110" s="789"/>
      <c r="B110" s="790"/>
      <c r="C110" s="843" t="s">
        <v>22</v>
      </c>
      <c r="D110" s="844"/>
      <c r="E110" s="844"/>
      <c r="F110" s="844"/>
      <c r="G110" s="844"/>
      <c r="H110" s="844"/>
      <c r="I110" s="844"/>
      <c r="J110" s="844"/>
      <c r="K110" s="845"/>
      <c r="L110" s="343">
        <f>SUM(L104:Q109)</f>
        <v>11</v>
      </c>
      <c r="M110" s="344"/>
      <c r="N110" s="344"/>
      <c r="O110" s="344"/>
      <c r="P110" s="344"/>
      <c r="Q110" s="345"/>
      <c r="R110" s="343">
        <f>SUM(R104:W109)</f>
        <v>11</v>
      </c>
      <c r="S110" s="344"/>
      <c r="T110" s="344"/>
      <c r="U110" s="344"/>
      <c r="V110" s="344"/>
      <c r="W110" s="345"/>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customHeight="1" x14ac:dyDescent="0.15">
      <c r="A111" s="861" t="s">
        <v>391</v>
      </c>
      <c r="B111" s="862"/>
      <c r="C111" s="865" t="s">
        <v>388</v>
      </c>
      <c r="D111" s="862"/>
      <c r="E111" s="851" t="s">
        <v>429</v>
      </c>
      <c r="F111" s="852"/>
      <c r="G111" s="853" t="s">
        <v>612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613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0" t="s">
        <v>588</v>
      </c>
      <c r="AR114" s="275"/>
      <c r="AS114" s="152" t="s">
        <v>371</v>
      </c>
      <c r="AT114" s="153"/>
      <c r="AU114" s="151" t="s">
        <v>589</v>
      </c>
      <c r="AV114" s="151"/>
      <c r="AW114" s="152" t="s">
        <v>313</v>
      </c>
      <c r="AX114" s="203"/>
    </row>
    <row r="115" spans="1:50" ht="39.75" customHeight="1" x14ac:dyDescent="0.15">
      <c r="A115" s="863"/>
      <c r="B115" s="858"/>
      <c r="C115" s="164"/>
      <c r="D115" s="858"/>
      <c r="E115" s="164"/>
      <c r="F115" s="165"/>
      <c r="G115" s="130" t="s">
        <v>620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5" t="s">
        <v>621</v>
      </c>
      <c r="AC115" s="325"/>
      <c r="AD115" s="325"/>
      <c r="AE115" s="250">
        <v>81</v>
      </c>
      <c r="AF115" s="250"/>
      <c r="AG115" s="250"/>
      <c r="AH115" s="250"/>
      <c r="AI115" s="250" t="s">
        <v>625</v>
      </c>
      <c r="AJ115" s="250"/>
      <c r="AK115" s="250"/>
      <c r="AL115" s="250"/>
      <c r="AM115" s="250" t="s">
        <v>626</v>
      </c>
      <c r="AN115" s="250"/>
      <c r="AO115" s="250"/>
      <c r="AP115" s="250"/>
      <c r="AQ115" s="181" t="s">
        <v>467</v>
      </c>
      <c r="AR115" s="208"/>
      <c r="AS115" s="208"/>
      <c r="AT115" s="208"/>
      <c r="AU115" s="181" t="s">
        <v>589</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5" t="s">
        <v>622</v>
      </c>
      <c r="AC116" s="325"/>
      <c r="AD116" s="325"/>
      <c r="AE116" s="250" t="s">
        <v>623</v>
      </c>
      <c r="AF116" s="250"/>
      <c r="AG116" s="250"/>
      <c r="AH116" s="250"/>
      <c r="AI116" s="250" t="s">
        <v>623</v>
      </c>
      <c r="AJ116" s="250"/>
      <c r="AK116" s="250"/>
      <c r="AL116" s="250"/>
      <c r="AM116" s="250" t="s">
        <v>624</v>
      </c>
      <c r="AN116" s="250"/>
      <c r="AO116" s="250"/>
      <c r="AP116" s="250"/>
      <c r="AQ116" s="181" t="s">
        <v>589</v>
      </c>
      <c r="AR116" s="208"/>
      <c r="AS116" s="208"/>
      <c r="AT116" s="208"/>
      <c r="AU116" s="181">
        <v>100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t="s">
        <v>590</v>
      </c>
      <c r="H135" s="111"/>
      <c r="I135" s="111"/>
      <c r="J135" s="111"/>
      <c r="K135" s="111"/>
      <c r="L135" s="111"/>
      <c r="M135" s="111"/>
      <c r="N135" s="111"/>
      <c r="O135" s="111"/>
      <c r="P135" s="111"/>
      <c r="Q135" s="111"/>
      <c r="R135" s="111"/>
      <c r="S135" s="111"/>
      <c r="T135" s="111"/>
      <c r="U135" s="111"/>
      <c r="V135" s="111"/>
      <c r="W135" s="111"/>
      <c r="X135" s="131"/>
      <c r="Y135" s="137" t="s">
        <v>518</v>
      </c>
      <c r="Z135" s="101"/>
      <c r="AA135" s="101"/>
      <c r="AB135" s="100" t="s">
        <v>518</v>
      </c>
      <c r="AC135" s="101"/>
      <c r="AD135" s="101"/>
      <c r="AE135" s="106" t="s">
        <v>594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596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80" t="s">
        <v>409</v>
      </c>
      <c r="H411" s="160"/>
      <c r="I411" s="160"/>
      <c r="J411" s="781" t="s">
        <v>518</v>
      </c>
      <c r="K411" s="782"/>
      <c r="L411" s="782"/>
      <c r="M411" s="782"/>
      <c r="N411" s="782"/>
      <c r="O411" s="782"/>
      <c r="P411" s="782"/>
      <c r="Q411" s="782"/>
      <c r="R411" s="782"/>
      <c r="S411" s="782"/>
      <c r="T411" s="783"/>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4"/>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5" t="s">
        <v>394</v>
      </c>
      <c r="AF412" s="386"/>
      <c r="AG412" s="386"/>
      <c r="AH412" s="387"/>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520</v>
      </c>
      <c r="AF413" s="151"/>
      <c r="AG413" s="152" t="s">
        <v>371</v>
      </c>
      <c r="AH413" s="153"/>
      <c r="AI413" s="147"/>
      <c r="AJ413" s="147"/>
      <c r="AK413" s="147"/>
      <c r="AL413" s="148"/>
      <c r="AM413" s="147"/>
      <c r="AN413" s="147"/>
      <c r="AO413" s="147"/>
      <c r="AP413" s="148"/>
      <c r="AQ413" s="202" t="s">
        <v>523</v>
      </c>
      <c r="AR413" s="151"/>
      <c r="AS413" s="152" t="s">
        <v>371</v>
      </c>
      <c r="AT413" s="153"/>
      <c r="AU413" s="151" t="s">
        <v>523</v>
      </c>
      <c r="AV413" s="151"/>
      <c r="AW413" s="152" t="s">
        <v>313</v>
      </c>
      <c r="AX413" s="203"/>
    </row>
    <row r="414" spans="1:50" ht="22.5" customHeight="1" x14ac:dyDescent="0.15">
      <c r="A414" s="863"/>
      <c r="B414" s="858"/>
      <c r="C414" s="164"/>
      <c r="D414" s="858"/>
      <c r="E414" s="154"/>
      <c r="F414" s="155"/>
      <c r="G414" s="130" t="s">
        <v>519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520</v>
      </c>
      <c r="AC414" s="213"/>
      <c r="AD414" s="213"/>
      <c r="AE414" s="271" t="s">
        <v>523</v>
      </c>
      <c r="AF414" s="208"/>
      <c r="AG414" s="208"/>
      <c r="AH414" s="208"/>
      <c r="AI414" s="271" t="s">
        <v>523</v>
      </c>
      <c r="AJ414" s="208"/>
      <c r="AK414" s="208"/>
      <c r="AL414" s="208"/>
      <c r="AM414" s="271" t="s">
        <v>520</v>
      </c>
      <c r="AN414" s="208"/>
      <c r="AO414" s="208"/>
      <c r="AP414" s="272"/>
      <c r="AQ414" s="271" t="s">
        <v>520</v>
      </c>
      <c r="AR414" s="208"/>
      <c r="AS414" s="208"/>
      <c r="AT414" s="272"/>
      <c r="AU414" s="208" t="s">
        <v>522</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522</v>
      </c>
      <c r="AC415" s="207"/>
      <c r="AD415" s="207"/>
      <c r="AE415" s="271" t="s">
        <v>520</v>
      </c>
      <c r="AF415" s="208"/>
      <c r="AG415" s="208"/>
      <c r="AH415" s="272"/>
      <c r="AI415" s="271" t="s">
        <v>520</v>
      </c>
      <c r="AJ415" s="208"/>
      <c r="AK415" s="208"/>
      <c r="AL415" s="208"/>
      <c r="AM415" s="271" t="s">
        <v>520</v>
      </c>
      <c r="AN415" s="208"/>
      <c r="AO415" s="208"/>
      <c r="AP415" s="272"/>
      <c r="AQ415" s="271" t="s">
        <v>520</v>
      </c>
      <c r="AR415" s="208"/>
      <c r="AS415" s="208"/>
      <c r="AT415" s="272"/>
      <c r="AU415" s="208" t="s">
        <v>520</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6" t="s">
        <v>315</v>
      </c>
      <c r="AC416" s="406"/>
      <c r="AD416" s="406"/>
      <c r="AE416" s="271" t="s">
        <v>520</v>
      </c>
      <c r="AF416" s="208"/>
      <c r="AG416" s="208"/>
      <c r="AH416" s="272"/>
      <c r="AI416" s="271" t="s">
        <v>522</v>
      </c>
      <c r="AJ416" s="208"/>
      <c r="AK416" s="208"/>
      <c r="AL416" s="208"/>
      <c r="AM416" s="271" t="s">
        <v>523</v>
      </c>
      <c r="AN416" s="208"/>
      <c r="AO416" s="208"/>
      <c r="AP416" s="272"/>
      <c r="AQ416" s="271" t="s">
        <v>523</v>
      </c>
      <c r="AR416" s="208"/>
      <c r="AS416" s="208"/>
      <c r="AT416" s="272"/>
      <c r="AU416" s="208" t="s">
        <v>520</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5" t="s">
        <v>394</v>
      </c>
      <c r="AF417" s="386"/>
      <c r="AG417" s="386"/>
      <c r="AH417" s="387"/>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6" t="s">
        <v>16</v>
      </c>
      <c r="AC421" s="406"/>
      <c r="AD421" s="406"/>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5" t="s">
        <v>394</v>
      </c>
      <c r="AF422" s="386"/>
      <c r="AG422" s="386"/>
      <c r="AH422" s="387"/>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6" t="s">
        <v>16</v>
      </c>
      <c r="AC426" s="406"/>
      <c r="AD426" s="406"/>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5" t="s">
        <v>394</v>
      </c>
      <c r="AF427" s="386"/>
      <c r="AG427" s="386"/>
      <c r="AH427" s="387"/>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6" t="s">
        <v>16</v>
      </c>
      <c r="AC431" s="406"/>
      <c r="AD431" s="406"/>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5" t="s">
        <v>394</v>
      </c>
      <c r="AF432" s="386"/>
      <c r="AG432" s="386"/>
      <c r="AH432" s="387"/>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5" t="s">
        <v>394</v>
      </c>
      <c r="AF437" s="386"/>
      <c r="AG437" s="386"/>
      <c r="AH437" s="387"/>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520</v>
      </c>
      <c r="AF438" s="151"/>
      <c r="AG438" s="152" t="s">
        <v>371</v>
      </c>
      <c r="AH438" s="153"/>
      <c r="AI438" s="147"/>
      <c r="AJ438" s="147"/>
      <c r="AK438" s="147"/>
      <c r="AL438" s="148"/>
      <c r="AM438" s="147"/>
      <c r="AN438" s="147"/>
      <c r="AO438" s="147"/>
      <c r="AP438" s="148"/>
      <c r="AQ438" s="202" t="s">
        <v>520</v>
      </c>
      <c r="AR438" s="151"/>
      <c r="AS438" s="152" t="s">
        <v>371</v>
      </c>
      <c r="AT438" s="153"/>
      <c r="AU438" s="151" t="s">
        <v>520</v>
      </c>
      <c r="AV438" s="151"/>
      <c r="AW438" s="152" t="s">
        <v>313</v>
      </c>
      <c r="AX438" s="203"/>
    </row>
    <row r="439" spans="1:50" ht="22.5" customHeight="1" x14ac:dyDescent="0.15">
      <c r="A439" s="863"/>
      <c r="B439" s="858"/>
      <c r="C439" s="164"/>
      <c r="D439" s="858"/>
      <c r="E439" s="154"/>
      <c r="F439" s="155"/>
      <c r="G439" s="130" t="s">
        <v>520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520</v>
      </c>
      <c r="AC439" s="213"/>
      <c r="AD439" s="213"/>
      <c r="AE439" s="271" t="s">
        <v>520</v>
      </c>
      <c r="AF439" s="208"/>
      <c r="AG439" s="208"/>
      <c r="AH439" s="208"/>
      <c r="AI439" s="271" t="s">
        <v>520</v>
      </c>
      <c r="AJ439" s="208"/>
      <c r="AK439" s="208"/>
      <c r="AL439" s="208"/>
      <c r="AM439" s="271" t="s">
        <v>520</v>
      </c>
      <c r="AN439" s="208"/>
      <c r="AO439" s="208"/>
      <c r="AP439" s="272"/>
      <c r="AQ439" s="271" t="s">
        <v>520</v>
      </c>
      <c r="AR439" s="208"/>
      <c r="AS439" s="208"/>
      <c r="AT439" s="272"/>
      <c r="AU439" s="208" t="s">
        <v>520</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522</v>
      </c>
      <c r="AC440" s="207"/>
      <c r="AD440" s="207"/>
      <c r="AE440" s="271" t="s">
        <v>522</v>
      </c>
      <c r="AF440" s="208"/>
      <c r="AG440" s="208"/>
      <c r="AH440" s="272"/>
      <c r="AI440" s="271" t="s">
        <v>523</v>
      </c>
      <c r="AJ440" s="208"/>
      <c r="AK440" s="208"/>
      <c r="AL440" s="208"/>
      <c r="AM440" s="271" t="s">
        <v>520</v>
      </c>
      <c r="AN440" s="208"/>
      <c r="AO440" s="208"/>
      <c r="AP440" s="272"/>
      <c r="AQ440" s="271" t="s">
        <v>522</v>
      </c>
      <c r="AR440" s="208"/>
      <c r="AS440" s="208"/>
      <c r="AT440" s="272"/>
      <c r="AU440" s="208" t="s">
        <v>522</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6" t="s">
        <v>16</v>
      </c>
      <c r="AC441" s="406"/>
      <c r="AD441" s="406"/>
      <c r="AE441" s="271" t="s">
        <v>520</v>
      </c>
      <c r="AF441" s="208"/>
      <c r="AG441" s="208"/>
      <c r="AH441" s="272"/>
      <c r="AI441" s="271" t="s">
        <v>520</v>
      </c>
      <c r="AJ441" s="208"/>
      <c r="AK441" s="208"/>
      <c r="AL441" s="208"/>
      <c r="AM441" s="271" t="s">
        <v>520</v>
      </c>
      <c r="AN441" s="208"/>
      <c r="AO441" s="208"/>
      <c r="AP441" s="272"/>
      <c r="AQ441" s="271" t="s">
        <v>520</v>
      </c>
      <c r="AR441" s="208"/>
      <c r="AS441" s="208"/>
      <c r="AT441" s="272"/>
      <c r="AU441" s="208" t="s">
        <v>520</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5" t="s">
        <v>394</v>
      </c>
      <c r="AF442" s="386"/>
      <c r="AG442" s="386"/>
      <c r="AH442" s="387"/>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6" t="s">
        <v>16</v>
      </c>
      <c r="AC446" s="406"/>
      <c r="AD446" s="406"/>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5" t="s">
        <v>394</v>
      </c>
      <c r="AF447" s="386"/>
      <c r="AG447" s="386"/>
      <c r="AH447" s="387"/>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6" t="s">
        <v>16</v>
      </c>
      <c r="AC451" s="406"/>
      <c r="AD451" s="406"/>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5" t="s">
        <v>394</v>
      </c>
      <c r="AF452" s="386"/>
      <c r="AG452" s="386"/>
      <c r="AH452" s="387"/>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6" t="s">
        <v>16</v>
      </c>
      <c r="AC456" s="406"/>
      <c r="AD456" s="406"/>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5" t="s">
        <v>394</v>
      </c>
      <c r="AF457" s="386"/>
      <c r="AG457" s="386"/>
      <c r="AH457" s="387"/>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6" t="s">
        <v>16</v>
      </c>
      <c r="AC461" s="406"/>
      <c r="AD461" s="406"/>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521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5" t="s">
        <v>394</v>
      </c>
      <c r="AF466" s="386"/>
      <c r="AG466" s="386"/>
      <c r="AH466" s="387"/>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6" t="s">
        <v>16</v>
      </c>
      <c r="AC470" s="406"/>
      <c r="AD470" s="406"/>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5" t="s">
        <v>394</v>
      </c>
      <c r="AF471" s="386"/>
      <c r="AG471" s="386"/>
      <c r="AH471" s="387"/>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6" t="s">
        <v>16</v>
      </c>
      <c r="AC475" s="406"/>
      <c r="AD475" s="406"/>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5" t="s">
        <v>394</v>
      </c>
      <c r="AF476" s="386"/>
      <c r="AG476" s="386"/>
      <c r="AH476" s="387"/>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5" t="s">
        <v>394</v>
      </c>
      <c r="AF481" s="386"/>
      <c r="AG481" s="386"/>
      <c r="AH481" s="387"/>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6" t="s">
        <v>16</v>
      </c>
      <c r="AC485" s="406"/>
      <c r="AD485" s="406"/>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5" t="s">
        <v>394</v>
      </c>
      <c r="AF486" s="386"/>
      <c r="AG486" s="386"/>
      <c r="AH486" s="387"/>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6" t="s">
        <v>16</v>
      </c>
      <c r="AC490" s="406"/>
      <c r="AD490" s="406"/>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5" t="s">
        <v>394</v>
      </c>
      <c r="AF491" s="386"/>
      <c r="AG491" s="386"/>
      <c r="AH491" s="387"/>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6" t="s">
        <v>16</v>
      </c>
      <c r="AC495" s="406"/>
      <c r="AD495" s="406"/>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5" t="s">
        <v>394</v>
      </c>
      <c r="AF496" s="386"/>
      <c r="AG496" s="386"/>
      <c r="AH496" s="387"/>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6" t="s">
        <v>16</v>
      </c>
      <c r="AC500" s="406"/>
      <c r="AD500" s="406"/>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5" t="s">
        <v>394</v>
      </c>
      <c r="AF501" s="386"/>
      <c r="AG501" s="386"/>
      <c r="AH501" s="387"/>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6" t="s">
        <v>16</v>
      </c>
      <c r="AC505" s="406"/>
      <c r="AD505" s="406"/>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5" t="s">
        <v>394</v>
      </c>
      <c r="AF506" s="386"/>
      <c r="AG506" s="386"/>
      <c r="AH506" s="387"/>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6" t="s">
        <v>16</v>
      </c>
      <c r="AC510" s="406"/>
      <c r="AD510" s="406"/>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5" t="s">
        <v>394</v>
      </c>
      <c r="AF511" s="386"/>
      <c r="AG511" s="386"/>
      <c r="AH511" s="387"/>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6" t="s">
        <v>16</v>
      </c>
      <c r="AC515" s="406"/>
      <c r="AD515" s="406"/>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5" t="s">
        <v>394</v>
      </c>
      <c r="AF520" s="386"/>
      <c r="AG520" s="386"/>
      <c r="AH520" s="387"/>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6" t="s">
        <v>16</v>
      </c>
      <c r="AC524" s="406"/>
      <c r="AD524" s="406"/>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5" t="s">
        <v>394</v>
      </c>
      <c r="AF525" s="386"/>
      <c r="AG525" s="386"/>
      <c r="AH525" s="387"/>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6" t="s">
        <v>16</v>
      </c>
      <c r="AC529" s="406"/>
      <c r="AD529" s="406"/>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5" t="s">
        <v>394</v>
      </c>
      <c r="AF530" s="386"/>
      <c r="AG530" s="386"/>
      <c r="AH530" s="387"/>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6" t="s">
        <v>16</v>
      </c>
      <c r="AC534" s="406"/>
      <c r="AD534" s="406"/>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5" t="s">
        <v>394</v>
      </c>
      <c r="AF535" s="386"/>
      <c r="AG535" s="386"/>
      <c r="AH535" s="387"/>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6" t="s">
        <v>16</v>
      </c>
      <c r="AC539" s="406"/>
      <c r="AD539" s="406"/>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5" t="s">
        <v>394</v>
      </c>
      <c r="AF540" s="386"/>
      <c r="AG540" s="386"/>
      <c r="AH540" s="387"/>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6" t="s">
        <v>16</v>
      </c>
      <c r="AC544" s="406"/>
      <c r="AD544" s="406"/>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5" t="s">
        <v>394</v>
      </c>
      <c r="AF545" s="386"/>
      <c r="AG545" s="386"/>
      <c r="AH545" s="387"/>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6" t="s">
        <v>16</v>
      </c>
      <c r="AC549" s="406"/>
      <c r="AD549" s="406"/>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5" t="s">
        <v>394</v>
      </c>
      <c r="AF550" s="386"/>
      <c r="AG550" s="386"/>
      <c r="AH550" s="387"/>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6" t="s">
        <v>16</v>
      </c>
      <c r="AC554" s="406"/>
      <c r="AD554" s="406"/>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5" t="s">
        <v>394</v>
      </c>
      <c r="AF555" s="386"/>
      <c r="AG555" s="386"/>
      <c r="AH555" s="387"/>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5" t="s">
        <v>394</v>
      </c>
      <c r="AF560" s="386"/>
      <c r="AG560" s="386"/>
      <c r="AH560" s="387"/>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6" t="s">
        <v>16</v>
      </c>
      <c r="AC564" s="406"/>
      <c r="AD564" s="406"/>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5" t="s">
        <v>394</v>
      </c>
      <c r="AF565" s="386"/>
      <c r="AG565" s="386"/>
      <c r="AH565" s="387"/>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6" t="s">
        <v>16</v>
      </c>
      <c r="AC569" s="406"/>
      <c r="AD569" s="406"/>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5" t="s">
        <v>394</v>
      </c>
      <c r="AF574" s="386"/>
      <c r="AG574" s="386"/>
      <c r="AH574" s="387"/>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6" t="s">
        <v>16</v>
      </c>
      <c r="AC578" s="406"/>
      <c r="AD578" s="406"/>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5" t="s">
        <v>394</v>
      </c>
      <c r="AF579" s="386"/>
      <c r="AG579" s="386"/>
      <c r="AH579" s="387"/>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6" t="s">
        <v>16</v>
      </c>
      <c r="AC583" s="406"/>
      <c r="AD583" s="406"/>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5" t="s">
        <v>394</v>
      </c>
      <c r="AF584" s="386"/>
      <c r="AG584" s="386"/>
      <c r="AH584" s="387"/>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6" t="s">
        <v>16</v>
      </c>
      <c r="AC588" s="406"/>
      <c r="AD588" s="406"/>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5" t="s">
        <v>394</v>
      </c>
      <c r="AF589" s="386"/>
      <c r="AG589" s="386"/>
      <c r="AH589" s="387"/>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6" t="s">
        <v>16</v>
      </c>
      <c r="AC593" s="406"/>
      <c r="AD593" s="406"/>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5" t="s">
        <v>394</v>
      </c>
      <c r="AF594" s="386"/>
      <c r="AG594" s="386"/>
      <c r="AH594" s="387"/>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5" t="s">
        <v>394</v>
      </c>
      <c r="AF599" s="386"/>
      <c r="AG599" s="386"/>
      <c r="AH599" s="387"/>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6" t="s">
        <v>16</v>
      </c>
      <c r="AC603" s="406"/>
      <c r="AD603" s="406"/>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5" t="s">
        <v>394</v>
      </c>
      <c r="AF604" s="386"/>
      <c r="AG604" s="386"/>
      <c r="AH604" s="387"/>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6" t="s">
        <v>16</v>
      </c>
      <c r="AC608" s="406"/>
      <c r="AD608" s="406"/>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5" t="s">
        <v>394</v>
      </c>
      <c r="AF609" s="386"/>
      <c r="AG609" s="386"/>
      <c r="AH609" s="387"/>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6" t="s">
        <v>16</v>
      </c>
      <c r="AC613" s="406"/>
      <c r="AD613" s="406"/>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5" t="s">
        <v>394</v>
      </c>
      <c r="AF614" s="386"/>
      <c r="AG614" s="386"/>
      <c r="AH614" s="387"/>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6" t="s">
        <v>16</v>
      </c>
      <c r="AC618" s="406"/>
      <c r="AD618" s="406"/>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5" t="s">
        <v>394</v>
      </c>
      <c r="AF619" s="386"/>
      <c r="AG619" s="386"/>
      <c r="AH619" s="387"/>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6" t="s">
        <v>16</v>
      </c>
      <c r="AC623" s="406"/>
      <c r="AD623" s="406"/>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5" t="s">
        <v>394</v>
      </c>
      <c r="AF628" s="386"/>
      <c r="AG628" s="386"/>
      <c r="AH628" s="387"/>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6" t="s">
        <v>16</v>
      </c>
      <c r="AC632" s="406"/>
      <c r="AD632" s="406"/>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5" t="s">
        <v>394</v>
      </c>
      <c r="AF633" s="386"/>
      <c r="AG633" s="386"/>
      <c r="AH633" s="387"/>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5" t="s">
        <v>394</v>
      </c>
      <c r="AF638" s="386"/>
      <c r="AG638" s="386"/>
      <c r="AH638" s="387"/>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6" t="s">
        <v>16</v>
      </c>
      <c r="AC642" s="406"/>
      <c r="AD642" s="406"/>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5" t="s">
        <v>394</v>
      </c>
      <c r="AF643" s="386"/>
      <c r="AG643" s="386"/>
      <c r="AH643" s="387"/>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6" t="s">
        <v>16</v>
      </c>
      <c r="AC647" s="406"/>
      <c r="AD647" s="406"/>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5" t="s">
        <v>394</v>
      </c>
      <c r="AF648" s="386"/>
      <c r="AG648" s="386"/>
      <c r="AH648" s="387"/>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6" t="s">
        <v>16</v>
      </c>
      <c r="AC652" s="406"/>
      <c r="AD652" s="406"/>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5" t="s">
        <v>394</v>
      </c>
      <c r="AF653" s="386"/>
      <c r="AG653" s="386"/>
      <c r="AH653" s="387"/>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6" t="s">
        <v>16</v>
      </c>
      <c r="AC657" s="406"/>
      <c r="AD657" s="406"/>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5" t="s">
        <v>394</v>
      </c>
      <c r="AF658" s="386"/>
      <c r="AG658" s="386"/>
      <c r="AH658" s="387"/>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6" t="s">
        <v>16</v>
      </c>
      <c r="AC662" s="406"/>
      <c r="AD662" s="406"/>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5" t="s">
        <v>394</v>
      </c>
      <c r="AF663" s="386"/>
      <c r="AG663" s="386"/>
      <c r="AH663" s="387"/>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6" t="s">
        <v>16</v>
      </c>
      <c r="AC667" s="406"/>
      <c r="AD667" s="406"/>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5" t="s">
        <v>394</v>
      </c>
      <c r="AF668" s="386"/>
      <c r="AG668" s="386"/>
      <c r="AH668" s="387"/>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6" t="s">
        <v>16</v>
      </c>
      <c r="AC672" s="406"/>
      <c r="AD672" s="406"/>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5" t="s">
        <v>394</v>
      </c>
      <c r="AF673" s="386"/>
      <c r="AG673" s="386"/>
      <c r="AH673" s="387"/>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6" t="s">
        <v>16</v>
      </c>
      <c r="AC677" s="406"/>
      <c r="AD677" s="406"/>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9"/>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26.25" customHeight="1" x14ac:dyDescent="0.15">
      <c r="A683" s="730" t="s">
        <v>269</v>
      </c>
      <c r="B683" s="731"/>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54" t="s">
        <v>529</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529</v>
      </c>
      <c r="AE684" s="144"/>
      <c r="AF684" s="144"/>
      <c r="AG684" s="140" t="s">
        <v>604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1" t="s">
        <v>529</v>
      </c>
      <c r="AE685" s="632"/>
      <c r="AF685" s="632"/>
      <c r="AG685" s="446" t="s">
        <v>551</v>
      </c>
      <c r="AH685" s="133"/>
      <c r="AI685" s="133"/>
      <c r="AJ685" s="133"/>
      <c r="AK685" s="133"/>
      <c r="AL685" s="133"/>
      <c r="AM685" s="133"/>
      <c r="AN685" s="133"/>
      <c r="AO685" s="133"/>
      <c r="AP685" s="133"/>
      <c r="AQ685" s="133"/>
      <c r="AR685" s="133"/>
      <c r="AS685" s="133"/>
      <c r="AT685" s="133"/>
      <c r="AU685" s="133"/>
      <c r="AV685" s="133"/>
      <c r="AW685" s="133"/>
      <c r="AX685" s="447"/>
    </row>
    <row r="686" spans="1:50" ht="19.350000000000001" customHeight="1" x14ac:dyDescent="0.15">
      <c r="A686" s="497" t="s">
        <v>44</v>
      </c>
      <c r="B686" s="498"/>
      <c r="C686" s="775" t="s">
        <v>46</v>
      </c>
      <c r="D686" s="776"/>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7"/>
      <c r="AD686" s="444" t="s">
        <v>529</v>
      </c>
      <c r="AE686" s="445"/>
      <c r="AF686" s="445"/>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499"/>
      <c r="B687" s="500"/>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547</v>
      </c>
      <c r="AE687" s="144"/>
      <c r="AF687" s="513"/>
      <c r="AG687" s="446"/>
      <c r="AH687" s="133"/>
      <c r="AI687" s="133"/>
      <c r="AJ687" s="133"/>
      <c r="AK687" s="133"/>
      <c r="AL687" s="133"/>
      <c r="AM687" s="133"/>
      <c r="AN687" s="133"/>
      <c r="AO687" s="133"/>
      <c r="AP687" s="133"/>
      <c r="AQ687" s="133"/>
      <c r="AR687" s="133"/>
      <c r="AS687" s="133"/>
      <c r="AT687" s="133"/>
      <c r="AU687" s="133"/>
      <c r="AV687" s="133"/>
      <c r="AW687" s="133"/>
      <c r="AX687" s="447"/>
    </row>
    <row r="688" spans="1:50" ht="52.5" customHeight="1" x14ac:dyDescent="0.15">
      <c r="A688" s="499"/>
      <c r="B688" s="500"/>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4" t="s">
        <v>548</v>
      </c>
      <c r="AE688" s="655"/>
      <c r="AF688" s="655"/>
      <c r="AG688" s="446"/>
      <c r="AH688" s="133"/>
      <c r="AI688" s="133"/>
      <c r="AJ688" s="133"/>
      <c r="AK688" s="133"/>
      <c r="AL688" s="133"/>
      <c r="AM688" s="133"/>
      <c r="AN688" s="133"/>
      <c r="AO688" s="133"/>
      <c r="AP688" s="133"/>
      <c r="AQ688" s="133"/>
      <c r="AR688" s="133"/>
      <c r="AS688" s="133"/>
      <c r="AT688" s="133"/>
      <c r="AU688" s="133"/>
      <c r="AV688" s="133"/>
      <c r="AW688" s="133"/>
      <c r="AX688" s="447"/>
    </row>
    <row r="689" spans="1:64" ht="33" customHeight="1" x14ac:dyDescent="0.15">
      <c r="A689" s="499"/>
      <c r="B689" s="501"/>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7" t="s">
        <v>529</v>
      </c>
      <c r="AE689" s="418"/>
      <c r="AF689" s="418"/>
      <c r="AG689" s="621" t="s">
        <v>552</v>
      </c>
      <c r="AH689" s="622"/>
      <c r="AI689" s="622"/>
      <c r="AJ689" s="622"/>
      <c r="AK689" s="622"/>
      <c r="AL689" s="622"/>
      <c r="AM689" s="622"/>
      <c r="AN689" s="622"/>
      <c r="AO689" s="622"/>
      <c r="AP689" s="622"/>
      <c r="AQ689" s="622"/>
      <c r="AR689" s="622"/>
      <c r="AS689" s="622"/>
      <c r="AT689" s="622"/>
      <c r="AU689" s="622"/>
      <c r="AV689" s="622"/>
      <c r="AW689" s="622"/>
      <c r="AX689" s="623"/>
    </row>
    <row r="690" spans="1:64" ht="67.5" customHeight="1" x14ac:dyDescent="0.15">
      <c r="A690" s="499"/>
      <c r="B690" s="501"/>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529</v>
      </c>
      <c r="AE690" s="144"/>
      <c r="AF690" s="144"/>
      <c r="AG690" s="140" t="s">
        <v>574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499"/>
      <c r="B691" s="501"/>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t="s">
        <v>597</v>
      </c>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499"/>
      <c r="B692" s="501"/>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7"/>
      <c r="AD692" s="143" t="s">
        <v>529</v>
      </c>
      <c r="AE692" s="144"/>
      <c r="AF692" s="144"/>
      <c r="AG692" s="140" t="s">
        <v>608</v>
      </c>
      <c r="AH692" s="141"/>
      <c r="AI692" s="141"/>
      <c r="AJ692" s="141"/>
      <c r="AK692" s="141"/>
      <c r="AL692" s="141"/>
      <c r="AM692" s="141"/>
      <c r="AN692" s="141"/>
      <c r="AO692" s="141"/>
      <c r="AP692" s="141"/>
      <c r="AQ692" s="141"/>
      <c r="AR692" s="141"/>
      <c r="AS692" s="141"/>
      <c r="AT692" s="141"/>
      <c r="AU692" s="141"/>
      <c r="AV692" s="141"/>
      <c r="AW692" s="141"/>
      <c r="AX692" s="142"/>
    </row>
    <row r="693" spans="1:64" ht="42.75" customHeight="1" x14ac:dyDescent="0.15">
      <c r="A693" s="499"/>
      <c r="B693" s="501"/>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7"/>
      <c r="AD693" s="631" t="s">
        <v>529</v>
      </c>
      <c r="AE693" s="632"/>
      <c r="AF693" s="632"/>
      <c r="AG693" s="693" t="s">
        <v>580</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61.5" customHeight="1" x14ac:dyDescent="0.15">
      <c r="A694" s="502"/>
      <c r="B694" s="503"/>
      <c r="C694" s="504" t="s">
        <v>502</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90" t="s">
        <v>529</v>
      </c>
      <c r="AE694" s="691"/>
      <c r="AF694" s="692"/>
      <c r="AG694" s="684" t="s">
        <v>553</v>
      </c>
      <c r="AH694" s="415"/>
      <c r="AI694" s="415"/>
      <c r="AJ694" s="415"/>
      <c r="AK694" s="415"/>
      <c r="AL694" s="415"/>
      <c r="AM694" s="415"/>
      <c r="AN694" s="415"/>
      <c r="AO694" s="415"/>
      <c r="AP694" s="415"/>
      <c r="AQ694" s="415"/>
      <c r="AR694" s="415"/>
      <c r="AS694" s="415"/>
      <c r="AT694" s="415"/>
      <c r="AU694" s="415"/>
      <c r="AV694" s="415"/>
      <c r="AW694" s="415"/>
      <c r="AX694" s="685"/>
      <c r="BG694" s="10"/>
      <c r="BH694" s="10"/>
      <c r="BI694" s="10"/>
      <c r="BJ694" s="10"/>
    </row>
    <row r="695" spans="1:64" ht="49.5" customHeight="1" x14ac:dyDescent="0.15">
      <c r="A695" s="497" t="s">
        <v>45</v>
      </c>
      <c r="B695" s="638"/>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7" t="s">
        <v>529</v>
      </c>
      <c r="AE695" s="418"/>
      <c r="AF695" s="653"/>
      <c r="AG695" s="621" t="s">
        <v>605</v>
      </c>
      <c r="AH695" s="622"/>
      <c r="AI695" s="622"/>
      <c r="AJ695" s="622"/>
      <c r="AK695" s="622"/>
      <c r="AL695" s="622"/>
      <c r="AM695" s="622"/>
      <c r="AN695" s="622"/>
      <c r="AO695" s="622"/>
      <c r="AP695" s="622"/>
      <c r="AQ695" s="622"/>
      <c r="AR695" s="622"/>
      <c r="AS695" s="622"/>
      <c r="AT695" s="622"/>
      <c r="AU695" s="622"/>
      <c r="AV695" s="622"/>
      <c r="AW695" s="622"/>
      <c r="AX695" s="623"/>
    </row>
    <row r="696" spans="1:64" ht="63" customHeight="1" x14ac:dyDescent="0.15">
      <c r="A696" s="499"/>
      <c r="B696" s="501"/>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82" t="s">
        <v>529</v>
      </c>
      <c r="AE696" s="483"/>
      <c r="AF696" s="483"/>
      <c r="AG696" s="140" t="s">
        <v>598</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499"/>
      <c r="B697" s="501"/>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529</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x14ac:dyDescent="0.15">
      <c r="A698" s="502"/>
      <c r="B698" s="503"/>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529</v>
      </c>
      <c r="AE698" s="144"/>
      <c r="AF698" s="144"/>
      <c r="AG698" s="113" t="s">
        <v>609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5" t="s">
        <v>65</v>
      </c>
      <c r="B699" s="626"/>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7" t="s">
        <v>549</v>
      </c>
      <c r="AE699" s="418"/>
      <c r="AF699" s="418"/>
      <c r="AG699" s="110" t="s">
        <v>555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7"/>
      <c r="B700" s="628"/>
      <c r="C700" s="667" t="s">
        <v>70</v>
      </c>
      <c r="D700" s="668"/>
      <c r="E700" s="668"/>
      <c r="F700" s="668"/>
      <c r="G700" s="668"/>
      <c r="H700" s="668"/>
      <c r="I700" s="668"/>
      <c r="J700" s="668"/>
      <c r="K700" s="668"/>
      <c r="L700" s="668"/>
      <c r="M700" s="668"/>
      <c r="N700" s="668"/>
      <c r="O700" s="669"/>
      <c r="P700" s="412" t="s">
        <v>0</v>
      </c>
      <c r="Q700" s="412"/>
      <c r="R700" s="412"/>
      <c r="S700" s="624"/>
      <c r="T700" s="411" t="s">
        <v>29</v>
      </c>
      <c r="U700" s="412"/>
      <c r="V700" s="412"/>
      <c r="W700" s="412"/>
      <c r="X700" s="412"/>
      <c r="Y700" s="412"/>
      <c r="Z700" s="412"/>
      <c r="AA700" s="412"/>
      <c r="AB700" s="412"/>
      <c r="AC700" s="412"/>
      <c r="AD700" s="412"/>
      <c r="AE700" s="412"/>
      <c r="AF700" s="413"/>
      <c r="AG700" s="446"/>
      <c r="AH700" s="133"/>
      <c r="AI700" s="133"/>
      <c r="AJ700" s="133"/>
      <c r="AK700" s="133"/>
      <c r="AL700" s="133"/>
      <c r="AM700" s="133"/>
      <c r="AN700" s="133"/>
      <c r="AO700" s="133"/>
      <c r="AP700" s="133"/>
      <c r="AQ700" s="133"/>
      <c r="AR700" s="133"/>
      <c r="AS700" s="133"/>
      <c r="AT700" s="133"/>
      <c r="AU700" s="133"/>
      <c r="AV700" s="133"/>
      <c r="AW700" s="133"/>
      <c r="AX700" s="447"/>
    </row>
    <row r="701" spans="1:64" ht="26.25" customHeight="1" x14ac:dyDescent="0.15">
      <c r="A701" s="627"/>
      <c r="B701" s="628"/>
      <c r="C701" s="251" t="s">
        <v>599</v>
      </c>
      <c r="D701" s="252"/>
      <c r="E701" s="252"/>
      <c r="F701" s="252"/>
      <c r="G701" s="252"/>
      <c r="H701" s="252"/>
      <c r="I701" s="252"/>
      <c r="J701" s="252"/>
      <c r="K701" s="252"/>
      <c r="L701" s="252"/>
      <c r="M701" s="252"/>
      <c r="N701" s="252"/>
      <c r="O701" s="253"/>
      <c r="P701" s="448" t="s">
        <v>601</v>
      </c>
      <c r="Q701" s="448"/>
      <c r="R701" s="448"/>
      <c r="S701" s="449"/>
      <c r="T701" s="450" t="s">
        <v>600</v>
      </c>
      <c r="U701" s="141"/>
      <c r="V701" s="141"/>
      <c r="W701" s="141"/>
      <c r="X701" s="141"/>
      <c r="Y701" s="141"/>
      <c r="Z701" s="141"/>
      <c r="AA701" s="141"/>
      <c r="AB701" s="141"/>
      <c r="AC701" s="141"/>
      <c r="AD701" s="141"/>
      <c r="AE701" s="141"/>
      <c r="AF701" s="451"/>
      <c r="AG701" s="446"/>
      <c r="AH701" s="133"/>
      <c r="AI701" s="133"/>
      <c r="AJ701" s="133"/>
      <c r="AK701" s="133"/>
      <c r="AL701" s="133"/>
      <c r="AM701" s="133"/>
      <c r="AN701" s="133"/>
      <c r="AO701" s="133"/>
      <c r="AP701" s="133"/>
      <c r="AQ701" s="133"/>
      <c r="AR701" s="133"/>
      <c r="AS701" s="133"/>
      <c r="AT701" s="133"/>
      <c r="AU701" s="133"/>
      <c r="AV701" s="133"/>
      <c r="AW701" s="133"/>
      <c r="AX701" s="447"/>
    </row>
    <row r="702" spans="1:64" ht="26.25" customHeight="1" x14ac:dyDescent="0.15">
      <c r="A702" s="627"/>
      <c r="B702" s="628"/>
      <c r="C702" s="251" t="s">
        <v>599</v>
      </c>
      <c r="D702" s="252"/>
      <c r="E702" s="252"/>
      <c r="F702" s="252"/>
      <c r="G702" s="252"/>
      <c r="H702" s="252"/>
      <c r="I702" s="252"/>
      <c r="J702" s="252"/>
      <c r="K702" s="252"/>
      <c r="L702" s="252"/>
      <c r="M702" s="252"/>
      <c r="N702" s="252"/>
      <c r="O702" s="253"/>
      <c r="P702" s="448" t="s">
        <v>601</v>
      </c>
      <c r="Q702" s="448"/>
      <c r="R702" s="448"/>
      <c r="S702" s="449"/>
      <c r="T702" s="450" t="s">
        <v>600</v>
      </c>
      <c r="U702" s="141"/>
      <c r="V702" s="141"/>
      <c r="W702" s="141"/>
      <c r="X702" s="141"/>
      <c r="Y702" s="141"/>
      <c r="Z702" s="141"/>
      <c r="AA702" s="141"/>
      <c r="AB702" s="141"/>
      <c r="AC702" s="141"/>
      <c r="AD702" s="141"/>
      <c r="AE702" s="141"/>
      <c r="AF702" s="451"/>
      <c r="AG702" s="446"/>
      <c r="AH702" s="133"/>
      <c r="AI702" s="133"/>
      <c r="AJ702" s="133"/>
      <c r="AK702" s="133"/>
      <c r="AL702" s="133"/>
      <c r="AM702" s="133"/>
      <c r="AN702" s="133"/>
      <c r="AO702" s="133"/>
      <c r="AP702" s="133"/>
      <c r="AQ702" s="133"/>
      <c r="AR702" s="133"/>
      <c r="AS702" s="133"/>
      <c r="AT702" s="133"/>
      <c r="AU702" s="133"/>
      <c r="AV702" s="133"/>
      <c r="AW702" s="133"/>
      <c r="AX702" s="447"/>
    </row>
    <row r="703" spans="1:64" ht="26.25" customHeight="1" x14ac:dyDescent="0.15">
      <c r="A703" s="627"/>
      <c r="B703" s="628"/>
      <c r="C703" s="251" t="s">
        <v>600</v>
      </c>
      <c r="D703" s="252"/>
      <c r="E703" s="252"/>
      <c r="F703" s="252"/>
      <c r="G703" s="252"/>
      <c r="H703" s="252"/>
      <c r="I703" s="252"/>
      <c r="J703" s="252"/>
      <c r="K703" s="252"/>
      <c r="L703" s="252"/>
      <c r="M703" s="252"/>
      <c r="N703" s="252"/>
      <c r="O703" s="253"/>
      <c r="P703" s="448" t="s">
        <v>602</v>
      </c>
      <c r="Q703" s="448"/>
      <c r="R703" s="448"/>
      <c r="S703" s="449"/>
      <c r="T703" s="450" t="s">
        <v>600</v>
      </c>
      <c r="U703" s="141"/>
      <c r="V703" s="141"/>
      <c r="W703" s="141"/>
      <c r="X703" s="141"/>
      <c r="Y703" s="141"/>
      <c r="Z703" s="141"/>
      <c r="AA703" s="141"/>
      <c r="AB703" s="141"/>
      <c r="AC703" s="141"/>
      <c r="AD703" s="141"/>
      <c r="AE703" s="141"/>
      <c r="AF703" s="451"/>
      <c r="AG703" s="446"/>
      <c r="AH703" s="133"/>
      <c r="AI703" s="133"/>
      <c r="AJ703" s="133"/>
      <c r="AK703" s="133"/>
      <c r="AL703" s="133"/>
      <c r="AM703" s="133"/>
      <c r="AN703" s="133"/>
      <c r="AO703" s="133"/>
      <c r="AP703" s="133"/>
      <c r="AQ703" s="133"/>
      <c r="AR703" s="133"/>
      <c r="AS703" s="133"/>
      <c r="AT703" s="133"/>
      <c r="AU703" s="133"/>
      <c r="AV703" s="133"/>
      <c r="AW703" s="133"/>
      <c r="AX703" s="447"/>
    </row>
    <row r="704" spans="1:64" ht="26.25" hidden="1" customHeight="1" x14ac:dyDescent="0.15">
      <c r="A704" s="627"/>
      <c r="B704" s="628"/>
      <c r="C704" s="251"/>
      <c r="D704" s="252"/>
      <c r="E704" s="252"/>
      <c r="F704" s="252"/>
      <c r="G704" s="252"/>
      <c r="H704" s="252"/>
      <c r="I704" s="252"/>
      <c r="J704" s="252"/>
      <c r="K704" s="252"/>
      <c r="L704" s="252"/>
      <c r="M704" s="252"/>
      <c r="N704" s="252"/>
      <c r="O704" s="253"/>
      <c r="P704" s="448"/>
      <c r="Q704" s="448"/>
      <c r="R704" s="448"/>
      <c r="S704" s="449"/>
      <c r="T704" s="450"/>
      <c r="U704" s="141"/>
      <c r="V704" s="141"/>
      <c r="W704" s="141"/>
      <c r="X704" s="141"/>
      <c r="Y704" s="141"/>
      <c r="Z704" s="141"/>
      <c r="AA704" s="141"/>
      <c r="AB704" s="141"/>
      <c r="AC704" s="141"/>
      <c r="AD704" s="141"/>
      <c r="AE704" s="141"/>
      <c r="AF704" s="451"/>
      <c r="AG704" s="446"/>
      <c r="AH704" s="133"/>
      <c r="AI704" s="133"/>
      <c r="AJ704" s="133"/>
      <c r="AK704" s="133"/>
      <c r="AL704" s="133"/>
      <c r="AM704" s="133"/>
      <c r="AN704" s="133"/>
      <c r="AO704" s="133"/>
      <c r="AP704" s="133"/>
      <c r="AQ704" s="133"/>
      <c r="AR704" s="133"/>
      <c r="AS704" s="133"/>
      <c r="AT704" s="133"/>
      <c r="AU704" s="133"/>
      <c r="AV704" s="133"/>
      <c r="AW704" s="133"/>
      <c r="AX704" s="447"/>
    </row>
    <row r="705" spans="1:50" ht="26.25" hidden="1" customHeight="1" x14ac:dyDescent="0.15">
      <c r="A705" s="629"/>
      <c r="B705" s="630"/>
      <c r="C705" s="456"/>
      <c r="D705" s="457"/>
      <c r="E705" s="457"/>
      <c r="F705" s="457"/>
      <c r="G705" s="457"/>
      <c r="H705" s="457"/>
      <c r="I705" s="457"/>
      <c r="J705" s="457"/>
      <c r="K705" s="457"/>
      <c r="L705" s="457"/>
      <c r="M705" s="457"/>
      <c r="N705" s="457"/>
      <c r="O705" s="458"/>
      <c r="P705" s="472"/>
      <c r="Q705" s="472"/>
      <c r="R705" s="472"/>
      <c r="S705" s="473"/>
      <c r="T705" s="414"/>
      <c r="U705" s="415"/>
      <c r="V705" s="415"/>
      <c r="W705" s="415"/>
      <c r="X705" s="415"/>
      <c r="Y705" s="415"/>
      <c r="Z705" s="415"/>
      <c r="AA705" s="415"/>
      <c r="AB705" s="415"/>
      <c r="AC705" s="415"/>
      <c r="AD705" s="415"/>
      <c r="AE705" s="415"/>
      <c r="AF705" s="41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7" t="s">
        <v>54</v>
      </c>
      <c r="B706" s="679"/>
      <c r="C706" s="452" t="s">
        <v>60</v>
      </c>
      <c r="D706" s="453"/>
      <c r="E706" s="453"/>
      <c r="F706" s="454"/>
      <c r="G706" s="467" t="s">
        <v>610</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80"/>
      <c r="B707" s="681"/>
      <c r="C707" s="462" t="s">
        <v>64</v>
      </c>
      <c r="D707" s="463"/>
      <c r="E707" s="463"/>
      <c r="F707" s="464"/>
      <c r="G707" s="465" t="s">
        <v>611</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491" t="s">
        <v>614</v>
      </c>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676" t="s">
        <v>265</v>
      </c>
      <c r="B711" s="677"/>
      <c r="C711" s="677"/>
      <c r="D711" s="677"/>
      <c r="E711" s="678"/>
      <c r="F711" s="614" t="s">
        <v>616</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47.75" customHeight="1" thickBot="1" x14ac:dyDescent="0.2">
      <c r="A713" s="524" t="s">
        <v>615</v>
      </c>
      <c r="B713" s="525"/>
      <c r="C713" s="525"/>
      <c r="D713" s="525"/>
      <c r="E713" s="526"/>
      <c r="F713" s="494" t="s">
        <v>619</v>
      </c>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899999999999999" customHeight="1" x14ac:dyDescent="0.15">
      <c r="A717" s="683" t="s">
        <v>464</v>
      </c>
      <c r="B717" s="434"/>
      <c r="C717" s="434"/>
      <c r="D717" s="434"/>
      <c r="E717" s="434"/>
      <c r="F717" s="434"/>
      <c r="G717" s="432">
        <v>48</v>
      </c>
      <c r="H717" s="432"/>
      <c r="I717" s="432"/>
      <c r="J717" s="432"/>
      <c r="K717" s="432"/>
      <c r="L717" s="432"/>
      <c r="M717" s="432"/>
      <c r="N717" s="432"/>
      <c r="O717" s="432"/>
      <c r="P717" s="432"/>
      <c r="Q717" s="434" t="s">
        <v>376</v>
      </c>
      <c r="R717" s="434"/>
      <c r="S717" s="434"/>
      <c r="T717" s="434"/>
      <c r="U717" s="434"/>
      <c r="V717" s="434"/>
      <c r="W717" s="432">
        <v>35</v>
      </c>
      <c r="X717" s="432"/>
      <c r="Y717" s="432"/>
      <c r="Z717" s="432"/>
      <c r="AA717" s="432"/>
      <c r="AB717" s="432"/>
      <c r="AC717" s="432"/>
      <c r="AD717" s="432"/>
      <c r="AE717" s="432"/>
      <c r="AF717" s="432"/>
      <c r="AG717" s="434" t="s">
        <v>377</v>
      </c>
      <c r="AH717" s="434"/>
      <c r="AI717" s="434"/>
      <c r="AJ717" s="434"/>
      <c r="AK717" s="434"/>
      <c r="AL717" s="434"/>
      <c r="AM717" s="432">
        <v>36</v>
      </c>
      <c r="AN717" s="432"/>
      <c r="AO717" s="432"/>
      <c r="AP717" s="432"/>
      <c r="AQ717" s="432"/>
      <c r="AR717" s="432"/>
      <c r="AS717" s="432"/>
      <c r="AT717" s="432"/>
      <c r="AU717" s="432"/>
      <c r="AV717" s="432"/>
      <c r="AW717" s="60"/>
      <c r="AX717" s="61"/>
    </row>
    <row r="718" spans="1:50" ht="19.899999999999999" customHeight="1" thickBot="1" x14ac:dyDescent="0.2">
      <c r="A718" s="514" t="s">
        <v>378</v>
      </c>
      <c r="B718" s="490"/>
      <c r="C718" s="490"/>
      <c r="D718" s="490"/>
      <c r="E718" s="490"/>
      <c r="F718" s="490"/>
      <c r="G718" s="433">
        <v>83</v>
      </c>
      <c r="H718" s="433"/>
      <c r="I718" s="433"/>
      <c r="J718" s="433"/>
      <c r="K718" s="433"/>
      <c r="L718" s="433"/>
      <c r="M718" s="433"/>
      <c r="N718" s="433"/>
      <c r="O718" s="433"/>
      <c r="P718" s="433"/>
      <c r="Q718" s="490" t="s">
        <v>379</v>
      </c>
      <c r="R718" s="490"/>
      <c r="S718" s="490"/>
      <c r="T718" s="490"/>
      <c r="U718" s="490"/>
      <c r="V718" s="490"/>
      <c r="W718" s="600">
        <v>87</v>
      </c>
      <c r="X718" s="600"/>
      <c r="Y718" s="600"/>
      <c r="Z718" s="600"/>
      <c r="AA718" s="600"/>
      <c r="AB718" s="600"/>
      <c r="AC718" s="600"/>
      <c r="AD718" s="600"/>
      <c r="AE718" s="600"/>
      <c r="AF718" s="600"/>
      <c r="AG718" s="490" t="s">
        <v>380</v>
      </c>
      <c r="AH718" s="490"/>
      <c r="AI718" s="490"/>
      <c r="AJ718" s="490"/>
      <c r="AK718" s="490"/>
      <c r="AL718" s="490"/>
      <c r="AM718" s="455">
        <v>96</v>
      </c>
      <c r="AN718" s="455"/>
      <c r="AO718" s="455"/>
      <c r="AP718" s="455"/>
      <c r="AQ718" s="455"/>
      <c r="AR718" s="455"/>
      <c r="AS718" s="455"/>
      <c r="AT718" s="455"/>
      <c r="AU718" s="455"/>
      <c r="AV718" s="455"/>
      <c r="AW718" s="62"/>
      <c r="AX718" s="63"/>
    </row>
    <row r="719" spans="1:50" ht="23.65" customHeight="1" x14ac:dyDescent="0.15">
      <c r="A719" s="591" t="s">
        <v>27</v>
      </c>
      <c r="B719" s="592"/>
      <c r="C719" s="592"/>
      <c r="D719" s="592"/>
      <c r="E719" s="592"/>
      <c r="F719" s="59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4"/>
      <c r="B720" s="595"/>
      <c r="C720" s="595"/>
      <c r="D720" s="595"/>
      <c r="E720" s="595"/>
      <c r="F720" s="59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4"/>
      <c r="B721" s="595"/>
      <c r="C721" s="595"/>
      <c r="D721" s="595"/>
      <c r="E721" s="595"/>
      <c r="F721" s="59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4"/>
      <c r="B722" s="595"/>
      <c r="C722" s="595"/>
      <c r="D722" s="595"/>
      <c r="E722" s="595"/>
      <c r="F722" s="59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4"/>
      <c r="B723" s="595"/>
      <c r="C723" s="595"/>
      <c r="D723" s="595"/>
      <c r="E723" s="595"/>
      <c r="F723" s="59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4"/>
      <c r="B724" s="595"/>
      <c r="C724" s="595"/>
      <c r="D724" s="595"/>
      <c r="E724" s="595"/>
      <c r="F724" s="59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4"/>
      <c r="B725" s="595"/>
      <c r="C725" s="595"/>
      <c r="D725" s="595"/>
      <c r="E725" s="595"/>
      <c r="F725" s="59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4"/>
      <c r="B726" s="595"/>
      <c r="C726" s="595"/>
      <c r="D726" s="595"/>
      <c r="E726" s="595"/>
      <c r="F726" s="59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4"/>
      <c r="B727" s="595"/>
      <c r="C727" s="595"/>
      <c r="D727" s="595"/>
      <c r="E727" s="595"/>
      <c r="F727" s="59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4"/>
      <c r="B728" s="595"/>
      <c r="C728" s="595"/>
      <c r="D728" s="595"/>
      <c r="E728" s="595"/>
      <c r="F728" s="59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4"/>
      <c r="B729" s="595"/>
      <c r="C729" s="595"/>
      <c r="D729" s="595"/>
      <c r="E729" s="595"/>
      <c r="F729" s="59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4"/>
      <c r="B730" s="595"/>
      <c r="C730" s="595"/>
      <c r="D730" s="595"/>
      <c r="E730" s="595"/>
      <c r="F730" s="59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4"/>
      <c r="B731" s="595"/>
      <c r="C731" s="595"/>
      <c r="D731" s="595"/>
      <c r="E731" s="595"/>
      <c r="F731" s="59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4"/>
      <c r="B732" s="595"/>
      <c r="C732" s="595"/>
      <c r="D732" s="595"/>
      <c r="E732" s="595"/>
      <c r="F732" s="59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4"/>
      <c r="B733" s="595"/>
      <c r="C733" s="595"/>
      <c r="D733" s="595"/>
      <c r="E733" s="595"/>
      <c r="F733" s="59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4"/>
      <c r="B734" s="595"/>
      <c r="C734" s="595"/>
      <c r="D734" s="595"/>
      <c r="E734" s="595"/>
      <c r="F734" s="59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4"/>
      <c r="B735" s="595"/>
      <c r="C735" s="595"/>
      <c r="D735" s="595"/>
      <c r="E735" s="595"/>
      <c r="F735" s="59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4"/>
      <c r="B736" s="595"/>
      <c r="C736" s="595"/>
      <c r="D736" s="595"/>
      <c r="E736" s="595"/>
      <c r="F736" s="59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4"/>
      <c r="B737" s="595"/>
      <c r="C737" s="595"/>
      <c r="D737" s="595"/>
      <c r="E737" s="595"/>
      <c r="F737" s="59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4"/>
      <c r="B738" s="595"/>
      <c r="C738" s="595"/>
      <c r="D738" s="595"/>
      <c r="E738" s="595"/>
      <c r="F738" s="59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4"/>
      <c r="B739" s="595"/>
      <c r="C739" s="595"/>
      <c r="D739" s="595"/>
      <c r="E739" s="595"/>
      <c r="F739" s="59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4"/>
      <c r="B740" s="595"/>
      <c r="C740" s="595"/>
      <c r="D740" s="595"/>
      <c r="E740" s="595"/>
      <c r="F740" s="59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4"/>
      <c r="B741" s="595"/>
      <c r="C741" s="595"/>
      <c r="D741" s="595"/>
      <c r="E741" s="595"/>
      <c r="F741" s="5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4"/>
      <c r="B742" s="595"/>
      <c r="C742" s="595"/>
      <c r="D742" s="595"/>
      <c r="E742" s="595"/>
      <c r="F742" s="5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4"/>
      <c r="B743" s="595"/>
      <c r="C743" s="595"/>
      <c r="D743" s="595"/>
      <c r="E743" s="595"/>
      <c r="F743" s="5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4"/>
      <c r="B744" s="595"/>
      <c r="C744" s="595"/>
      <c r="D744" s="595"/>
      <c r="E744" s="595"/>
      <c r="F744" s="5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4"/>
      <c r="B745" s="595"/>
      <c r="C745" s="595"/>
      <c r="D745" s="595"/>
      <c r="E745" s="595"/>
      <c r="F745" s="5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4"/>
      <c r="B746" s="595"/>
      <c r="C746" s="595"/>
      <c r="D746" s="595"/>
      <c r="E746" s="595"/>
      <c r="F746" s="5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4"/>
      <c r="B747" s="595"/>
      <c r="C747" s="595"/>
      <c r="D747" s="595"/>
      <c r="E747" s="595"/>
      <c r="F747" s="5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4"/>
      <c r="B748" s="595"/>
      <c r="C748" s="595"/>
      <c r="D748" s="595"/>
      <c r="E748" s="595"/>
      <c r="F748" s="5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4"/>
      <c r="B749" s="595"/>
      <c r="C749" s="595"/>
      <c r="D749" s="595"/>
      <c r="E749" s="595"/>
      <c r="F749" s="5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4"/>
      <c r="B750" s="595"/>
      <c r="C750" s="595"/>
      <c r="D750" s="595"/>
      <c r="E750" s="595"/>
      <c r="F750" s="5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4"/>
      <c r="B751" s="595"/>
      <c r="C751" s="595"/>
      <c r="D751" s="595"/>
      <c r="E751" s="595"/>
      <c r="F751" s="5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4"/>
      <c r="B752" s="595"/>
      <c r="C752" s="595"/>
      <c r="D752" s="595"/>
      <c r="E752" s="595"/>
      <c r="F752" s="5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4"/>
      <c r="B753" s="595"/>
      <c r="C753" s="595"/>
      <c r="D753" s="595"/>
      <c r="E753" s="595"/>
      <c r="F753" s="5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4"/>
      <c r="B754" s="595"/>
      <c r="C754" s="595"/>
      <c r="D754" s="595"/>
      <c r="E754" s="595"/>
      <c r="F754" s="5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4"/>
      <c r="B755" s="595"/>
      <c r="C755" s="595"/>
      <c r="D755" s="595"/>
      <c r="E755" s="595"/>
      <c r="F755" s="5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4"/>
      <c r="B756" s="595"/>
      <c r="C756" s="595"/>
      <c r="D756" s="595"/>
      <c r="E756" s="595"/>
      <c r="F756" s="5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7"/>
      <c r="B757" s="598"/>
      <c r="C757" s="598"/>
      <c r="D757" s="598"/>
      <c r="E757" s="598"/>
      <c r="F757" s="5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4" t="s">
        <v>32</v>
      </c>
      <c r="B758" s="485"/>
      <c r="C758" s="485"/>
      <c r="D758" s="485"/>
      <c r="E758" s="485"/>
      <c r="F758" s="486"/>
      <c r="G758" s="474" t="s">
        <v>556</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562</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70"/>
    </row>
    <row r="759" spans="1:50" ht="24.75" customHeight="1" x14ac:dyDescent="0.15">
      <c r="A759" s="487"/>
      <c r="B759" s="488"/>
      <c r="C759" s="488"/>
      <c r="D759" s="488"/>
      <c r="E759" s="488"/>
      <c r="F759" s="489"/>
      <c r="G759" s="452" t="s">
        <v>19</v>
      </c>
      <c r="H759" s="519"/>
      <c r="I759" s="519"/>
      <c r="J759" s="519"/>
      <c r="K759" s="519"/>
      <c r="L759" s="518" t="s">
        <v>20</v>
      </c>
      <c r="M759" s="519"/>
      <c r="N759" s="519"/>
      <c r="O759" s="519"/>
      <c r="P759" s="519"/>
      <c r="Q759" s="519"/>
      <c r="R759" s="519"/>
      <c r="S759" s="519"/>
      <c r="T759" s="519"/>
      <c r="U759" s="519"/>
      <c r="V759" s="519"/>
      <c r="W759" s="519"/>
      <c r="X759" s="520"/>
      <c r="Y759" s="469" t="s">
        <v>21</v>
      </c>
      <c r="Z759" s="470"/>
      <c r="AA759" s="470"/>
      <c r="AB759" s="675"/>
      <c r="AC759" s="452" t="s">
        <v>19</v>
      </c>
      <c r="AD759" s="519"/>
      <c r="AE759" s="519"/>
      <c r="AF759" s="519"/>
      <c r="AG759" s="519"/>
      <c r="AH759" s="518" t="s">
        <v>20</v>
      </c>
      <c r="AI759" s="519"/>
      <c r="AJ759" s="519"/>
      <c r="AK759" s="519"/>
      <c r="AL759" s="519"/>
      <c r="AM759" s="519"/>
      <c r="AN759" s="519"/>
      <c r="AO759" s="519"/>
      <c r="AP759" s="519"/>
      <c r="AQ759" s="519"/>
      <c r="AR759" s="519"/>
      <c r="AS759" s="519"/>
      <c r="AT759" s="520"/>
      <c r="AU759" s="469" t="s">
        <v>21</v>
      </c>
      <c r="AV759" s="470"/>
      <c r="AW759" s="470"/>
      <c r="AX759" s="471"/>
    </row>
    <row r="760" spans="1:50" ht="24.75" customHeight="1" x14ac:dyDescent="0.15">
      <c r="A760" s="487"/>
      <c r="B760" s="488"/>
      <c r="C760" s="488"/>
      <c r="D760" s="488"/>
      <c r="E760" s="488"/>
      <c r="F760" s="489"/>
      <c r="G760" s="521" t="s">
        <v>576</v>
      </c>
      <c r="H760" s="522"/>
      <c r="I760" s="522"/>
      <c r="J760" s="522"/>
      <c r="K760" s="523"/>
      <c r="L760" s="515" t="s">
        <v>578</v>
      </c>
      <c r="M760" s="516"/>
      <c r="N760" s="516"/>
      <c r="O760" s="516"/>
      <c r="P760" s="516"/>
      <c r="Q760" s="516"/>
      <c r="R760" s="516"/>
      <c r="S760" s="516"/>
      <c r="T760" s="516"/>
      <c r="U760" s="516"/>
      <c r="V760" s="516"/>
      <c r="W760" s="516"/>
      <c r="X760" s="517"/>
      <c r="Y760" s="477">
        <v>3</v>
      </c>
      <c r="Z760" s="478"/>
      <c r="AA760" s="478"/>
      <c r="AB760" s="682"/>
      <c r="AC760" s="521" t="s">
        <v>581</v>
      </c>
      <c r="AD760" s="522"/>
      <c r="AE760" s="522"/>
      <c r="AF760" s="522"/>
      <c r="AG760" s="523"/>
      <c r="AH760" s="515" t="s">
        <v>585</v>
      </c>
      <c r="AI760" s="516"/>
      <c r="AJ760" s="516"/>
      <c r="AK760" s="516"/>
      <c r="AL760" s="516"/>
      <c r="AM760" s="516"/>
      <c r="AN760" s="516"/>
      <c r="AO760" s="516"/>
      <c r="AP760" s="516"/>
      <c r="AQ760" s="516"/>
      <c r="AR760" s="516"/>
      <c r="AS760" s="516"/>
      <c r="AT760" s="517"/>
      <c r="AU760" s="477">
        <v>0.7</v>
      </c>
      <c r="AV760" s="478"/>
      <c r="AW760" s="478"/>
      <c r="AX760" s="479"/>
    </row>
    <row r="761" spans="1:50" ht="24.75" customHeight="1" x14ac:dyDescent="0.15">
      <c r="A761" s="487"/>
      <c r="B761" s="488"/>
      <c r="C761" s="488"/>
      <c r="D761" s="488"/>
      <c r="E761" s="488"/>
      <c r="F761" s="489"/>
      <c r="G761" s="425" t="s">
        <v>577</v>
      </c>
      <c r="H761" s="426"/>
      <c r="I761" s="426"/>
      <c r="J761" s="426"/>
      <c r="K761" s="427"/>
      <c r="L761" s="419" t="s">
        <v>579</v>
      </c>
      <c r="M761" s="420"/>
      <c r="N761" s="420"/>
      <c r="O761" s="420"/>
      <c r="P761" s="420"/>
      <c r="Q761" s="420"/>
      <c r="R761" s="420"/>
      <c r="S761" s="420"/>
      <c r="T761" s="420"/>
      <c r="U761" s="420"/>
      <c r="V761" s="420"/>
      <c r="W761" s="420"/>
      <c r="X761" s="421"/>
      <c r="Y761" s="422">
        <v>1</v>
      </c>
      <c r="Z761" s="423"/>
      <c r="AA761" s="423"/>
      <c r="AB761" s="431"/>
      <c r="AC761" s="425" t="s">
        <v>582</v>
      </c>
      <c r="AD761" s="426"/>
      <c r="AE761" s="426"/>
      <c r="AF761" s="426"/>
      <c r="AG761" s="427"/>
      <c r="AH761" s="419" t="s">
        <v>586</v>
      </c>
      <c r="AI761" s="420"/>
      <c r="AJ761" s="420"/>
      <c r="AK761" s="420"/>
      <c r="AL761" s="420"/>
      <c r="AM761" s="420"/>
      <c r="AN761" s="420"/>
      <c r="AO761" s="420"/>
      <c r="AP761" s="420"/>
      <c r="AQ761" s="420"/>
      <c r="AR761" s="420"/>
      <c r="AS761" s="420"/>
      <c r="AT761" s="421"/>
      <c r="AU761" s="422">
        <v>0.6</v>
      </c>
      <c r="AV761" s="423"/>
      <c r="AW761" s="423"/>
      <c r="AX761" s="424"/>
    </row>
    <row r="762" spans="1:50" ht="24.75" customHeight="1" x14ac:dyDescent="0.15">
      <c r="A762" s="487"/>
      <c r="B762" s="488"/>
      <c r="C762" s="488"/>
      <c r="D762" s="488"/>
      <c r="E762" s="488"/>
      <c r="F762" s="489"/>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t="s">
        <v>583</v>
      </c>
      <c r="AD762" s="426"/>
      <c r="AE762" s="426"/>
      <c r="AF762" s="426"/>
      <c r="AG762" s="427"/>
      <c r="AH762" s="419" t="s">
        <v>587</v>
      </c>
      <c r="AI762" s="420"/>
      <c r="AJ762" s="420"/>
      <c r="AK762" s="420"/>
      <c r="AL762" s="420"/>
      <c r="AM762" s="420"/>
      <c r="AN762" s="420"/>
      <c r="AO762" s="420"/>
      <c r="AP762" s="420"/>
      <c r="AQ762" s="420"/>
      <c r="AR762" s="420"/>
      <c r="AS762" s="420"/>
      <c r="AT762" s="421"/>
      <c r="AU762" s="422">
        <v>0.3</v>
      </c>
      <c r="AV762" s="423"/>
      <c r="AW762" s="423"/>
      <c r="AX762" s="424"/>
    </row>
    <row r="763" spans="1:50" ht="24.75" customHeight="1" x14ac:dyDescent="0.15">
      <c r="A763" s="487"/>
      <c r="B763" s="488"/>
      <c r="C763" s="488"/>
      <c r="D763" s="488"/>
      <c r="E763" s="488"/>
      <c r="F763" s="489"/>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t="s">
        <v>584</v>
      </c>
      <c r="AD763" s="426"/>
      <c r="AE763" s="426"/>
      <c r="AF763" s="426"/>
      <c r="AG763" s="427"/>
      <c r="AH763" s="419"/>
      <c r="AI763" s="420"/>
      <c r="AJ763" s="420"/>
      <c r="AK763" s="420"/>
      <c r="AL763" s="420"/>
      <c r="AM763" s="420"/>
      <c r="AN763" s="420"/>
      <c r="AO763" s="420"/>
      <c r="AP763" s="420"/>
      <c r="AQ763" s="420"/>
      <c r="AR763" s="420"/>
      <c r="AS763" s="420"/>
      <c r="AT763" s="421"/>
      <c r="AU763" s="422">
        <v>0.1</v>
      </c>
      <c r="AV763" s="423"/>
      <c r="AW763" s="423"/>
      <c r="AX763" s="424"/>
    </row>
    <row r="764" spans="1:50" ht="24.75" customHeight="1" x14ac:dyDescent="0.15">
      <c r="A764" s="487"/>
      <c r="B764" s="488"/>
      <c r="C764" s="488"/>
      <c r="D764" s="488"/>
      <c r="E764" s="488"/>
      <c r="F764" s="489"/>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87"/>
      <c r="B765" s="488"/>
      <c r="C765" s="488"/>
      <c r="D765" s="488"/>
      <c r="E765" s="488"/>
      <c r="F765" s="489"/>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87"/>
      <c r="B766" s="488"/>
      <c r="C766" s="488"/>
      <c r="D766" s="488"/>
      <c r="E766" s="488"/>
      <c r="F766" s="489"/>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87"/>
      <c r="B767" s="488"/>
      <c r="C767" s="488"/>
      <c r="D767" s="488"/>
      <c r="E767" s="488"/>
      <c r="F767" s="489"/>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hidden="1" customHeight="1" x14ac:dyDescent="0.15">
      <c r="A768" s="487"/>
      <c r="B768" s="488"/>
      <c r="C768" s="488"/>
      <c r="D768" s="488"/>
      <c r="E768" s="488"/>
      <c r="F768" s="489"/>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hidden="1" customHeight="1" x14ac:dyDescent="0.15">
      <c r="A769" s="487"/>
      <c r="B769" s="488"/>
      <c r="C769" s="488"/>
      <c r="D769" s="488"/>
      <c r="E769" s="488"/>
      <c r="F769" s="489"/>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87"/>
      <c r="B770" s="488"/>
      <c r="C770" s="488"/>
      <c r="D770" s="488"/>
      <c r="E770" s="488"/>
      <c r="F770" s="489"/>
      <c r="G770" s="702" t="s">
        <v>22</v>
      </c>
      <c r="H770" s="703"/>
      <c r="I770" s="703"/>
      <c r="J770" s="703"/>
      <c r="K770" s="703"/>
      <c r="L770" s="704"/>
      <c r="M770" s="705"/>
      <c r="N770" s="705"/>
      <c r="O770" s="705"/>
      <c r="P770" s="705"/>
      <c r="Q770" s="705"/>
      <c r="R770" s="705"/>
      <c r="S770" s="705"/>
      <c r="T770" s="705"/>
      <c r="U770" s="705"/>
      <c r="V770" s="705"/>
      <c r="W770" s="705"/>
      <c r="X770" s="706"/>
      <c r="Y770" s="707">
        <f>SUM(Y760:AB769)</f>
        <v>4</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1.7</v>
      </c>
      <c r="AV770" s="708"/>
      <c r="AW770" s="708"/>
      <c r="AX770" s="710"/>
    </row>
    <row r="771" spans="1:50" ht="30" customHeight="1" x14ac:dyDescent="0.15">
      <c r="A771" s="487"/>
      <c r="B771" s="488"/>
      <c r="C771" s="488"/>
      <c r="D771" s="488"/>
      <c r="E771" s="488"/>
      <c r="F771" s="489"/>
      <c r="G771" s="474" t="s">
        <v>565</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494</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70"/>
    </row>
    <row r="772" spans="1:50" ht="25.5" customHeight="1" x14ac:dyDescent="0.15">
      <c r="A772" s="487"/>
      <c r="B772" s="488"/>
      <c r="C772" s="488"/>
      <c r="D772" s="488"/>
      <c r="E772" s="488"/>
      <c r="F772" s="489"/>
      <c r="G772" s="452" t="s">
        <v>19</v>
      </c>
      <c r="H772" s="519"/>
      <c r="I772" s="519"/>
      <c r="J772" s="519"/>
      <c r="K772" s="519"/>
      <c r="L772" s="518" t="s">
        <v>20</v>
      </c>
      <c r="M772" s="519"/>
      <c r="N772" s="519"/>
      <c r="O772" s="519"/>
      <c r="P772" s="519"/>
      <c r="Q772" s="519"/>
      <c r="R772" s="519"/>
      <c r="S772" s="519"/>
      <c r="T772" s="519"/>
      <c r="U772" s="519"/>
      <c r="V772" s="519"/>
      <c r="W772" s="519"/>
      <c r="X772" s="520"/>
      <c r="Y772" s="469" t="s">
        <v>21</v>
      </c>
      <c r="Z772" s="470"/>
      <c r="AA772" s="470"/>
      <c r="AB772" s="675"/>
      <c r="AC772" s="452" t="s">
        <v>19</v>
      </c>
      <c r="AD772" s="519"/>
      <c r="AE772" s="519"/>
      <c r="AF772" s="519"/>
      <c r="AG772" s="519"/>
      <c r="AH772" s="518" t="s">
        <v>20</v>
      </c>
      <c r="AI772" s="519"/>
      <c r="AJ772" s="519"/>
      <c r="AK772" s="519"/>
      <c r="AL772" s="519"/>
      <c r="AM772" s="519"/>
      <c r="AN772" s="519"/>
      <c r="AO772" s="519"/>
      <c r="AP772" s="519"/>
      <c r="AQ772" s="519"/>
      <c r="AR772" s="519"/>
      <c r="AS772" s="519"/>
      <c r="AT772" s="520"/>
      <c r="AU772" s="469" t="s">
        <v>21</v>
      </c>
      <c r="AV772" s="470"/>
      <c r="AW772" s="470"/>
      <c r="AX772" s="471"/>
    </row>
    <row r="773" spans="1:50" ht="24.75" customHeight="1" x14ac:dyDescent="0.15">
      <c r="A773" s="487"/>
      <c r="B773" s="488"/>
      <c r="C773" s="488"/>
      <c r="D773" s="488"/>
      <c r="E773" s="488"/>
      <c r="F773" s="489"/>
      <c r="G773" s="521" t="s">
        <v>592</v>
      </c>
      <c r="H773" s="522"/>
      <c r="I773" s="522"/>
      <c r="J773" s="522"/>
      <c r="K773" s="523"/>
      <c r="L773" s="515" t="s">
        <v>593</v>
      </c>
      <c r="M773" s="516"/>
      <c r="N773" s="516"/>
      <c r="O773" s="516"/>
      <c r="P773" s="516"/>
      <c r="Q773" s="516"/>
      <c r="R773" s="516"/>
      <c r="S773" s="516"/>
      <c r="T773" s="516"/>
      <c r="U773" s="516"/>
      <c r="V773" s="516"/>
      <c r="W773" s="516"/>
      <c r="X773" s="517"/>
      <c r="Y773" s="477">
        <v>1</v>
      </c>
      <c r="Z773" s="478"/>
      <c r="AA773" s="478"/>
      <c r="AB773" s="682"/>
      <c r="AC773" s="521"/>
      <c r="AD773" s="522"/>
      <c r="AE773" s="522"/>
      <c r="AF773" s="522"/>
      <c r="AG773" s="523"/>
      <c r="AH773" s="515"/>
      <c r="AI773" s="516"/>
      <c r="AJ773" s="516"/>
      <c r="AK773" s="516"/>
      <c r="AL773" s="516"/>
      <c r="AM773" s="516"/>
      <c r="AN773" s="516"/>
      <c r="AO773" s="516"/>
      <c r="AP773" s="516"/>
      <c r="AQ773" s="516"/>
      <c r="AR773" s="516"/>
      <c r="AS773" s="516"/>
      <c r="AT773" s="517"/>
      <c r="AU773" s="477"/>
      <c r="AV773" s="478"/>
      <c r="AW773" s="478"/>
      <c r="AX773" s="479"/>
    </row>
    <row r="774" spans="1:50" ht="24.75" customHeight="1" x14ac:dyDescent="0.15">
      <c r="A774" s="487"/>
      <c r="B774" s="488"/>
      <c r="C774" s="488"/>
      <c r="D774" s="488"/>
      <c r="E774" s="488"/>
      <c r="F774" s="489"/>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x14ac:dyDescent="0.15">
      <c r="A775" s="487"/>
      <c r="B775" s="488"/>
      <c r="C775" s="488"/>
      <c r="D775" s="488"/>
      <c r="E775" s="488"/>
      <c r="F775" s="489"/>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x14ac:dyDescent="0.15">
      <c r="A776" s="487"/>
      <c r="B776" s="488"/>
      <c r="C776" s="488"/>
      <c r="D776" s="488"/>
      <c r="E776" s="488"/>
      <c r="F776" s="489"/>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87"/>
      <c r="B777" s="488"/>
      <c r="C777" s="488"/>
      <c r="D777" s="488"/>
      <c r="E777" s="488"/>
      <c r="F777" s="489"/>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87"/>
      <c r="B778" s="488"/>
      <c r="C778" s="488"/>
      <c r="D778" s="488"/>
      <c r="E778" s="488"/>
      <c r="F778" s="489"/>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87"/>
      <c r="B779" s="488"/>
      <c r="C779" s="488"/>
      <c r="D779" s="488"/>
      <c r="E779" s="488"/>
      <c r="F779" s="489"/>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87"/>
      <c r="B780" s="488"/>
      <c r="C780" s="488"/>
      <c r="D780" s="488"/>
      <c r="E780" s="488"/>
      <c r="F780" s="489"/>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hidden="1" customHeight="1" x14ac:dyDescent="0.15">
      <c r="A781" s="487"/>
      <c r="B781" s="488"/>
      <c r="C781" s="488"/>
      <c r="D781" s="488"/>
      <c r="E781" s="488"/>
      <c r="F781" s="489"/>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hidden="1" customHeight="1" x14ac:dyDescent="0.15">
      <c r="A782" s="487"/>
      <c r="B782" s="488"/>
      <c r="C782" s="488"/>
      <c r="D782" s="488"/>
      <c r="E782" s="488"/>
      <c r="F782" s="489"/>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x14ac:dyDescent="0.15">
      <c r="A783" s="487"/>
      <c r="B783" s="488"/>
      <c r="C783" s="488"/>
      <c r="D783" s="488"/>
      <c r="E783" s="488"/>
      <c r="F783" s="489"/>
      <c r="G783" s="702" t="s">
        <v>22</v>
      </c>
      <c r="H783" s="703"/>
      <c r="I783" s="703"/>
      <c r="J783" s="703"/>
      <c r="K783" s="703"/>
      <c r="L783" s="704"/>
      <c r="M783" s="705"/>
      <c r="N783" s="705"/>
      <c r="O783" s="705"/>
      <c r="P783" s="705"/>
      <c r="Q783" s="705"/>
      <c r="R783" s="705"/>
      <c r="S783" s="705"/>
      <c r="T783" s="705"/>
      <c r="U783" s="705"/>
      <c r="V783" s="705"/>
      <c r="W783" s="705"/>
      <c r="X783" s="706"/>
      <c r="Y783" s="707">
        <f>SUM(Y773:AB782)</f>
        <v>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87"/>
      <c r="B784" s="488"/>
      <c r="C784" s="488"/>
      <c r="D784" s="488"/>
      <c r="E784" s="488"/>
      <c r="F784" s="489"/>
      <c r="G784" s="474" t="s">
        <v>495</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496</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70"/>
    </row>
    <row r="785" spans="1:50" ht="24.75" hidden="1" customHeight="1" x14ac:dyDescent="0.15">
      <c r="A785" s="487"/>
      <c r="B785" s="488"/>
      <c r="C785" s="488"/>
      <c r="D785" s="488"/>
      <c r="E785" s="488"/>
      <c r="F785" s="489"/>
      <c r="G785" s="452" t="s">
        <v>19</v>
      </c>
      <c r="H785" s="519"/>
      <c r="I785" s="519"/>
      <c r="J785" s="519"/>
      <c r="K785" s="519"/>
      <c r="L785" s="518" t="s">
        <v>20</v>
      </c>
      <c r="M785" s="519"/>
      <c r="N785" s="519"/>
      <c r="O785" s="519"/>
      <c r="P785" s="519"/>
      <c r="Q785" s="519"/>
      <c r="R785" s="519"/>
      <c r="S785" s="519"/>
      <c r="T785" s="519"/>
      <c r="U785" s="519"/>
      <c r="V785" s="519"/>
      <c r="W785" s="519"/>
      <c r="X785" s="520"/>
      <c r="Y785" s="469" t="s">
        <v>21</v>
      </c>
      <c r="Z785" s="470"/>
      <c r="AA785" s="470"/>
      <c r="AB785" s="675"/>
      <c r="AC785" s="452" t="s">
        <v>19</v>
      </c>
      <c r="AD785" s="519"/>
      <c r="AE785" s="519"/>
      <c r="AF785" s="519"/>
      <c r="AG785" s="519"/>
      <c r="AH785" s="518" t="s">
        <v>20</v>
      </c>
      <c r="AI785" s="519"/>
      <c r="AJ785" s="519"/>
      <c r="AK785" s="519"/>
      <c r="AL785" s="519"/>
      <c r="AM785" s="519"/>
      <c r="AN785" s="519"/>
      <c r="AO785" s="519"/>
      <c r="AP785" s="519"/>
      <c r="AQ785" s="519"/>
      <c r="AR785" s="519"/>
      <c r="AS785" s="519"/>
      <c r="AT785" s="520"/>
      <c r="AU785" s="469" t="s">
        <v>21</v>
      </c>
      <c r="AV785" s="470"/>
      <c r="AW785" s="470"/>
      <c r="AX785" s="471"/>
    </row>
    <row r="786" spans="1:50" ht="24.75" hidden="1" customHeight="1" x14ac:dyDescent="0.15">
      <c r="A786" s="487"/>
      <c r="B786" s="488"/>
      <c r="C786" s="488"/>
      <c r="D786" s="488"/>
      <c r="E786" s="488"/>
      <c r="F786" s="489"/>
      <c r="G786" s="521"/>
      <c r="H786" s="522"/>
      <c r="I786" s="522"/>
      <c r="J786" s="522"/>
      <c r="K786" s="523"/>
      <c r="L786" s="515"/>
      <c r="M786" s="516"/>
      <c r="N786" s="516"/>
      <c r="O786" s="516"/>
      <c r="P786" s="516"/>
      <c r="Q786" s="516"/>
      <c r="R786" s="516"/>
      <c r="S786" s="516"/>
      <c r="T786" s="516"/>
      <c r="U786" s="516"/>
      <c r="V786" s="516"/>
      <c r="W786" s="516"/>
      <c r="X786" s="517"/>
      <c r="Y786" s="477"/>
      <c r="Z786" s="478"/>
      <c r="AA786" s="478"/>
      <c r="AB786" s="682"/>
      <c r="AC786" s="521"/>
      <c r="AD786" s="522"/>
      <c r="AE786" s="522"/>
      <c r="AF786" s="522"/>
      <c r="AG786" s="523"/>
      <c r="AH786" s="515"/>
      <c r="AI786" s="516"/>
      <c r="AJ786" s="516"/>
      <c r="AK786" s="516"/>
      <c r="AL786" s="516"/>
      <c r="AM786" s="516"/>
      <c r="AN786" s="516"/>
      <c r="AO786" s="516"/>
      <c r="AP786" s="516"/>
      <c r="AQ786" s="516"/>
      <c r="AR786" s="516"/>
      <c r="AS786" s="516"/>
      <c r="AT786" s="517"/>
      <c r="AU786" s="477"/>
      <c r="AV786" s="478"/>
      <c r="AW786" s="478"/>
      <c r="AX786" s="479"/>
    </row>
    <row r="787" spans="1:50" ht="24.75" hidden="1" customHeight="1" x14ac:dyDescent="0.15">
      <c r="A787" s="487"/>
      <c r="B787" s="488"/>
      <c r="C787" s="488"/>
      <c r="D787" s="488"/>
      <c r="E787" s="488"/>
      <c r="F787" s="489"/>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hidden="1" customHeight="1" x14ac:dyDescent="0.15">
      <c r="A788" s="487"/>
      <c r="B788" s="488"/>
      <c r="C788" s="488"/>
      <c r="D788" s="488"/>
      <c r="E788" s="488"/>
      <c r="F788" s="489"/>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hidden="1" customHeight="1" x14ac:dyDescent="0.15">
      <c r="A789" s="487"/>
      <c r="B789" s="488"/>
      <c r="C789" s="488"/>
      <c r="D789" s="488"/>
      <c r="E789" s="488"/>
      <c r="F789" s="489"/>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hidden="1" customHeight="1" x14ac:dyDescent="0.15">
      <c r="A790" s="487"/>
      <c r="B790" s="488"/>
      <c r="C790" s="488"/>
      <c r="D790" s="488"/>
      <c r="E790" s="488"/>
      <c r="F790" s="489"/>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hidden="1" customHeight="1" x14ac:dyDescent="0.15">
      <c r="A791" s="487"/>
      <c r="B791" s="488"/>
      <c r="C791" s="488"/>
      <c r="D791" s="488"/>
      <c r="E791" s="488"/>
      <c r="F791" s="489"/>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hidden="1" customHeight="1" x14ac:dyDescent="0.15">
      <c r="A792" s="487"/>
      <c r="B792" s="488"/>
      <c r="C792" s="488"/>
      <c r="D792" s="488"/>
      <c r="E792" s="488"/>
      <c r="F792" s="489"/>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hidden="1" customHeight="1" x14ac:dyDescent="0.15">
      <c r="A793" s="487"/>
      <c r="B793" s="488"/>
      <c r="C793" s="488"/>
      <c r="D793" s="488"/>
      <c r="E793" s="488"/>
      <c r="F793" s="489"/>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87"/>
      <c r="B794" s="488"/>
      <c r="C794" s="488"/>
      <c r="D794" s="488"/>
      <c r="E794" s="488"/>
      <c r="F794" s="489"/>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hidden="1" customHeight="1" x14ac:dyDescent="0.15">
      <c r="A795" s="487"/>
      <c r="B795" s="488"/>
      <c r="C795" s="488"/>
      <c r="D795" s="488"/>
      <c r="E795" s="488"/>
      <c r="F795" s="489"/>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hidden="1" customHeight="1" thickBot="1" x14ac:dyDescent="0.2">
      <c r="A796" s="487"/>
      <c r="B796" s="488"/>
      <c r="C796" s="488"/>
      <c r="D796" s="488"/>
      <c r="E796" s="488"/>
      <c r="F796" s="489"/>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87"/>
      <c r="B797" s="488"/>
      <c r="C797" s="488"/>
      <c r="D797" s="488"/>
      <c r="E797" s="488"/>
      <c r="F797" s="489"/>
      <c r="G797" s="474" t="s">
        <v>430</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316</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70"/>
    </row>
    <row r="798" spans="1:50" ht="24.75" hidden="1" customHeight="1" x14ac:dyDescent="0.15">
      <c r="A798" s="487"/>
      <c r="B798" s="488"/>
      <c r="C798" s="488"/>
      <c r="D798" s="488"/>
      <c r="E798" s="488"/>
      <c r="F798" s="489"/>
      <c r="G798" s="452" t="s">
        <v>19</v>
      </c>
      <c r="H798" s="519"/>
      <c r="I798" s="519"/>
      <c r="J798" s="519"/>
      <c r="K798" s="519"/>
      <c r="L798" s="518" t="s">
        <v>20</v>
      </c>
      <c r="M798" s="519"/>
      <c r="N798" s="519"/>
      <c r="O798" s="519"/>
      <c r="P798" s="519"/>
      <c r="Q798" s="519"/>
      <c r="R798" s="519"/>
      <c r="S798" s="519"/>
      <c r="T798" s="519"/>
      <c r="U798" s="519"/>
      <c r="V798" s="519"/>
      <c r="W798" s="519"/>
      <c r="X798" s="520"/>
      <c r="Y798" s="469" t="s">
        <v>21</v>
      </c>
      <c r="Z798" s="470"/>
      <c r="AA798" s="470"/>
      <c r="AB798" s="675"/>
      <c r="AC798" s="452" t="s">
        <v>19</v>
      </c>
      <c r="AD798" s="519"/>
      <c r="AE798" s="519"/>
      <c r="AF798" s="519"/>
      <c r="AG798" s="519"/>
      <c r="AH798" s="518" t="s">
        <v>20</v>
      </c>
      <c r="AI798" s="519"/>
      <c r="AJ798" s="519"/>
      <c r="AK798" s="519"/>
      <c r="AL798" s="519"/>
      <c r="AM798" s="519"/>
      <c r="AN798" s="519"/>
      <c r="AO798" s="519"/>
      <c r="AP798" s="519"/>
      <c r="AQ798" s="519"/>
      <c r="AR798" s="519"/>
      <c r="AS798" s="519"/>
      <c r="AT798" s="520"/>
      <c r="AU798" s="469" t="s">
        <v>21</v>
      </c>
      <c r="AV798" s="470"/>
      <c r="AW798" s="470"/>
      <c r="AX798" s="471"/>
    </row>
    <row r="799" spans="1:50" ht="24.75" hidden="1" customHeight="1" x14ac:dyDescent="0.15">
      <c r="A799" s="487"/>
      <c r="B799" s="488"/>
      <c r="C799" s="488"/>
      <c r="D799" s="488"/>
      <c r="E799" s="488"/>
      <c r="F799" s="489"/>
      <c r="G799" s="521"/>
      <c r="H799" s="522"/>
      <c r="I799" s="522"/>
      <c r="J799" s="522"/>
      <c r="K799" s="523"/>
      <c r="L799" s="515"/>
      <c r="M799" s="516"/>
      <c r="N799" s="516"/>
      <c r="O799" s="516"/>
      <c r="P799" s="516"/>
      <c r="Q799" s="516"/>
      <c r="R799" s="516"/>
      <c r="S799" s="516"/>
      <c r="T799" s="516"/>
      <c r="U799" s="516"/>
      <c r="V799" s="516"/>
      <c r="W799" s="516"/>
      <c r="X799" s="517"/>
      <c r="Y799" s="477"/>
      <c r="Z799" s="478"/>
      <c r="AA799" s="478"/>
      <c r="AB799" s="682"/>
      <c r="AC799" s="521"/>
      <c r="AD799" s="522"/>
      <c r="AE799" s="522"/>
      <c r="AF799" s="522"/>
      <c r="AG799" s="523"/>
      <c r="AH799" s="515"/>
      <c r="AI799" s="516"/>
      <c r="AJ799" s="516"/>
      <c r="AK799" s="516"/>
      <c r="AL799" s="516"/>
      <c r="AM799" s="516"/>
      <c r="AN799" s="516"/>
      <c r="AO799" s="516"/>
      <c r="AP799" s="516"/>
      <c r="AQ799" s="516"/>
      <c r="AR799" s="516"/>
      <c r="AS799" s="516"/>
      <c r="AT799" s="517"/>
      <c r="AU799" s="477"/>
      <c r="AV799" s="478"/>
      <c r="AW799" s="478"/>
      <c r="AX799" s="479"/>
    </row>
    <row r="800" spans="1:50" ht="24.75" hidden="1" customHeight="1" x14ac:dyDescent="0.15">
      <c r="A800" s="487"/>
      <c r="B800" s="488"/>
      <c r="C800" s="488"/>
      <c r="D800" s="488"/>
      <c r="E800" s="488"/>
      <c r="F800" s="489"/>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87"/>
      <c r="B801" s="488"/>
      <c r="C801" s="488"/>
      <c r="D801" s="488"/>
      <c r="E801" s="488"/>
      <c r="F801" s="489"/>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87"/>
      <c r="B802" s="488"/>
      <c r="C802" s="488"/>
      <c r="D802" s="488"/>
      <c r="E802" s="488"/>
      <c r="F802" s="489"/>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hidden="1" customHeight="1" x14ac:dyDescent="0.15">
      <c r="A803" s="487"/>
      <c r="B803" s="488"/>
      <c r="C803" s="488"/>
      <c r="D803" s="488"/>
      <c r="E803" s="488"/>
      <c r="F803" s="489"/>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hidden="1" customHeight="1" x14ac:dyDescent="0.15">
      <c r="A804" s="487"/>
      <c r="B804" s="488"/>
      <c r="C804" s="488"/>
      <c r="D804" s="488"/>
      <c r="E804" s="488"/>
      <c r="F804" s="489"/>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hidden="1" customHeight="1" x14ac:dyDescent="0.15">
      <c r="A805" s="487"/>
      <c r="B805" s="488"/>
      <c r="C805" s="488"/>
      <c r="D805" s="488"/>
      <c r="E805" s="488"/>
      <c r="F805" s="489"/>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hidden="1" customHeight="1" x14ac:dyDescent="0.15">
      <c r="A806" s="487"/>
      <c r="B806" s="488"/>
      <c r="C806" s="488"/>
      <c r="D806" s="488"/>
      <c r="E806" s="488"/>
      <c r="F806" s="489"/>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87"/>
      <c r="B807" s="488"/>
      <c r="C807" s="488"/>
      <c r="D807" s="488"/>
      <c r="E807" s="488"/>
      <c r="F807" s="489"/>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87"/>
      <c r="B808" s="488"/>
      <c r="C808" s="488"/>
      <c r="D808" s="488"/>
      <c r="E808" s="488"/>
      <c r="F808" s="489"/>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hidden="1" customHeight="1" x14ac:dyDescent="0.15">
      <c r="A809" s="487"/>
      <c r="B809" s="488"/>
      <c r="C809" s="488"/>
      <c r="D809" s="488"/>
      <c r="E809" s="488"/>
      <c r="F809" s="489"/>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0"/>
      <c r="AJ815" s="760"/>
      <c r="AK815" s="760"/>
      <c r="AL815" s="760" t="s">
        <v>23</v>
      </c>
      <c r="AM815" s="760"/>
      <c r="AN815" s="760"/>
      <c r="AO815" s="840"/>
      <c r="AP815" s="234" t="s">
        <v>466</v>
      </c>
      <c r="AQ815" s="234"/>
      <c r="AR815" s="234"/>
      <c r="AS815" s="234"/>
      <c r="AT815" s="234"/>
      <c r="AU815" s="234"/>
      <c r="AV815" s="234"/>
      <c r="AW815" s="234"/>
      <c r="AX815" s="234"/>
    </row>
    <row r="816" spans="1:50" ht="30" customHeight="1" x14ac:dyDescent="0.15">
      <c r="A816" s="237">
        <v>1</v>
      </c>
      <c r="B816" s="237">
        <v>1</v>
      </c>
      <c r="C816" s="238" t="s">
        <v>557</v>
      </c>
      <c r="D816" s="217"/>
      <c r="E816" s="217"/>
      <c r="F816" s="217"/>
      <c r="G816" s="217"/>
      <c r="H816" s="217"/>
      <c r="I816" s="217"/>
      <c r="J816" s="218">
        <v>1000020470007</v>
      </c>
      <c r="K816" s="219"/>
      <c r="L816" s="219"/>
      <c r="M816" s="219"/>
      <c r="N816" s="219"/>
      <c r="O816" s="219"/>
      <c r="P816" s="803" t="s">
        <v>558</v>
      </c>
      <c r="Q816" s="220"/>
      <c r="R816" s="220"/>
      <c r="S816" s="220"/>
      <c r="T816" s="220"/>
      <c r="U816" s="220"/>
      <c r="V816" s="220"/>
      <c r="W816" s="220"/>
      <c r="X816" s="220"/>
      <c r="Y816" s="221">
        <v>4</v>
      </c>
      <c r="Z816" s="222"/>
      <c r="AA816" s="222"/>
      <c r="AB816" s="223"/>
      <c r="AC816" s="224" t="s">
        <v>559</v>
      </c>
      <c r="AD816" s="224"/>
      <c r="AE816" s="224"/>
      <c r="AF816" s="224"/>
      <c r="AG816" s="224"/>
      <c r="AH816" s="225" t="s">
        <v>560</v>
      </c>
      <c r="AI816" s="226"/>
      <c r="AJ816" s="226"/>
      <c r="AK816" s="226"/>
      <c r="AL816" s="227" t="s">
        <v>561</v>
      </c>
      <c r="AM816" s="228"/>
      <c r="AN816" s="228"/>
      <c r="AO816" s="229"/>
      <c r="AP816" s="230" t="s">
        <v>571</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4" customHeight="1" x14ac:dyDescent="0.15">
      <c r="A849" s="237">
        <v>1</v>
      </c>
      <c r="B849" s="237">
        <v>1</v>
      </c>
      <c r="C849" s="238" t="s">
        <v>569</v>
      </c>
      <c r="D849" s="217"/>
      <c r="E849" s="217"/>
      <c r="F849" s="217"/>
      <c r="G849" s="217"/>
      <c r="H849" s="217"/>
      <c r="I849" s="217"/>
      <c r="J849" s="218">
        <v>7013301021013</v>
      </c>
      <c r="K849" s="219"/>
      <c r="L849" s="219"/>
      <c r="M849" s="219"/>
      <c r="N849" s="219"/>
      <c r="O849" s="219"/>
      <c r="P849" s="803" t="s">
        <v>563</v>
      </c>
      <c r="Q849" s="220"/>
      <c r="R849" s="220"/>
      <c r="S849" s="220"/>
      <c r="T849" s="220"/>
      <c r="U849" s="220"/>
      <c r="V849" s="220"/>
      <c r="W849" s="220"/>
      <c r="X849" s="220"/>
      <c r="Y849" s="221">
        <v>2</v>
      </c>
      <c r="Z849" s="222"/>
      <c r="AA849" s="222"/>
      <c r="AB849" s="223"/>
      <c r="AC849" s="224" t="s">
        <v>564</v>
      </c>
      <c r="AD849" s="224"/>
      <c r="AE849" s="224"/>
      <c r="AF849" s="224"/>
      <c r="AG849" s="224"/>
      <c r="AH849" s="225">
        <v>5</v>
      </c>
      <c r="AI849" s="226"/>
      <c r="AJ849" s="226"/>
      <c r="AK849" s="226"/>
      <c r="AL849" s="227">
        <v>29</v>
      </c>
      <c r="AM849" s="228"/>
      <c r="AN849" s="228"/>
      <c r="AO849" s="229"/>
      <c r="AP849" s="230" t="s">
        <v>571</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7">
        <v>1</v>
      </c>
      <c r="B882" s="237">
        <v>1</v>
      </c>
      <c r="C882" s="238" t="s">
        <v>570</v>
      </c>
      <c r="D882" s="217"/>
      <c r="E882" s="217"/>
      <c r="F882" s="217"/>
      <c r="G882" s="217"/>
      <c r="H882" s="217"/>
      <c r="I882" s="217"/>
      <c r="J882" s="218">
        <v>8120001060882</v>
      </c>
      <c r="K882" s="219"/>
      <c r="L882" s="219"/>
      <c r="M882" s="219"/>
      <c r="N882" s="219"/>
      <c r="O882" s="219"/>
      <c r="P882" s="803" t="s">
        <v>566</v>
      </c>
      <c r="Q882" s="220"/>
      <c r="R882" s="220"/>
      <c r="S882" s="220"/>
      <c r="T882" s="220"/>
      <c r="U882" s="220"/>
      <c r="V882" s="220"/>
      <c r="W882" s="220"/>
      <c r="X882" s="220"/>
      <c r="Y882" s="221">
        <v>1</v>
      </c>
      <c r="Z882" s="222"/>
      <c r="AA882" s="222"/>
      <c r="AB882" s="223"/>
      <c r="AC882" s="224" t="s">
        <v>567</v>
      </c>
      <c r="AD882" s="224"/>
      <c r="AE882" s="224"/>
      <c r="AF882" s="224"/>
      <c r="AG882" s="224"/>
      <c r="AH882" s="225">
        <v>3</v>
      </c>
      <c r="AI882" s="226"/>
      <c r="AJ882" s="226"/>
      <c r="AK882" s="226"/>
      <c r="AL882" s="227" t="s">
        <v>568</v>
      </c>
      <c r="AM882" s="228"/>
      <c r="AN882" s="228"/>
      <c r="AO882" s="229"/>
      <c r="AP882" s="230" t="s">
        <v>571</v>
      </c>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7">
      <formula>IF(RIGHT(TEXT(P14,"0.#"),1)=".",FALSE,TRUE)</formula>
    </cfRule>
    <cfRule type="expression" dxfId="2696" priority="11208">
      <formula>IF(RIGHT(TEXT(P14,"0.#"),1)=".",TRUE,FALSE)</formula>
    </cfRule>
  </conditionalFormatting>
  <conditionalFormatting sqref="AE23">
    <cfRule type="expression" dxfId="2695" priority="11197">
      <formula>IF(RIGHT(TEXT(AE23,"0.#"),1)=".",FALSE,TRUE)</formula>
    </cfRule>
    <cfRule type="expression" dxfId="2694" priority="11198">
      <formula>IF(RIGHT(TEXT(AE23,"0.#"),1)=".",TRUE,FALSE)</formula>
    </cfRule>
  </conditionalFormatting>
  <conditionalFormatting sqref="L105">
    <cfRule type="expression" dxfId="2693" priority="11089">
      <formula>IF(RIGHT(TEXT(L105,"0.#"),1)=".",FALSE,TRUE)</formula>
    </cfRule>
    <cfRule type="expression" dxfId="2692" priority="11090">
      <formula>IF(RIGHT(TEXT(L105,"0.#"),1)=".",TRUE,FALSE)</formula>
    </cfRule>
  </conditionalFormatting>
  <conditionalFormatting sqref="L110">
    <cfRule type="expression" dxfId="2691" priority="11087">
      <formula>IF(RIGHT(TEXT(L110,"0.#"),1)=".",FALSE,TRUE)</formula>
    </cfRule>
    <cfRule type="expression" dxfId="2690" priority="11088">
      <formula>IF(RIGHT(TEXT(L110,"0.#"),1)=".",TRUE,FALSE)</formula>
    </cfRule>
  </conditionalFormatting>
  <conditionalFormatting sqref="R110">
    <cfRule type="expression" dxfId="2689" priority="11085">
      <formula>IF(RIGHT(TEXT(R110,"0.#"),1)=".",FALSE,TRUE)</formula>
    </cfRule>
    <cfRule type="expression" dxfId="2688" priority="11086">
      <formula>IF(RIGHT(TEXT(R110,"0.#"),1)=".",TRUE,FALSE)</formula>
    </cfRule>
  </conditionalFormatting>
  <conditionalFormatting sqref="P18:AX18">
    <cfRule type="expression" dxfId="2687" priority="11083">
      <formula>IF(RIGHT(TEXT(P18,"0.#"),1)=".",FALSE,TRUE)</formula>
    </cfRule>
    <cfRule type="expression" dxfId="2686" priority="11084">
      <formula>IF(RIGHT(TEXT(P18,"0.#"),1)=".",TRUE,FALSE)</formula>
    </cfRule>
  </conditionalFormatting>
  <conditionalFormatting sqref="Y761">
    <cfRule type="expression" dxfId="2685" priority="11079">
      <formula>IF(RIGHT(TEXT(Y761,"0.#"),1)=".",FALSE,TRUE)</formula>
    </cfRule>
    <cfRule type="expression" dxfId="2684" priority="11080">
      <formula>IF(RIGHT(TEXT(Y761,"0.#"),1)=".",TRUE,FALSE)</formula>
    </cfRule>
  </conditionalFormatting>
  <conditionalFormatting sqref="Y770">
    <cfRule type="expression" dxfId="2683" priority="11075">
      <formula>IF(RIGHT(TEXT(Y770,"0.#"),1)=".",FALSE,TRUE)</formula>
    </cfRule>
    <cfRule type="expression" dxfId="2682" priority="11076">
      <formula>IF(RIGHT(TEXT(Y770,"0.#"),1)=".",TRUE,FALSE)</formula>
    </cfRule>
  </conditionalFormatting>
  <conditionalFormatting sqref="Y801:Y808 Y799 Y788:Y795 Y786 Y775:Y782 Y773">
    <cfRule type="expression" dxfId="2681" priority="10857">
      <formula>IF(RIGHT(TEXT(Y773,"0.#"),1)=".",FALSE,TRUE)</formula>
    </cfRule>
    <cfRule type="expression" dxfId="2680" priority="10858">
      <formula>IF(RIGHT(TEXT(Y773,"0.#"),1)=".",TRUE,FALSE)</formula>
    </cfRule>
  </conditionalFormatting>
  <conditionalFormatting sqref="P16:AQ17 P13:AX13 P15:AX15">
    <cfRule type="expression" dxfId="2679" priority="10905">
      <formula>IF(RIGHT(TEXT(P13,"0.#"),1)=".",FALSE,TRUE)</formula>
    </cfRule>
    <cfRule type="expression" dxfId="2678" priority="10906">
      <formula>IF(RIGHT(TEXT(P13,"0.#"),1)=".",TRUE,FALSE)</formula>
    </cfRule>
  </conditionalFormatting>
  <conditionalFormatting sqref="P19:AJ19">
    <cfRule type="expression" dxfId="2677" priority="10903">
      <formula>IF(RIGHT(TEXT(P19,"0.#"),1)=".",FALSE,TRUE)</formula>
    </cfRule>
    <cfRule type="expression" dxfId="2676" priority="10904">
      <formula>IF(RIGHT(TEXT(P19,"0.#"),1)=".",TRUE,FALSE)</formula>
    </cfRule>
  </conditionalFormatting>
  <conditionalFormatting sqref="AE74 AQ74">
    <cfRule type="expression" dxfId="2675" priority="10895">
      <formula>IF(RIGHT(TEXT(AE74,"0.#"),1)=".",FALSE,TRUE)</formula>
    </cfRule>
    <cfRule type="expression" dxfId="2674" priority="10896">
      <formula>IF(RIGHT(TEXT(AE74,"0.#"),1)=".",TRUE,FALSE)</formula>
    </cfRule>
  </conditionalFormatting>
  <conditionalFormatting sqref="L106:L109 L104">
    <cfRule type="expression" dxfId="2673" priority="10889">
      <formula>IF(RIGHT(TEXT(L104,"0.#"),1)=".",FALSE,TRUE)</formula>
    </cfRule>
    <cfRule type="expression" dxfId="2672" priority="10890">
      <formula>IF(RIGHT(TEXT(L104,"0.#"),1)=".",TRUE,FALSE)</formula>
    </cfRule>
  </conditionalFormatting>
  <conditionalFormatting sqref="R104">
    <cfRule type="expression" dxfId="2671" priority="10885">
      <formula>IF(RIGHT(TEXT(R104,"0.#"),1)=".",FALSE,TRUE)</formula>
    </cfRule>
    <cfRule type="expression" dxfId="2670" priority="10886">
      <formula>IF(RIGHT(TEXT(R104,"0.#"),1)=".",TRUE,FALSE)</formula>
    </cfRule>
  </conditionalFormatting>
  <conditionalFormatting sqref="R105:R109">
    <cfRule type="expression" dxfId="2669" priority="10883">
      <formula>IF(RIGHT(TEXT(R105,"0.#"),1)=".",FALSE,TRUE)</formula>
    </cfRule>
    <cfRule type="expression" dxfId="2668" priority="10884">
      <formula>IF(RIGHT(TEXT(R105,"0.#"),1)=".",TRUE,FALSE)</formula>
    </cfRule>
  </conditionalFormatting>
  <conditionalFormatting sqref="Y762:Y769 Y760">
    <cfRule type="expression" dxfId="2667" priority="10881">
      <formula>IF(RIGHT(TEXT(Y760,"0.#"),1)=".",FALSE,TRUE)</formula>
    </cfRule>
    <cfRule type="expression" dxfId="2666" priority="10882">
      <formula>IF(RIGHT(TEXT(Y760,"0.#"),1)=".",TRUE,FALSE)</formula>
    </cfRule>
  </conditionalFormatting>
  <conditionalFormatting sqref="AU761">
    <cfRule type="expression" dxfId="2665" priority="10879">
      <formula>IF(RIGHT(TEXT(AU761,"0.#"),1)=".",FALSE,TRUE)</formula>
    </cfRule>
    <cfRule type="expression" dxfId="2664" priority="10880">
      <formula>IF(RIGHT(TEXT(AU761,"0.#"),1)=".",TRUE,FALSE)</formula>
    </cfRule>
  </conditionalFormatting>
  <conditionalFormatting sqref="AU770">
    <cfRule type="expression" dxfId="2663" priority="10877">
      <formula>IF(RIGHT(TEXT(AU770,"0.#"),1)=".",FALSE,TRUE)</formula>
    </cfRule>
    <cfRule type="expression" dxfId="2662" priority="10878">
      <formula>IF(RIGHT(TEXT(AU770,"0.#"),1)=".",TRUE,FALSE)</formula>
    </cfRule>
  </conditionalFormatting>
  <conditionalFormatting sqref="AU762:AU769 AU760">
    <cfRule type="expression" dxfId="2661" priority="10875">
      <formula>IF(RIGHT(TEXT(AU760,"0.#"),1)=".",FALSE,TRUE)</formula>
    </cfRule>
    <cfRule type="expression" dxfId="2660" priority="10876">
      <formula>IF(RIGHT(TEXT(AU760,"0.#"),1)=".",TRUE,FALSE)</formula>
    </cfRule>
  </conditionalFormatting>
  <conditionalFormatting sqref="Y800 Y787 Y774">
    <cfRule type="expression" dxfId="2659" priority="10861">
      <formula>IF(RIGHT(TEXT(Y774,"0.#"),1)=".",FALSE,TRUE)</formula>
    </cfRule>
    <cfRule type="expression" dxfId="2658" priority="10862">
      <formula>IF(RIGHT(TEXT(Y774,"0.#"),1)=".",TRUE,FALSE)</formula>
    </cfRule>
  </conditionalFormatting>
  <conditionalFormatting sqref="Y809 Y796 Y783">
    <cfRule type="expression" dxfId="2657" priority="10859">
      <formula>IF(RIGHT(TEXT(Y783,"0.#"),1)=".",FALSE,TRUE)</formula>
    </cfRule>
    <cfRule type="expression" dxfId="2656" priority="10860">
      <formula>IF(RIGHT(TEXT(Y783,"0.#"),1)=".",TRUE,FALSE)</formula>
    </cfRule>
  </conditionalFormatting>
  <conditionalFormatting sqref="AU800 AU787 AU774">
    <cfRule type="expression" dxfId="2655" priority="10855">
      <formula>IF(RIGHT(TEXT(AU774,"0.#"),1)=".",FALSE,TRUE)</formula>
    </cfRule>
    <cfRule type="expression" dxfId="2654" priority="10856">
      <formula>IF(RIGHT(TEXT(AU774,"0.#"),1)=".",TRUE,FALSE)</formula>
    </cfRule>
  </conditionalFormatting>
  <conditionalFormatting sqref="AU809 AU796 AU783">
    <cfRule type="expression" dxfId="2653" priority="10853">
      <formula>IF(RIGHT(TEXT(AU783,"0.#"),1)=".",FALSE,TRUE)</formula>
    </cfRule>
    <cfRule type="expression" dxfId="2652" priority="10854">
      <formula>IF(RIGHT(TEXT(AU783,"0.#"),1)=".",TRUE,FALSE)</formula>
    </cfRule>
  </conditionalFormatting>
  <conditionalFormatting sqref="AU801:AU808 AU799 AU788:AU795 AU786 AU775:AU782 AU773">
    <cfRule type="expression" dxfId="2651" priority="10851">
      <formula>IF(RIGHT(TEXT(AU773,"0.#"),1)=".",FALSE,TRUE)</formula>
    </cfRule>
    <cfRule type="expression" dxfId="2650" priority="10852">
      <formula>IF(RIGHT(TEXT(AU773,"0.#"),1)=".",TRUE,FALSE)</formula>
    </cfRule>
  </conditionalFormatting>
  <conditionalFormatting sqref="AM60">
    <cfRule type="expression" dxfId="2649" priority="10505">
      <formula>IF(RIGHT(TEXT(AM60,"0.#"),1)=".",FALSE,TRUE)</formula>
    </cfRule>
    <cfRule type="expression" dxfId="2648" priority="10506">
      <formula>IF(RIGHT(TEXT(AM60,"0.#"),1)=".",TRUE,FALSE)</formula>
    </cfRule>
  </conditionalFormatting>
  <conditionalFormatting sqref="AE40">
    <cfRule type="expression" dxfId="2647" priority="10573">
      <formula>IF(RIGHT(TEXT(AE40,"0.#"),1)=".",FALSE,TRUE)</formula>
    </cfRule>
    <cfRule type="expression" dxfId="2646" priority="10574">
      <formula>IF(RIGHT(TEXT(AE40,"0.#"),1)=".",TRUE,FALSE)</formula>
    </cfRule>
  </conditionalFormatting>
  <conditionalFormatting sqref="AI40">
    <cfRule type="expression" dxfId="2645" priority="10571">
      <formula>IF(RIGHT(TEXT(AI40,"0.#"),1)=".",FALSE,TRUE)</formula>
    </cfRule>
    <cfRule type="expression" dxfId="2644" priority="10572">
      <formula>IF(RIGHT(TEXT(AI40,"0.#"),1)=".",TRUE,FALSE)</formula>
    </cfRule>
  </conditionalFormatting>
  <conditionalFormatting sqref="AM25">
    <cfRule type="expression" dxfId="2643" priority="10651">
      <formula>IF(RIGHT(TEXT(AM25,"0.#"),1)=".",FALSE,TRUE)</formula>
    </cfRule>
    <cfRule type="expression" dxfId="2642" priority="10652">
      <formula>IF(RIGHT(TEXT(AM25,"0.#"),1)=".",TRUE,FALSE)</formula>
    </cfRule>
  </conditionalFormatting>
  <conditionalFormatting sqref="AE24">
    <cfRule type="expression" dxfId="2641" priority="10665">
      <formula>IF(RIGHT(TEXT(AE24,"0.#"),1)=".",FALSE,TRUE)</formula>
    </cfRule>
    <cfRule type="expression" dxfId="2640" priority="10666">
      <formula>IF(RIGHT(TEXT(AE24,"0.#"),1)=".",TRUE,FALSE)</formula>
    </cfRule>
  </conditionalFormatting>
  <conditionalFormatting sqref="AI25">
    <cfRule type="expression" dxfId="2639" priority="10661">
      <formula>IF(RIGHT(TEXT(AI25,"0.#"),1)=".",FALSE,TRUE)</formula>
    </cfRule>
    <cfRule type="expression" dxfId="2638" priority="10662">
      <formula>IF(RIGHT(TEXT(AI25,"0.#"),1)=".",TRUE,FALSE)</formula>
    </cfRule>
  </conditionalFormatting>
  <conditionalFormatting sqref="AI24">
    <cfRule type="expression" dxfId="2637" priority="10659">
      <formula>IF(RIGHT(TEXT(AI24,"0.#"),1)=".",FALSE,TRUE)</formula>
    </cfRule>
    <cfRule type="expression" dxfId="2636" priority="10660">
      <formula>IF(RIGHT(TEXT(AI24,"0.#"),1)=".",TRUE,FALSE)</formula>
    </cfRule>
  </conditionalFormatting>
  <conditionalFormatting sqref="AI23">
    <cfRule type="expression" dxfId="2635" priority="10657">
      <formula>IF(RIGHT(TEXT(AI23,"0.#"),1)=".",FALSE,TRUE)</formula>
    </cfRule>
    <cfRule type="expression" dxfId="2634" priority="10658">
      <formula>IF(RIGHT(TEXT(AI23,"0.#"),1)=".",TRUE,FALSE)</formula>
    </cfRule>
  </conditionalFormatting>
  <conditionalFormatting sqref="AM23">
    <cfRule type="expression" dxfId="2633" priority="10655">
      <formula>IF(RIGHT(TEXT(AM23,"0.#"),1)=".",FALSE,TRUE)</formula>
    </cfRule>
    <cfRule type="expression" dxfId="2632" priority="10656">
      <formula>IF(RIGHT(TEXT(AM23,"0.#"),1)=".",TRUE,FALSE)</formula>
    </cfRule>
  </conditionalFormatting>
  <conditionalFormatting sqref="AM24">
    <cfRule type="expression" dxfId="2631" priority="10653">
      <formula>IF(RIGHT(TEXT(AM24,"0.#"),1)=".",FALSE,TRUE)</formula>
    </cfRule>
    <cfRule type="expression" dxfId="2630" priority="10654">
      <formula>IF(RIGHT(TEXT(AM24,"0.#"),1)=".",TRUE,FALSE)</formula>
    </cfRule>
  </conditionalFormatting>
  <conditionalFormatting sqref="AQ23:AQ25">
    <cfRule type="expression" dxfId="2629" priority="10645">
      <formula>IF(RIGHT(TEXT(AQ23,"0.#"),1)=".",FALSE,TRUE)</formula>
    </cfRule>
    <cfRule type="expression" dxfId="2628" priority="10646">
      <formula>IF(RIGHT(TEXT(AQ23,"0.#"),1)=".",TRUE,FALSE)</formula>
    </cfRule>
  </conditionalFormatting>
  <conditionalFormatting sqref="AU23:AU25">
    <cfRule type="expression" dxfId="2627" priority="10643">
      <formula>IF(RIGHT(TEXT(AU23,"0.#"),1)=".",FALSE,TRUE)</formula>
    </cfRule>
    <cfRule type="expression" dxfId="2626" priority="10644">
      <formula>IF(RIGHT(TEXT(AU23,"0.#"),1)=".",TRUE,FALSE)</formula>
    </cfRule>
  </conditionalFormatting>
  <conditionalFormatting sqref="AE28">
    <cfRule type="expression" dxfId="2625" priority="10637">
      <formula>IF(RIGHT(TEXT(AE28,"0.#"),1)=".",FALSE,TRUE)</formula>
    </cfRule>
    <cfRule type="expression" dxfId="2624" priority="10638">
      <formula>IF(RIGHT(TEXT(AE28,"0.#"),1)=".",TRUE,FALSE)</formula>
    </cfRule>
  </conditionalFormatting>
  <conditionalFormatting sqref="AE29">
    <cfRule type="expression" dxfId="2623" priority="10635">
      <formula>IF(RIGHT(TEXT(AE29,"0.#"),1)=".",FALSE,TRUE)</formula>
    </cfRule>
    <cfRule type="expression" dxfId="2622" priority="10636">
      <formula>IF(RIGHT(TEXT(AE29,"0.#"),1)=".",TRUE,FALSE)</formula>
    </cfRule>
  </conditionalFormatting>
  <conditionalFormatting sqref="AE30">
    <cfRule type="expression" dxfId="2621" priority="10633">
      <formula>IF(RIGHT(TEXT(AE30,"0.#"),1)=".",FALSE,TRUE)</formula>
    </cfRule>
    <cfRule type="expression" dxfId="2620" priority="10634">
      <formula>IF(RIGHT(TEXT(AE30,"0.#"),1)=".",TRUE,FALSE)</formula>
    </cfRule>
  </conditionalFormatting>
  <conditionalFormatting sqref="AI30">
    <cfRule type="expression" dxfId="2619" priority="10631">
      <formula>IF(RIGHT(TEXT(AI30,"0.#"),1)=".",FALSE,TRUE)</formula>
    </cfRule>
    <cfRule type="expression" dxfId="2618" priority="10632">
      <formula>IF(RIGHT(TEXT(AI30,"0.#"),1)=".",TRUE,FALSE)</formula>
    </cfRule>
  </conditionalFormatting>
  <conditionalFormatting sqref="AI29">
    <cfRule type="expression" dxfId="2617" priority="10629">
      <formula>IF(RIGHT(TEXT(AI29,"0.#"),1)=".",FALSE,TRUE)</formula>
    </cfRule>
    <cfRule type="expression" dxfId="2616" priority="10630">
      <formula>IF(RIGHT(TEXT(AI29,"0.#"),1)=".",TRUE,FALSE)</formula>
    </cfRule>
  </conditionalFormatting>
  <conditionalFormatting sqref="AI28">
    <cfRule type="expression" dxfId="2615" priority="10627">
      <formula>IF(RIGHT(TEXT(AI28,"0.#"),1)=".",FALSE,TRUE)</formula>
    </cfRule>
    <cfRule type="expression" dxfId="2614" priority="10628">
      <formula>IF(RIGHT(TEXT(AI28,"0.#"),1)=".",TRUE,FALSE)</formula>
    </cfRule>
  </conditionalFormatting>
  <conditionalFormatting sqref="AM28">
    <cfRule type="expression" dxfId="2613" priority="10625">
      <formula>IF(RIGHT(TEXT(AM28,"0.#"),1)=".",FALSE,TRUE)</formula>
    </cfRule>
    <cfRule type="expression" dxfId="2612" priority="10626">
      <formula>IF(RIGHT(TEXT(AM28,"0.#"),1)=".",TRUE,FALSE)</formula>
    </cfRule>
  </conditionalFormatting>
  <conditionalFormatting sqref="AM29">
    <cfRule type="expression" dxfId="2611" priority="10623">
      <formula>IF(RIGHT(TEXT(AM29,"0.#"),1)=".",FALSE,TRUE)</formula>
    </cfRule>
    <cfRule type="expression" dxfId="2610" priority="10624">
      <formula>IF(RIGHT(TEXT(AM29,"0.#"),1)=".",TRUE,FALSE)</formula>
    </cfRule>
  </conditionalFormatting>
  <conditionalFormatting sqref="AM30">
    <cfRule type="expression" dxfId="2609" priority="10621">
      <formula>IF(RIGHT(TEXT(AM30,"0.#"),1)=".",FALSE,TRUE)</formula>
    </cfRule>
    <cfRule type="expression" dxfId="2608" priority="10622">
      <formula>IF(RIGHT(TEXT(AM30,"0.#"),1)=".",TRUE,FALSE)</formula>
    </cfRule>
  </conditionalFormatting>
  <conditionalFormatting sqref="AE33">
    <cfRule type="expression" dxfId="2607" priority="10607">
      <formula>IF(RIGHT(TEXT(AE33,"0.#"),1)=".",FALSE,TRUE)</formula>
    </cfRule>
    <cfRule type="expression" dxfId="2606" priority="10608">
      <formula>IF(RIGHT(TEXT(AE33,"0.#"),1)=".",TRUE,FALSE)</formula>
    </cfRule>
  </conditionalFormatting>
  <conditionalFormatting sqref="AE34">
    <cfRule type="expression" dxfId="2605" priority="10605">
      <formula>IF(RIGHT(TEXT(AE34,"0.#"),1)=".",FALSE,TRUE)</formula>
    </cfRule>
    <cfRule type="expression" dxfId="2604" priority="10606">
      <formula>IF(RIGHT(TEXT(AE34,"0.#"),1)=".",TRUE,FALSE)</formula>
    </cfRule>
  </conditionalFormatting>
  <conditionalFormatting sqref="AE35">
    <cfRule type="expression" dxfId="2603" priority="10603">
      <formula>IF(RIGHT(TEXT(AE35,"0.#"),1)=".",FALSE,TRUE)</formula>
    </cfRule>
    <cfRule type="expression" dxfId="2602" priority="10604">
      <formula>IF(RIGHT(TEXT(AE35,"0.#"),1)=".",TRUE,FALSE)</formula>
    </cfRule>
  </conditionalFormatting>
  <conditionalFormatting sqref="AI35">
    <cfRule type="expression" dxfId="2601" priority="10601">
      <formula>IF(RIGHT(TEXT(AI35,"0.#"),1)=".",FALSE,TRUE)</formula>
    </cfRule>
    <cfRule type="expression" dxfId="2600" priority="10602">
      <formula>IF(RIGHT(TEXT(AI35,"0.#"),1)=".",TRUE,FALSE)</formula>
    </cfRule>
  </conditionalFormatting>
  <conditionalFormatting sqref="AI34">
    <cfRule type="expression" dxfId="2599" priority="10599">
      <formula>IF(RIGHT(TEXT(AI34,"0.#"),1)=".",FALSE,TRUE)</formula>
    </cfRule>
    <cfRule type="expression" dxfId="2598" priority="10600">
      <formula>IF(RIGHT(TEXT(AI34,"0.#"),1)=".",TRUE,FALSE)</formula>
    </cfRule>
  </conditionalFormatting>
  <conditionalFormatting sqref="AI33">
    <cfRule type="expression" dxfId="2597" priority="10597">
      <formula>IF(RIGHT(TEXT(AI33,"0.#"),1)=".",FALSE,TRUE)</formula>
    </cfRule>
    <cfRule type="expression" dxfId="2596" priority="10598">
      <formula>IF(RIGHT(TEXT(AI33,"0.#"),1)=".",TRUE,FALSE)</formula>
    </cfRule>
  </conditionalFormatting>
  <conditionalFormatting sqref="AM33">
    <cfRule type="expression" dxfId="2595" priority="10595">
      <formula>IF(RIGHT(TEXT(AM33,"0.#"),1)=".",FALSE,TRUE)</formula>
    </cfRule>
    <cfRule type="expression" dxfId="2594" priority="10596">
      <formula>IF(RIGHT(TEXT(AM33,"0.#"),1)=".",TRUE,FALSE)</formula>
    </cfRule>
  </conditionalFormatting>
  <conditionalFormatting sqref="AM34">
    <cfRule type="expression" dxfId="2593" priority="10593">
      <formula>IF(RIGHT(TEXT(AM34,"0.#"),1)=".",FALSE,TRUE)</formula>
    </cfRule>
    <cfRule type="expression" dxfId="2592" priority="10594">
      <formula>IF(RIGHT(TEXT(AM34,"0.#"),1)=".",TRUE,FALSE)</formula>
    </cfRule>
  </conditionalFormatting>
  <conditionalFormatting sqref="AM35">
    <cfRule type="expression" dxfId="2591" priority="10591">
      <formula>IF(RIGHT(TEXT(AM35,"0.#"),1)=".",FALSE,TRUE)</formula>
    </cfRule>
    <cfRule type="expression" dxfId="2590" priority="10592">
      <formula>IF(RIGHT(TEXT(AM35,"0.#"),1)=".",TRUE,FALSE)</formula>
    </cfRule>
  </conditionalFormatting>
  <conditionalFormatting sqref="AE38">
    <cfRule type="expression" dxfId="2589" priority="10577">
      <formula>IF(RIGHT(TEXT(AE38,"0.#"),1)=".",FALSE,TRUE)</formula>
    </cfRule>
    <cfRule type="expression" dxfId="2588" priority="10578">
      <formula>IF(RIGHT(TEXT(AE38,"0.#"),1)=".",TRUE,FALSE)</formula>
    </cfRule>
  </conditionalFormatting>
  <conditionalFormatting sqref="AE39">
    <cfRule type="expression" dxfId="2587" priority="10575">
      <formula>IF(RIGHT(TEXT(AE39,"0.#"),1)=".",FALSE,TRUE)</formula>
    </cfRule>
    <cfRule type="expression" dxfId="2586" priority="10576">
      <formula>IF(RIGHT(TEXT(AE39,"0.#"),1)=".",TRUE,FALSE)</formula>
    </cfRule>
  </conditionalFormatting>
  <conditionalFormatting sqref="AI39">
    <cfRule type="expression" dxfId="2585" priority="10569">
      <formula>IF(RIGHT(TEXT(AI39,"0.#"),1)=".",FALSE,TRUE)</formula>
    </cfRule>
    <cfRule type="expression" dxfId="2584" priority="10570">
      <formula>IF(RIGHT(TEXT(AI39,"0.#"),1)=".",TRUE,FALSE)</formula>
    </cfRule>
  </conditionalFormatting>
  <conditionalFormatting sqref="AI38">
    <cfRule type="expression" dxfId="2583" priority="10567">
      <formula>IF(RIGHT(TEXT(AI38,"0.#"),1)=".",FALSE,TRUE)</formula>
    </cfRule>
    <cfRule type="expression" dxfId="2582" priority="10568">
      <formula>IF(RIGHT(TEXT(AI38,"0.#"),1)=".",TRUE,FALSE)</formula>
    </cfRule>
  </conditionalFormatting>
  <conditionalFormatting sqref="AM38">
    <cfRule type="expression" dxfId="2581" priority="10565">
      <formula>IF(RIGHT(TEXT(AM38,"0.#"),1)=".",FALSE,TRUE)</formula>
    </cfRule>
    <cfRule type="expression" dxfId="2580" priority="10566">
      <formula>IF(RIGHT(TEXT(AM38,"0.#"),1)=".",TRUE,FALSE)</formula>
    </cfRule>
  </conditionalFormatting>
  <conditionalFormatting sqref="AM39">
    <cfRule type="expression" dxfId="2579" priority="10563">
      <formula>IF(RIGHT(TEXT(AM39,"0.#"),1)=".",FALSE,TRUE)</formula>
    </cfRule>
    <cfRule type="expression" dxfId="2578" priority="10564">
      <formula>IF(RIGHT(TEXT(AM39,"0.#"),1)=".",TRUE,FALSE)</formula>
    </cfRule>
  </conditionalFormatting>
  <conditionalFormatting sqref="AM40">
    <cfRule type="expression" dxfId="2577" priority="10561">
      <formula>IF(RIGHT(TEXT(AM40,"0.#"),1)=".",FALSE,TRUE)</formula>
    </cfRule>
    <cfRule type="expression" dxfId="2576" priority="10562">
      <formula>IF(RIGHT(TEXT(AM40,"0.#"),1)=".",TRUE,FALSE)</formula>
    </cfRule>
  </conditionalFormatting>
  <conditionalFormatting sqref="AE43">
    <cfRule type="expression" dxfId="2575" priority="10547">
      <formula>IF(RIGHT(TEXT(AE43,"0.#"),1)=".",FALSE,TRUE)</formula>
    </cfRule>
    <cfRule type="expression" dxfId="2574" priority="10548">
      <formula>IF(RIGHT(TEXT(AE43,"0.#"),1)=".",TRUE,FALSE)</formula>
    </cfRule>
  </conditionalFormatting>
  <conditionalFormatting sqref="AE44">
    <cfRule type="expression" dxfId="2573" priority="10545">
      <formula>IF(RIGHT(TEXT(AE44,"0.#"),1)=".",FALSE,TRUE)</formula>
    </cfRule>
    <cfRule type="expression" dxfId="2572" priority="10546">
      <formula>IF(RIGHT(TEXT(AE44,"0.#"),1)=".",TRUE,FALSE)</formula>
    </cfRule>
  </conditionalFormatting>
  <conditionalFormatting sqref="AE45">
    <cfRule type="expression" dxfId="2571" priority="10543">
      <formula>IF(RIGHT(TEXT(AE45,"0.#"),1)=".",FALSE,TRUE)</formula>
    </cfRule>
    <cfRule type="expression" dxfId="2570" priority="10544">
      <formula>IF(RIGHT(TEXT(AE45,"0.#"),1)=".",TRUE,FALSE)</formula>
    </cfRule>
  </conditionalFormatting>
  <conditionalFormatting sqref="AI45">
    <cfRule type="expression" dxfId="2569" priority="10541">
      <formula>IF(RIGHT(TEXT(AI45,"0.#"),1)=".",FALSE,TRUE)</formula>
    </cfRule>
    <cfRule type="expression" dxfId="2568" priority="10542">
      <formula>IF(RIGHT(TEXT(AI45,"0.#"),1)=".",TRUE,FALSE)</formula>
    </cfRule>
  </conditionalFormatting>
  <conditionalFormatting sqref="AI44">
    <cfRule type="expression" dxfId="2567" priority="10539">
      <formula>IF(RIGHT(TEXT(AI44,"0.#"),1)=".",FALSE,TRUE)</formula>
    </cfRule>
    <cfRule type="expression" dxfId="2566" priority="10540">
      <formula>IF(RIGHT(TEXT(AI44,"0.#"),1)=".",TRUE,FALSE)</formula>
    </cfRule>
  </conditionalFormatting>
  <conditionalFormatting sqref="AI43">
    <cfRule type="expression" dxfId="2565" priority="10537">
      <formula>IF(RIGHT(TEXT(AI43,"0.#"),1)=".",FALSE,TRUE)</formula>
    </cfRule>
    <cfRule type="expression" dxfId="2564" priority="10538">
      <formula>IF(RIGHT(TEXT(AI43,"0.#"),1)=".",TRUE,FALSE)</formula>
    </cfRule>
  </conditionalFormatting>
  <conditionalFormatting sqref="AM43">
    <cfRule type="expression" dxfId="2563" priority="10535">
      <formula>IF(RIGHT(TEXT(AM43,"0.#"),1)=".",FALSE,TRUE)</formula>
    </cfRule>
    <cfRule type="expression" dxfId="2562" priority="10536">
      <formula>IF(RIGHT(TEXT(AM43,"0.#"),1)=".",TRUE,FALSE)</formula>
    </cfRule>
  </conditionalFormatting>
  <conditionalFormatting sqref="AM44">
    <cfRule type="expression" dxfId="2561" priority="10533">
      <formula>IF(RIGHT(TEXT(AM44,"0.#"),1)=".",FALSE,TRUE)</formula>
    </cfRule>
    <cfRule type="expression" dxfId="2560" priority="10534">
      <formula>IF(RIGHT(TEXT(AM44,"0.#"),1)=".",TRUE,FALSE)</formula>
    </cfRule>
  </conditionalFormatting>
  <conditionalFormatting sqref="AM45">
    <cfRule type="expression" dxfId="2559" priority="10531">
      <formula>IF(RIGHT(TEXT(AM45,"0.#"),1)=".",FALSE,TRUE)</formula>
    </cfRule>
    <cfRule type="expression" dxfId="2558" priority="10532">
      <formula>IF(RIGHT(TEXT(AM45,"0.#"),1)=".",TRUE,FALSE)</formula>
    </cfRule>
  </conditionalFormatting>
  <conditionalFormatting sqref="AE60">
    <cfRule type="expression" dxfId="2557" priority="10517">
      <formula>IF(RIGHT(TEXT(AE60,"0.#"),1)=".",FALSE,TRUE)</formula>
    </cfRule>
    <cfRule type="expression" dxfId="2556" priority="10518">
      <formula>IF(RIGHT(TEXT(AE60,"0.#"),1)=".",TRUE,FALSE)</formula>
    </cfRule>
  </conditionalFormatting>
  <conditionalFormatting sqref="AE61">
    <cfRule type="expression" dxfId="2555" priority="10515">
      <formula>IF(RIGHT(TEXT(AE61,"0.#"),1)=".",FALSE,TRUE)</formula>
    </cfRule>
    <cfRule type="expression" dxfId="2554" priority="10516">
      <formula>IF(RIGHT(TEXT(AE61,"0.#"),1)=".",TRUE,FALSE)</formula>
    </cfRule>
  </conditionalFormatting>
  <conditionalFormatting sqref="AE62">
    <cfRule type="expression" dxfId="2553" priority="10513">
      <formula>IF(RIGHT(TEXT(AE62,"0.#"),1)=".",FALSE,TRUE)</formula>
    </cfRule>
    <cfRule type="expression" dxfId="2552" priority="10514">
      <formula>IF(RIGHT(TEXT(AE62,"0.#"),1)=".",TRUE,FALSE)</formula>
    </cfRule>
  </conditionalFormatting>
  <conditionalFormatting sqref="AI62">
    <cfRule type="expression" dxfId="2551" priority="10511">
      <formula>IF(RIGHT(TEXT(AI62,"0.#"),1)=".",FALSE,TRUE)</formula>
    </cfRule>
    <cfRule type="expression" dxfId="2550" priority="10512">
      <formula>IF(RIGHT(TEXT(AI62,"0.#"),1)=".",TRUE,FALSE)</formula>
    </cfRule>
  </conditionalFormatting>
  <conditionalFormatting sqref="AI61">
    <cfRule type="expression" dxfId="2549" priority="10509">
      <formula>IF(RIGHT(TEXT(AI61,"0.#"),1)=".",FALSE,TRUE)</formula>
    </cfRule>
    <cfRule type="expression" dxfId="2548" priority="10510">
      <formula>IF(RIGHT(TEXT(AI61,"0.#"),1)=".",TRUE,FALSE)</formula>
    </cfRule>
  </conditionalFormatting>
  <conditionalFormatting sqref="AI60">
    <cfRule type="expression" dxfId="2547" priority="10507">
      <formula>IF(RIGHT(TEXT(AI60,"0.#"),1)=".",FALSE,TRUE)</formula>
    </cfRule>
    <cfRule type="expression" dxfId="2546" priority="10508">
      <formula>IF(RIGHT(TEXT(AI60,"0.#"),1)=".",TRUE,FALSE)</formula>
    </cfRule>
  </conditionalFormatting>
  <conditionalFormatting sqref="AM61">
    <cfRule type="expression" dxfId="2545" priority="10503">
      <formula>IF(RIGHT(TEXT(AM61,"0.#"),1)=".",FALSE,TRUE)</formula>
    </cfRule>
    <cfRule type="expression" dxfId="2544" priority="10504">
      <formula>IF(RIGHT(TEXT(AM61,"0.#"),1)=".",TRUE,FALSE)</formula>
    </cfRule>
  </conditionalFormatting>
  <conditionalFormatting sqref="AM62">
    <cfRule type="expression" dxfId="2543" priority="10501">
      <formula>IF(RIGHT(TEXT(AM62,"0.#"),1)=".",FALSE,TRUE)</formula>
    </cfRule>
    <cfRule type="expression" dxfId="2542" priority="10502">
      <formula>IF(RIGHT(TEXT(AM62,"0.#"),1)=".",TRUE,FALSE)</formula>
    </cfRule>
  </conditionalFormatting>
  <conditionalFormatting sqref="AE65">
    <cfRule type="expression" dxfId="2541" priority="10487">
      <formula>IF(RIGHT(TEXT(AE65,"0.#"),1)=".",FALSE,TRUE)</formula>
    </cfRule>
    <cfRule type="expression" dxfId="2540" priority="10488">
      <formula>IF(RIGHT(TEXT(AE65,"0.#"),1)=".",TRUE,FALSE)</formula>
    </cfRule>
  </conditionalFormatting>
  <conditionalFormatting sqref="AE66">
    <cfRule type="expression" dxfId="2539" priority="10485">
      <formula>IF(RIGHT(TEXT(AE66,"0.#"),1)=".",FALSE,TRUE)</formula>
    </cfRule>
    <cfRule type="expression" dxfId="2538" priority="10486">
      <formula>IF(RIGHT(TEXT(AE66,"0.#"),1)=".",TRUE,FALSE)</formula>
    </cfRule>
  </conditionalFormatting>
  <conditionalFormatting sqref="AE67">
    <cfRule type="expression" dxfId="2537" priority="10483">
      <formula>IF(RIGHT(TEXT(AE67,"0.#"),1)=".",FALSE,TRUE)</formula>
    </cfRule>
    <cfRule type="expression" dxfId="2536" priority="10484">
      <formula>IF(RIGHT(TEXT(AE67,"0.#"),1)=".",TRUE,FALSE)</formula>
    </cfRule>
  </conditionalFormatting>
  <conditionalFormatting sqref="AI67">
    <cfRule type="expression" dxfId="2535" priority="10481">
      <formula>IF(RIGHT(TEXT(AI67,"0.#"),1)=".",FALSE,TRUE)</formula>
    </cfRule>
    <cfRule type="expression" dxfId="2534" priority="10482">
      <formula>IF(RIGHT(TEXT(AI67,"0.#"),1)=".",TRUE,FALSE)</formula>
    </cfRule>
  </conditionalFormatting>
  <conditionalFormatting sqref="AI66">
    <cfRule type="expression" dxfId="2533" priority="10479">
      <formula>IF(RIGHT(TEXT(AI66,"0.#"),1)=".",FALSE,TRUE)</formula>
    </cfRule>
    <cfRule type="expression" dxfId="2532" priority="10480">
      <formula>IF(RIGHT(TEXT(AI66,"0.#"),1)=".",TRUE,FALSE)</formula>
    </cfRule>
  </conditionalFormatting>
  <conditionalFormatting sqref="AI65">
    <cfRule type="expression" dxfId="2531" priority="10477">
      <formula>IF(RIGHT(TEXT(AI65,"0.#"),1)=".",FALSE,TRUE)</formula>
    </cfRule>
    <cfRule type="expression" dxfId="2530" priority="10478">
      <formula>IF(RIGHT(TEXT(AI65,"0.#"),1)=".",TRUE,FALSE)</formula>
    </cfRule>
  </conditionalFormatting>
  <conditionalFormatting sqref="AM65">
    <cfRule type="expression" dxfId="2529" priority="10475">
      <formula>IF(RIGHT(TEXT(AM65,"0.#"),1)=".",FALSE,TRUE)</formula>
    </cfRule>
    <cfRule type="expression" dxfId="2528" priority="10476">
      <formula>IF(RIGHT(TEXT(AM65,"0.#"),1)=".",TRUE,FALSE)</formula>
    </cfRule>
  </conditionalFormatting>
  <conditionalFormatting sqref="AM66">
    <cfRule type="expression" dxfId="2527" priority="10473">
      <formula>IF(RIGHT(TEXT(AM66,"0.#"),1)=".",FALSE,TRUE)</formula>
    </cfRule>
    <cfRule type="expression" dxfId="2526" priority="10474">
      <formula>IF(RIGHT(TEXT(AM66,"0.#"),1)=".",TRUE,FALSE)</formula>
    </cfRule>
  </conditionalFormatting>
  <conditionalFormatting sqref="AM67">
    <cfRule type="expression" dxfId="2525" priority="10471">
      <formula>IF(RIGHT(TEXT(AM67,"0.#"),1)=".",FALSE,TRUE)</formula>
    </cfRule>
    <cfRule type="expression" dxfId="2524" priority="10472">
      <formula>IF(RIGHT(TEXT(AM67,"0.#"),1)=".",TRUE,FALSE)</formula>
    </cfRule>
  </conditionalFormatting>
  <conditionalFormatting sqref="AE70">
    <cfRule type="expression" dxfId="2523" priority="10457">
      <formula>IF(RIGHT(TEXT(AE70,"0.#"),1)=".",FALSE,TRUE)</formula>
    </cfRule>
    <cfRule type="expression" dxfId="2522" priority="10458">
      <formula>IF(RIGHT(TEXT(AE70,"0.#"),1)=".",TRUE,FALSE)</formula>
    </cfRule>
  </conditionalFormatting>
  <conditionalFormatting sqref="AE71">
    <cfRule type="expression" dxfId="2521" priority="10455">
      <formula>IF(RIGHT(TEXT(AE71,"0.#"),1)=".",FALSE,TRUE)</formula>
    </cfRule>
    <cfRule type="expression" dxfId="2520" priority="10456">
      <formula>IF(RIGHT(TEXT(AE71,"0.#"),1)=".",TRUE,FALSE)</formula>
    </cfRule>
  </conditionalFormatting>
  <conditionalFormatting sqref="AE72">
    <cfRule type="expression" dxfId="2519" priority="10453">
      <formula>IF(RIGHT(TEXT(AE72,"0.#"),1)=".",FALSE,TRUE)</formula>
    </cfRule>
    <cfRule type="expression" dxfId="2518" priority="10454">
      <formula>IF(RIGHT(TEXT(AE72,"0.#"),1)=".",TRUE,FALSE)</formula>
    </cfRule>
  </conditionalFormatting>
  <conditionalFormatting sqref="AI72">
    <cfRule type="expression" dxfId="2517" priority="10451">
      <formula>IF(RIGHT(TEXT(AI72,"0.#"),1)=".",FALSE,TRUE)</formula>
    </cfRule>
    <cfRule type="expression" dxfId="2516" priority="10452">
      <formula>IF(RIGHT(TEXT(AI72,"0.#"),1)=".",TRUE,FALSE)</formula>
    </cfRule>
  </conditionalFormatting>
  <conditionalFormatting sqref="AI71">
    <cfRule type="expression" dxfId="2515" priority="10449">
      <formula>IF(RIGHT(TEXT(AI71,"0.#"),1)=".",FALSE,TRUE)</formula>
    </cfRule>
    <cfRule type="expression" dxfId="2514" priority="10450">
      <formula>IF(RIGHT(TEXT(AI71,"0.#"),1)=".",TRUE,FALSE)</formula>
    </cfRule>
  </conditionalFormatting>
  <conditionalFormatting sqref="AI70">
    <cfRule type="expression" dxfId="2513" priority="10447">
      <formula>IF(RIGHT(TEXT(AI70,"0.#"),1)=".",FALSE,TRUE)</formula>
    </cfRule>
    <cfRule type="expression" dxfId="2512" priority="10448">
      <formula>IF(RIGHT(TEXT(AI70,"0.#"),1)=".",TRUE,FALSE)</formula>
    </cfRule>
  </conditionalFormatting>
  <conditionalFormatting sqref="AM70">
    <cfRule type="expression" dxfId="2511" priority="10445">
      <formula>IF(RIGHT(TEXT(AM70,"0.#"),1)=".",FALSE,TRUE)</formula>
    </cfRule>
    <cfRule type="expression" dxfId="2510" priority="10446">
      <formula>IF(RIGHT(TEXT(AM70,"0.#"),1)=".",TRUE,FALSE)</formula>
    </cfRule>
  </conditionalFormatting>
  <conditionalFormatting sqref="AM71">
    <cfRule type="expression" dxfId="2509" priority="10443">
      <formula>IF(RIGHT(TEXT(AM71,"0.#"),1)=".",FALSE,TRUE)</formula>
    </cfRule>
    <cfRule type="expression" dxfId="2508" priority="10444">
      <formula>IF(RIGHT(TEXT(AM71,"0.#"),1)=".",TRUE,FALSE)</formula>
    </cfRule>
  </conditionalFormatting>
  <conditionalFormatting sqref="AM72">
    <cfRule type="expression" dxfId="2507" priority="10441">
      <formula>IF(RIGHT(TEXT(AM72,"0.#"),1)=".",FALSE,TRUE)</formula>
    </cfRule>
    <cfRule type="expression" dxfId="2506" priority="10442">
      <formula>IF(RIGHT(TEXT(AM72,"0.#"),1)=".",TRUE,FALSE)</formula>
    </cfRule>
  </conditionalFormatting>
  <conditionalFormatting sqref="AI74">
    <cfRule type="expression" dxfId="2505" priority="10427">
      <formula>IF(RIGHT(TEXT(AI74,"0.#"),1)=".",FALSE,TRUE)</formula>
    </cfRule>
    <cfRule type="expression" dxfId="2504" priority="10428">
      <formula>IF(RIGHT(TEXT(AI74,"0.#"),1)=".",TRUE,FALSE)</formula>
    </cfRule>
  </conditionalFormatting>
  <conditionalFormatting sqref="AM74">
    <cfRule type="expression" dxfId="2503" priority="10425">
      <formula>IF(RIGHT(TEXT(AM74,"0.#"),1)=".",FALSE,TRUE)</formula>
    </cfRule>
    <cfRule type="expression" dxfId="2502" priority="10426">
      <formula>IF(RIGHT(TEXT(AM74,"0.#"),1)=".",TRUE,FALSE)</formula>
    </cfRule>
  </conditionalFormatting>
  <conditionalFormatting sqref="AE75">
    <cfRule type="expression" dxfId="2501" priority="10423">
      <formula>IF(RIGHT(TEXT(AE75,"0.#"),1)=".",FALSE,TRUE)</formula>
    </cfRule>
    <cfRule type="expression" dxfId="2500" priority="10424">
      <formula>IF(RIGHT(TEXT(AE75,"0.#"),1)=".",TRUE,FALSE)</formula>
    </cfRule>
  </conditionalFormatting>
  <conditionalFormatting sqref="AI75">
    <cfRule type="expression" dxfId="2499" priority="10421">
      <formula>IF(RIGHT(TEXT(AI75,"0.#"),1)=".",FALSE,TRUE)</formula>
    </cfRule>
    <cfRule type="expression" dxfId="2498" priority="10422">
      <formula>IF(RIGHT(TEXT(AI75,"0.#"),1)=".",TRUE,FALSE)</formula>
    </cfRule>
  </conditionalFormatting>
  <conditionalFormatting sqref="AM75">
    <cfRule type="expression" dxfId="2497" priority="10419">
      <formula>IF(RIGHT(TEXT(AM75,"0.#"),1)=".",FALSE,TRUE)</formula>
    </cfRule>
    <cfRule type="expression" dxfId="2496" priority="10420">
      <formula>IF(RIGHT(TEXT(AM75,"0.#"),1)=".",TRUE,FALSE)</formula>
    </cfRule>
  </conditionalFormatting>
  <conditionalFormatting sqref="AQ75">
    <cfRule type="expression" dxfId="2495" priority="10417">
      <formula>IF(RIGHT(TEXT(AQ75,"0.#"),1)=".",FALSE,TRUE)</formula>
    </cfRule>
    <cfRule type="expression" dxfId="2494" priority="10418">
      <formula>IF(RIGHT(TEXT(AQ75,"0.#"),1)=".",TRUE,FALSE)</formula>
    </cfRule>
  </conditionalFormatting>
  <conditionalFormatting sqref="AE77">
    <cfRule type="expression" dxfId="2493" priority="10415">
      <formula>IF(RIGHT(TEXT(AE77,"0.#"),1)=".",FALSE,TRUE)</formula>
    </cfRule>
    <cfRule type="expression" dxfId="2492" priority="10416">
      <formula>IF(RIGHT(TEXT(AE77,"0.#"),1)=".",TRUE,FALSE)</formula>
    </cfRule>
  </conditionalFormatting>
  <conditionalFormatting sqref="AI77">
    <cfRule type="expression" dxfId="2491" priority="10413">
      <formula>IF(RIGHT(TEXT(AI77,"0.#"),1)=".",FALSE,TRUE)</formula>
    </cfRule>
    <cfRule type="expression" dxfId="2490" priority="10414">
      <formula>IF(RIGHT(TEXT(AI77,"0.#"),1)=".",TRUE,FALSE)</formula>
    </cfRule>
  </conditionalFormatting>
  <conditionalFormatting sqref="AM77">
    <cfRule type="expression" dxfId="2489" priority="10411">
      <formula>IF(RIGHT(TEXT(AM77,"0.#"),1)=".",FALSE,TRUE)</formula>
    </cfRule>
    <cfRule type="expression" dxfId="2488" priority="10412">
      <formula>IF(RIGHT(TEXT(AM77,"0.#"),1)=".",TRUE,FALSE)</formula>
    </cfRule>
  </conditionalFormatting>
  <conditionalFormatting sqref="AE78">
    <cfRule type="expression" dxfId="2487" priority="10409">
      <formula>IF(RIGHT(TEXT(AE78,"0.#"),1)=".",FALSE,TRUE)</formula>
    </cfRule>
    <cfRule type="expression" dxfId="2486" priority="10410">
      <formula>IF(RIGHT(TEXT(AE78,"0.#"),1)=".",TRUE,FALSE)</formula>
    </cfRule>
  </conditionalFormatting>
  <conditionalFormatting sqref="AI78">
    <cfRule type="expression" dxfId="2485" priority="10407">
      <formula>IF(RIGHT(TEXT(AI78,"0.#"),1)=".",FALSE,TRUE)</formula>
    </cfRule>
    <cfRule type="expression" dxfId="2484" priority="10408">
      <formula>IF(RIGHT(TEXT(AI78,"0.#"),1)=".",TRUE,FALSE)</formula>
    </cfRule>
  </conditionalFormatting>
  <conditionalFormatting sqref="AM78">
    <cfRule type="expression" dxfId="2483" priority="10405">
      <formula>IF(RIGHT(TEXT(AM78,"0.#"),1)=".",FALSE,TRUE)</formula>
    </cfRule>
    <cfRule type="expression" dxfId="2482" priority="10406">
      <formula>IF(RIGHT(TEXT(AM78,"0.#"),1)=".",TRUE,FALSE)</formula>
    </cfRule>
  </conditionalFormatting>
  <conditionalFormatting sqref="AE80">
    <cfRule type="expression" dxfId="2481" priority="10401">
      <formula>IF(RIGHT(TEXT(AE80,"0.#"),1)=".",FALSE,TRUE)</formula>
    </cfRule>
    <cfRule type="expression" dxfId="2480" priority="10402">
      <formula>IF(RIGHT(TEXT(AE80,"0.#"),1)=".",TRUE,FALSE)</formula>
    </cfRule>
  </conditionalFormatting>
  <conditionalFormatting sqref="AI80">
    <cfRule type="expression" dxfId="2479" priority="10399">
      <formula>IF(RIGHT(TEXT(AI80,"0.#"),1)=".",FALSE,TRUE)</formula>
    </cfRule>
    <cfRule type="expression" dxfId="2478" priority="10400">
      <formula>IF(RIGHT(TEXT(AI80,"0.#"),1)=".",TRUE,FALSE)</formula>
    </cfRule>
  </conditionalFormatting>
  <conditionalFormatting sqref="AM80">
    <cfRule type="expression" dxfId="2477" priority="10397">
      <formula>IF(RIGHT(TEXT(AM80,"0.#"),1)=".",FALSE,TRUE)</formula>
    </cfRule>
    <cfRule type="expression" dxfId="2476" priority="10398">
      <formula>IF(RIGHT(TEXT(AM80,"0.#"),1)=".",TRUE,FALSE)</formula>
    </cfRule>
  </conditionalFormatting>
  <conditionalFormatting sqref="AE81">
    <cfRule type="expression" dxfId="2475" priority="10395">
      <formula>IF(RIGHT(TEXT(AE81,"0.#"),1)=".",FALSE,TRUE)</formula>
    </cfRule>
    <cfRule type="expression" dxfId="2474" priority="10396">
      <formula>IF(RIGHT(TEXT(AE81,"0.#"),1)=".",TRUE,FALSE)</formula>
    </cfRule>
  </conditionalFormatting>
  <conditionalFormatting sqref="AI81">
    <cfRule type="expression" dxfId="2473" priority="10393">
      <formula>IF(RIGHT(TEXT(AI81,"0.#"),1)=".",FALSE,TRUE)</formula>
    </cfRule>
    <cfRule type="expression" dxfId="2472" priority="10394">
      <formula>IF(RIGHT(TEXT(AI81,"0.#"),1)=".",TRUE,FALSE)</formula>
    </cfRule>
  </conditionalFormatting>
  <conditionalFormatting sqref="AM81">
    <cfRule type="expression" dxfId="2471" priority="10391">
      <formula>IF(RIGHT(TEXT(AM81,"0.#"),1)=".",FALSE,TRUE)</formula>
    </cfRule>
    <cfRule type="expression" dxfId="2470" priority="10392">
      <formula>IF(RIGHT(TEXT(AM81,"0.#"),1)=".",TRUE,FALSE)</formula>
    </cfRule>
  </conditionalFormatting>
  <conditionalFormatting sqref="AE83">
    <cfRule type="expression" dxfId="2469" priority="10387">
      <formula>IF(RIGHT(TEXT(AE83,"0.#"),1)=".",FALSE,TRUE)</formula>
    </cfRule>
    <cfRule type="expression" dxfId="2468" priority="10388">
      <formula>IF(RIGHT(TEXT(AE83,"0.#"),1)=".",TRUE,FALSE)</formula>
    </cfRule>
  </conditionalFormatting>
  <conditionalFormatting sqref="AI83">
    <cfRule type="expression" dxfId="2467" priority="10385">
      <formula>IF(RIGHT(TEXT(AI83,"0.#"),1)=".",FALSE,TRUE)</formula>
    </cfRule>
    <cfRule type="expression" dxfId="2466" priority="10386">
      <formula>IF(RIGHT(TEXT(AI83,"0.#"),1)=".",TRUE,FALSE)</formula>
    </cfRule>
  </conditionalFormatting>
  <conditionalFormatting sqref="AM83">
    <cfRule type="expression" dxfId="2465" priority="10383">
      <formula>IF(RIGHT(TEXT(AM83,"0.#"),1)=".",FALSE,TRUE)</formula>
    </cfRule>
    <cfRule type="expression" dxfId="2464" priority="10384">
      <formula>IF(RIGHT(TEXT(AM83,"0.#"),1)=".",TRUE,FALSE)</formula>
    </cfRule>
  </conditionalFormatting>
  <conditionalFormatting sqref="AE84">
    <cfRule type="expression" dxfId="2463" priority="10381">
      <formula>IF(RIGHT(TEXT(AE84,"0.#"),1)=".",FALSE,TRUE)</formula>
    </cfRule>
    <cfRule type="expression" dxfId="2462" priority="10382">
      <formula>IF(RIGHT(TEXT(AE84,"0.#"),1)=".",TRUE,FALSE)</formula>
    </cfRule>
  </conditionalFormatting>
  <conditionalFormatting sqref="AI84">
    <cfRule type="expression" dxfId="2461" priority="10379">
      <formula>IF(RIGHT(TEXT(AI84,"0.#"),1)=".",FALSE,TRUE)</formula>
    </cfRule>
    <cfRule type="expression" dxfId="2460" priority="10380">
      <formula>IF(RIGHT(TEXT(AI84,"0.#"),1)=".",TRUE,FALSE)</formula>
    </cfRule>
  </conditionalFormatting>
  <conditionalFormatting sqref="AM84">
    <cfRule type="expression" dxfId="2459" priority="10377">
      <formula>IF(RIGHT(TEXT(AM84,"0.#"),1)=".",FALSE,TRUE)</formula>
    </cfRule>
    <cfRule type="expression" dxfId="2458" priority="10378">
      <formula>IF(RIGHT(TEXT(AM84,"0.#"),1)=".",TRUE,FALSE)</formula>
    </cfRule>
  </conditionalFormatting>
  <conditionalFormatting sqref="AE86">
    <cfRule type="expression" dxfId="2457" priority="10373">
      <formula>IF(RIGHT(TEXT(AE86,"0.#"),1)=".",FALSE,TRUE)</formula>
    </cfRule>
    <cfRule type="expression" dxfId="2456" priority="10374">
      <formula>IF(RIGHT(TEXT(AE86,"0.#"),1)=".",TRUE,FALSE)</formula>
    </cfRule>
  </conditionalFormatting>
  <conditionalFormatting sqref="AI86">
    <cfRule type="expression" dxfId="2455" priority="10371">
      <formula>IF(RIGHT(TEXT(AI86,"0.#"),1)=".",FALSE,TRUE)</formula>
    </cfRule>
    <cfRule type="expression" dxfId="2454" priority="10372">
      <formula>IF(RIGHT(TEXT(AI86,"0.#"),1)=".",TRUE,FALSE)</formula>
    </cfRule>
  </conditionalFormatting>
  <conditionalFormatting sqref="AM86">
    <cfRule type="expression" dxfId="2453" priority="10369">
      <formula>IF(RIGHT(TEXT(AM86,"0.#"),1)=".",FALSE,TRUE)</formula>
    </cfRule>
    <cfRule type="expression" dxfId="2452" priority="10370">
      <formula>IF(RIGHT(TEXT(AM86,"0.#"),1)=".",TRUE,FALSE)</formula>
    </cfRule>
  </conditionalFormatting>
  <conditionalFormatting sqref="AE87">
    <cfRule type="expression" dxfId="2451" priority="10367">
      <formula>IF(RIGHT(TEXT(AE87,"0.#"),1)=".",FALSE,TRUE)</formula>
    </cfRule>
    <cfRule type="expression" dxfId="2450" priority="10368">
      <formula>IF(RIGHT(TEXT(AE87,"0.#"),1)=".",TRUE,FALSE)</formula>
    </cfRule>
  </conditionalFormatting>
  <conditionalFormatting sqref="AI87">
    <cfRule type="expression" dxfId="2449" priority="10365">
      <formula>IF(RIGHT(TEXT(AI87,"0.#"),1)=".",FALSE,TRUE)</formula>
    </cfRule>
    <cfRule type="expression" dxfId="2448" priority="10366">
      <formula>IF(RIGHT(TEXT(AI87,"0.#"),1)=".",TRUE,FALSE)</formula>
    </cfRule>
  </conditionalFormatting>
  <conditionalFormatting sqref="AM87">
    <cfRule type="expression" dxfId="2447" priority="10363">
      <formula>IF(RIGHT(TEXT(AM87,"0.#"),1)=".",FALSE,TRUE)</formula>
    </cfRule>
    <cfRule type="expression" dxfId="2446" priority="10364">
      <formula>IF(RIGHT(TEXT(AM87,"0.#"),1)=".",TRUE,FALSE)</formula>
    </cfRule>
  </conditionalFormatting>
  <conditionalFormatting sqref="AE89">
    <cfRule type="expression" dxfId="2445" priority="10359">
      <formula>IF(RIGHT(TEXT(AE89,"0.#"),1)=".",FALSE,TRUE)</formula>
    </cfRule>
    <cfRule type="expression" dxfId="2444" priority="10360">
      <formula>IF(RIGHT(TEXT(AE89,"0.#"),1)=".",TRUE,FALSE)</formula>
    </cfRule>
  </conditionalFormatting>
  <conditionalFormatting sqref="AI89">
    <cfRule type="expression" dxfId="2443" priority="10357">
      <formula>IF(RIGHT(TEXT(AI89,"0.#"),1)=".",FALSE,TRUE)</formula>
    </cfRule>
    <cfRule type="expression" dxfId="2442" priority="10358">
      <formula>IF(RIGHT(TEXT(AI89,"0.#"),1)=".",TRUE,FALSE)</formula>
    </cfRule>
  </conditionalFormatting>
  <conditionalFormatting sqref="AM89">
    <cfRule type="expression" dxfId="2441" priority="10355">
      <formula>IF(RIGHT(TEXT(AM89,"0.#"),1)=".",FALSE,TRUE)</formula>
    </cfRule>
    <cfRule type="expression" dxfId="2440" priority="10356">
      <formula>IF(RIGHT(TEXT(AM89,"0.#"),1)=".",TRUE,FALSE)</formula>
    </cfRule>
  </conditionalFormatting>
  <conditionalFormatting sqref="AE90 AM90">
    <cfRule type="expression" dxfId="2439" priority="10353">
      <formula>IF(RIGHT(TEXT(AE90,"0.#"),1)=".",FALSE,TRUE)</formula>
    </cfRule>
    <cfRule type="expression" dxfId="2438" priority="10354">
      <formula>IF(RIGHT(TEXT(AE90,"0.#"),1)=".",TRUE,FALSE)</formula>
    </cfRule>
  </conditionalFormatting>
  <conditionalFormatting sqref="AI90">
    <cfRule type="expression" dxfId="2437" priority="10351">
      <formula>IF(RIGHT(TEXT(AI90,"0.#"),1)=".",FALSE,TRUE)</formula>
    </cfRule>
    <cfRule type="expression" dxfId="2436" priority="10352">
      <formula>IF(RIGHT(TEXT(AI90,"0.#"),1)=".",TRUE,FALSE)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Q115:AQ116 AU115:AU116">
    <cfRule type="expression" dxfId="2385" priority="10259">
      <formula>IF(RIGHT(TEXT(AQ115,"0.#"),1)=".",FALSE,TRUE)</formula>
    </cfRule>
    <cfRule type="expression" dxfId="2384" priority="10260">
      <formula>IF(RIGHT(TEXT(AQ115,"0.#"),1)=".",TRUE,FALSE)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M115">
    <cfRule type="expression" dxfId="711" priority="11">
      <formula>IF(RIGHT(TEXT(AM115,"0.#"),1)=".",FALSE,TRUE)</formula>
    </cfRule>
    <cfRule type="expression" dxfId="710" priority="12">
      <formula>IF(RIGHT(TEXT(AM115,"0.#"),1)=".",TRUE,FALSE)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0" max="49" man="1"/>
    <brk id="464" max="49" man="1"/>
    <brk id="707" max="49" man="1"/>
    <brk id="718" max="49" man="1"/>
    <brk id="757" max="49" man="1"/>
    <brk id="811"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25</xdr:row>
                    <xdr:rowOff>0</xdr:rowOff>
                  </from>
                  <to>
                    <xdr:col>48</xdr:col>
                    <xdr:colOff>152400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782</xdr:row>
                    <xdr:rowOff>266700</xdr:rowOff>
                  </from>
                  <to>
                    <xdr:col>44</xdr:col>
                    <xdr:colOff>190500</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911</xdr:row>
                    <xdr:rowOff>76200</xdr:rowOff>
                  </from>
                  <to>
                    <xdr:col>44</xdr:col>
                    <xdr:colOff>190500</xdr:colOff>
                    <xdr:row>1110</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32" sqref="K3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4" t="s">
        <v>66</v>
      </c>
      <c r="Q2" s="358"/>
      <c r="R2" s="358"/>
      <c r="S2" s="358"/>
      <c r="T2" s="358"/>
      <c r="U2" s="358"/>
      <c r="V2" s="358"/>
      <c r="W2" s="358"/>
      <c r="X2" s="359"/>
      <c r="Y2" s="872"/>
      <c r="Z2" s="705"/>
      <c r="AA2" s="706"/>
      <c r="AB2" s="876" t="s">
        <v>12</v>
      </c>
      <c r="AC2" s="877"/>
      <c r="AD2" s="878"/>
      <c r="AE2" s="610" t="s">
        <v>372</v>
      </c>
      <c r="AF2" s="610"/>
      <c r="AG2" s="610"/>
      <c r="AH2" s="610"/>
      <c r="AI2" s="610" t="s">
        <v>373</v>
      </c>
      <c r="AJ2" s="610"/>
      <c r="AK2" s="610"/>
      <c r="AL2" s="610"/>
      <c r="AM2" s="610" t="s">
        <v>374</v>
      </c>
      <c r="AN2" s="610"/>
      <c r="AO2" s="610"/>
      <c r="AP2" s="286"/>
      <c r="AQ2" s="146" t="s">
        <v>370</v>
      </c>
      <c r="AR2" s="149"/>
      <c r="AS2" s="149"/>
      <c r="AT2" s="150"/>
      <c r="AU2" s="807" t="s">
        <v>262</v>
      </c>
      <c r="AV2" s="807"/>
      <c r="AW2" s="807"/>
      <c r="AX2" s="80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1"/>
      <c r="AF3" s="611"/>
      <c r="AG3" s="611"/>
      <c r="AH3" s="611"/>
      <c r="AI3" s="611"/>
      <c r="AJ3" s="611"/>
      <c r="AK3" s="611"/>
      <c r="AL3" s="611"/>
      <c r="AM3" s="611"/>
      <c r="AN3" s="611"/>
      <c r="AO3" s="611"/>
      <c r="AP3" s="289"/>
      <c r="AQ3" s="410"/>
      <c r="AR3" s="275"/>
      <c r="AS3" s="152" t="s">
        <v>371</v>
      </c>
      <c r="AT3" s="153"/>
      <c r="AU3" s="275"/>
      <c r="AV3" s="275"/>
      <c r="AW3" s="273" t="s">
        <v>313</v>
      </c>
      <c r="AX3" s="274"/>
    </row>
    <row r="4" spans="1:50" ht="22.5" customHeight="1" x14ac:dyDescent="0.15">
      <c r="A4" s="279"/>
      <c r="B4" s="277"/>
      <c r="C4" s="277"/>
      <c r="D4" s="277"/>
      <c r="E4" s="277"/>
      <c r="F4" s="278"/>
      <c r="G4" s="397"/>
      <c r="H4" s="882"/>
      <c r="I4" s="882"/>
      <c r="J4" s="882"/>
      <c r="K4" s="882"/>
      <c r="L4" s="882"/>
      <c r="M4" s="882"/>
      <c r="N4" s="882"/>
      <c r="O4" s="883"/>
      <c r="P4" s="111"/>
      <c r="Q4" s="890"/>
      <c r="R4" s="890"/>
      <c r="S4" s="890"/>
      <c r="T4" s="890"/>
      <c r="U4" s="890"/>
      <c r="V4" s="890"/>
      <c r="W4" s="890"/>
      <c r="X4" s="891"/>
      <c r="Y4" s="900" t="s">
        <v>14</v>
      </c>
      <c r="Z4" s="901"/>
      <c r="AA4" s="902"/>
      <c r="AB4" s="325"/>
      <c r="AC4" s="904"/>
      <c r="AD4" s="904"/>
      <c r="AE4" s="389"/>
      <c r="AF4" s="362"/>
      <c r="AG4" s="362"/>
      <c r="AH4" s="362"/>
      <c r="AI4" s="389"/>
      <c r="AJ4" s="362"/>
      <c r="AK4" s="362"/>
      <c r="AL4" s="362"/>
      <c r="AM4" s="389"/>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89"/>
      <c r="AF5" s="362"/>
      <c r="AG5" s="362"/>
      <c r="AH5" s="362"/>
      <c r="AI5" s="389"/>
      <c r="AJ5" s="362"/>
      <c r="AK5" s="362"/>
      <c r="AL5" s="362"/>
      <c r="AM5" s="389"/>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89"/>
      <c r="AF6" s="362"/>
      <c r="AG6" s="362"/>
      <c r="AH6" s="362"/>
      <c r="AI6" s="389"/>
      <c r="AJ6" s="362"/>
      <c r="AK6" s="362"/>
      <c r="AL6" s="362"/>
      <c r="AM6" s="389"/>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4" t="s">
        <v>66</v>
      </c>
      <c r="Q7" s="358"/>
      <c r="R7" s="358"/>
      <c r="S7" s="358"/>
      <c r="T7" s="358"/>
      <c r="U7" s="358"/>
      <c r="V7" s="358"/>
      <c r="W7" s="358"/>
      <c r="X7" s="359"/>
      <c r="Y7" s="872"/>
      <c r="Z7" s="705"/>
      <c r="AA7" s="706"/>
      <c r="AB7" s="876" t="s">
        <v>12</v>
      </c>
      <c r="AC7" s="877"/>
      <c r="AD7" s="878"/>
      <c r="AE7" s="610" t="s">
        <v>372</v>
      </c>
      <c r="AF7" s="610"/>
      <c r="AG7" s="610"/>
      <c r="AH7" s="610"/>
      <c r="AI7" s="610" t="s">
        <v>373</v>
      </c>
      <c r="AJ7" s="610"/>
      <c r="AK7" s="610"/>
      <c r="AL7" s="610"/>
      <c r="AM7" s="610" t="s">
        <v>374</v>
      </c>
      <c r="AN7" s="610"/>
      <c r="AO7" s="610"/>
      <c r="AP7" s="286"/>
      <c r="AQ7" s="146" t="s">
        <v>370</v>
      </c>
      <c r="AR7" s="149"/>
      <c r="AS7" s="149"/>
      <c r="AT7" s="150"/>
      <c r="AU7" s="807" t="s">
        <v>262</v>
      </c>
      <c r="AV7" s="807"/>
      <c r="AW7" s="807"/>
      <c r="AX7" s="80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1"/>
      <c r="AF8" s="611"/>
      <c r="AG8" s="611"/>
      <c r="AH8" s="611"/>
      <c r="AI8" s="611"/>
      <c r="AJ8" s="611"/>
      <c r="AK8" s="611"/>
      <c r="AL8" s="611"/>
      <c r="AM8" s="611"/>
      <c r="AN8" s="611"/>
      <c r="AO8" s="611"/>
      <c r="AP8" s="289"/>
      <c r="AQ8" s="410"/>
      <c r="AR8" s="275"/>
      <c r="AS8" s="152" t="s">
        <v>371</v>
      </c>
      <c r="AT8" s="153"/>
      <c r="AU8" s="275"/>
      <c r="AV8" s="275"/>
      <c r="AW8" s="273" t="s">
        <v>313</v>
      </c>
      <c r="AX8" s="274"/>
    </row>
    <row r="9" spans="1:50" ht="22.5" customHeight="1" x14ac:dyDescent="0.15">
      <c r="A9" s="279"/>
      <c r="B9" s="277"/>
      <c r="C9" s="277"/>
      <c r="D9" s="277"/>
      <c r="E9" s="277"/>
      <c r="F9" s="278"/>
      <c r="G9" s="397"/>
      <c r="H9" s="882"/>
      <c r="I9" s="882"/>
      <c r="J9" s="882"/>
      <c r="K9" s="882"/>
      <c r="L9" s="882"/>
      <c r="M9" s="882"/>
      <c r="N9" s="882"/>
      <c r="O9" s="883"/>
      <c r="P9" s="111"/>
      <c r="Q9" s="890"/>
      <c r="R9" s="890"/>
      <c r="S9" s="890"/>
      <c r="T9" s="890"/>
      <c r="U9" s="890"/>
      <c r="V9" s="890"/>
      <c r="W9" s="890"/>
      <c r="X9" s="891"/>
      <c r="Y9" s="900" t="s">
        <v>14</v>
      </c>
      <c r="Z9" s="901"/>
      <c r="AA9" s="902"/>
      <c r="AB9" s="325"/>
      <c r="AC9" s="904"/>
      <c r="AD9" s="904"/>
      <c r="AE9" s="389"/>
      <c r="AF9" s="362"/>
      <c r="AG9" s="362"/>
      <c r="AH9" s="362"/>
      <c r="AI9" s="389"/>
      <c r="AJ9" s="362"/>
      <c r="AK9" s="362"/>
      <c r="AL9" s="362"/>
      <c r="AM9" s="389"/>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89"/>
      <c r="AF10" s="362"/>
      <c r="AG10" s="362"/>
      <c r="AH10" s="362"/>
      <c r="AI10" s="389"/>
      <c r="AJ10" s="362"/>
      <c r="AK10" s="362"/>
      <c r="AL10" s="362"/>
      <c r="AM10" s="389"/>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89"/>
      <c r="AF11" s="362"/>
      <c r="AG11" s="362"/>
      <c r="AH11" s="362"/>
      <c r="AI11" s="389"/>
      <c r="AJ11" s="362"/>
      <c r="AK11" s="362"/>
      <c r="AL11" s="362"/>
      <c r="AM11" s="389"/>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4" t="s">
        <v>66</v>
      </c>
      <c r="Q12" s="358"/>
      <c r="R12" s="358"/>
      <c r="S12" s="358"/>
      <c r="T12" s="358"/>
      <c r="U12" s="358"/>
      <c r="V12" s="358"/>
      <c r="W12" s="358"/>
      <c r="X12" s="359"/>
      <c r="Y12" s="872"/>
      <c r="Z12" s="705"/>
      <c r="AA12" s="706"/>
      <c r="AB12" s="876" t="s">
        <v>12</v>
      </c>
      <c r="AC12" s="877"/>
      <c r="AD12" s="878"/>
      <c r="AE12" s="610" t="s">
        <v>372</v>
      </c>
      <c r="AF12" s="610"/>
      <c r="AG12" s="610"/>
      <c r="AH12" s="610"/>
      <c r="AI12" s="610" t="s">
        <v>373</v>
      </c>
      <c r="AJ12" s="610"/>
      <c r="AK12" s="610"/>
      <c r="AL12" s="610"/>
      <c r="AM12" s="610" t="s">
        <v>374</v>
      </c>
      <c r="AN12" s="610"/>
      <c r="AO12" s="610"/>
      <c r="AP12" s="286"/>
      <c r="AQ12" s="146" t="s">
        <v>370</v>
      </c>
      <c r="AR12" s="149"/>
      <c r="AS12" s="149"/>
      <c r="AT12" s="150"/>
      <c r="AU12" s="807" t="s">
        <v>262</v>
      </c>
      <c r="AV12" s="807"/>
      <c r="AW12" s="807"/>
      <c r="AX12" s="80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1"/>
      <c r="AF13" s="611"/>
      <c r="AG13" s="611"/>
      <c r="AH13" s="611"/>
      <c r="AI13" s="611"/>
      <c r="AJ13" s="611"/>
      <c r="AK13" s="611"/>
      <c r="AL13" s="611"/>
      <c r="AM13" s="611"/>
      <c r="AN13" s="611"/>
      <c r="AO13" s="611"/>
      <c r="AP13" s="289"/>
      <c r="AQ13" s="410"/>
      <c r="AR13" s="275"/>
      <c r="AS13" s="152" t="s">
        <v>371</v>
      </c>
      <c r="AT13" s="153"/>
      <c r="AU13" s="275"/>
      <c r="AV13" s="275"/>
      <c r="AW13" s="273" t="s">
        <v>313</v>
      </c>
      <c r="AX13" s="274"/>
    </row>
    <row r="14" spans="1:50" ht="22.5" customHeight="1" x14ac:dyDescent="0.15">
      <c r="A14" s="279"/>
      <c r="B14" s="277"/>
      <c r="C14" s="277"/>
      <c r="D14" s="277"/>
      <c r="E14" s="277"/>
      <c r="F14" s="278"/>
      <c r="G14" s="397"/>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89"/>
      <c r="AF14" s="362"/>
      <c r="AG14" s="362"/>
      <c r="AH14" s="362"/>
      <c r="AI14" s="389"/>
      <c r="AJ14" s="362"/>
      <c r="AK14" s="362"/>
      <c r="AL14" s="362"/>
      <c r="AM14" s="389"/>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89"/>
      <c r="AF15" s="362"/>
      <c r="AG15" s="362"/>
      <c r="AH15" s="362"/>
      <c r="AI15" s="389"/>
      <c r="AJ15" s="362"/>
      <c r="AK15" s="362"/>
      <c r="AL15" s="362"/>
      <c r="AM15" s="389"/>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89"/>
      <c r="AF16" s="362"/>
      <c r="AG16" s="362"/>
      <c r="AH16" s="362"/>
      <c r="AI16" s="389"/>
      <c r="AJ16" s="362"/>
      <c r="AK16" s="362"/>
      <c r="AL16" s="362"/>
      <c r="AM16" s="389"/>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4" t="s">
        <v>66</v>
      </c>
      <c r="Q17" s="358"/>
      <c r="R17" s="358"/>
      <c r="S17" s="358"/>
      <c r="T17" s="358"/>
      <c r="U17" s="358"/>
      <c r="V17" s="358"/>
      <c r="W17" s="358"/>
      <c r="X17" s="359"/>
      <c r="Y17" s="872"/>
      <c r="Z17" s="705"/>
      <c r="AA17" s="706"/>
      <c r="AB17" s="876" t="s">
        <v>12</v>
      </c>
      <c r="AC17" s="877"/>
      <c r="AD17" s="878"/>
      <c r="AE17" s="610" t="s">
        <v>372</v>
      </c>
      <c r="AF17" s="610"/>
      <c r="AG17" s="610"/>
      <c r="AH17" s="610"/>
      <c r="AI17" s="610" t="s">
        <v>373</v>
      </c>
      <c r="AJ17" s="610"/>
      <c r="AK17" s="610"/>
      <c r="AL17" s="610"/>
      <c r="AM17" s="610" t="s">
        <v>374</v>
      </c>
      <c r="AN17" s="610"/>
      <c r="AO17" s="610"/>
      <c r="AP17" s="286"/>
      <c r="AQ17" s="146" t="s">
        <v>370</v>
      </c>
      <c r="AR17" s="149"/>
      <c r="AS17" s="149"/>
      <c r="AT17" s="150"/>
      <c r="AU17" s="807" t="s">
        <v>262</v>
      </c>
      <c r="AV17" s="807"/>
      <c r="AW17" s="807"/>
      <c r="AX17" s="80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1"/>
      <c r="AF18" s="611"/>
      <c r="AG18" s="611"/>
      <c r="AH18" s="611"/>
      <c r="AI18" s="611"/>
      <c r="AJ18" s="611"/>
      <c r="AK18" s="611"/>
      <c r="AL18" s="611"/>
      <c r="AM18" s="611"/>
      <c r="AN18" s="611"/>
      <c r="AO18" s="611"/>
      <c r="AP18" s="289"/>
      <c r="AQ18" s="410"/>
      <c r="AR18" s="275"/>
      <c r="AS18" s="152" t="s">
        <v>371</v>
      </c>
      <c r="AT18" s="153"/>
      <c r="AU18" s="275"/>
      <c r="AV18" s="275"/>
      <c r="AW18" s="273" t="s">
        <v>313</v>
      </c>
      <c r="AX18" s="274"/>
    </row>
    <row r="19" spans="1:50" ht="22.5" customHeight="1" x14ac:dyDescent="0.15">
      <c r="A19" s="279"/>
      <c r="B19" s="277"/>
      <c r="C19" s="277"/>
      <c r="D19" s="277"/>
      <c r="E19" s="277"/>
      <c r="F19" s="278"/>
      <c r="G19" s="397"/>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89"/>
      <c r="AF19" s="362"/>
      <c r="AG19" s="362"/>
      <c r="AH19" s="362"/>
      <c r="AI19" s="389"/>
      <c r="AJ19" s="362"/>
      <c r="AK19" s="362"/>
      <c r="AL19" s="362"/>
      <c r="AM19" s="389"/>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89"/>
      <c r="AF20" s="362"/>
      <c r="AG20" s="362"/>
      <c r="AH20" s="362"/>
      <c r="AI20" s="389"/>
      <c r="AJ20" s="362"/>
      <c r="AK20" s="362"/>
      <c r="AL20" s="362"/>
      <c r="AM20" s="389"/>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89"/>
      <c r="AF21" s="362"/>
      <c r="AG21" s="362"/>
      <c r="AH21" s="362"/>
      <c r="AI21" s="389"/>
      <c r="AJ21" s="362"/>
      <c r="AK21" s="362"/>
      <c r="AL21" s="362"/>
      <c r="AM21" s="389"/>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4" t="s">
        <v>66</v>
      </c>
      <c r="Q22" s="358"/>
      <c r="R22" s="358"/>
      <c r="S22" s="358"/>
      <c r="T22" s="358"/>
      <c r="U22" s="358"/>
      <c r="V22" s="358"/>
      <c r="W22" s="358"/>
      <c r="X22" s="359"/>
      <c r="Y22" s="872"/>
      <c r="Z22" s="705"/>
      <c r="AA22" s="706"/>
      <c r="AB22" s="876" t="s">
        <v>12</v>
      </c>
      <c r="AC22" s="877"/>
      <c r="AD22" s="878"/>
      <c r="AE22" s="610" t="s">
        <v>372</v>
      </c>
      <c r="AF22" s="610"/>
      <c r="AG22" s="610"/>
      <c r="AH22" s="610"/>
      <c r="AI22" s="610" t="s">
        <v>373</v>
      </c>
      <c r="AJ22" s="610"/>
      <c r="AK22" s="610"/>
      <c r="AL22" s="610"/>
      <c r="AM22" s="610" t="s">
        <v>374</v>
      </c>
      <c r="AN22" s="610"/>
      <c r="AO22" s="610"/>
      <c r="AP22" s="286"/>
      <c r="AQ22" s="146" t="s">
        <v>370</v>
      </c>
      <c r="AR22" s="149"/>
      <c r="AS22" s="149"/>
      <c r="AT22" s="150"/>
      <c r="AU22" s="807" t="s">
        <v>262</v>
      </c>
      <c r="AV22" s="807"/>
      <c r="AW22" s="807"/>
      <c r="AX22" s="80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1"/>
      <c r="AF23" s="611"/>
      <c r="AG23" s="611"/>
      <c r="AH23" s="611"/>
      <c r="AI23" s="611"/>
      <c r="AJ23" s="611"/>
      <c r="AK23" s="611"/>
      <c r="AL23" s="611"/>
      <c r="AM23" s="611"/>
      <c r="AN23" s="611"/>
      <c r="AO23" s="611"/>
      <c r="AP23" s="289"/>
      <c r="AQ23" s="410"/>
      <c r="AR23" s="275"/>
      <c r="AS23" s="152" t="s">
        <v>371</v>
      </c>
      <c r="AT23" s="153"/>
      <c r="AU23" s="275"/>
      <c r="AV23" s="275"/>
      <c r="AW23" s="273" t="s">
        <v>313</v>
      </c>
      <c r="AX23" s="274"/>
    </row>
    <row r="24" spans="1:50" ht="22.5" customHeight="1" x14ac:dyDescent="0.15">
      <c r="A24" s="279"/>
      <c r="B24" s="277"/>
      <c r="C24" s="277"/>
      <c r="D24" s="277"/>
      <c r="E24" s="277"/>
      <c r="F24" s="278"/>
      <c r="G24" s="397"/>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89"/>
      <c r="AF24" s="362"/>
      <c r="AG24" s="362"/>
      <c r="AH24" s="362"/>
      <c r="AI24" s="389"/>
      <c r="AJ24" s="362"/>
      <c r="AK24" s="362"/>
      <c r="AL24" s="362"/>
      <c r="AM24" s="389"/>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89"/>
      <c r="AF25" s="362"/>
      <c r="AG25" s="362"/>
      <c r="AH25" s="362"/>
      <c r="AI25" s="389"/>
      <c r="AJ25" s="362"/>
      <c r="AK25" s="362"/>
      <c r="AL25" s="362"/>
      <c r="AM25" s="389"/>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89"/>
      <c r="AF26" s="362"/>
      <c r="AG26" s="362"/>
      <c r="AH26" s="362"/>
      <c r="AI26" s="389"/>
      <c r="AJ26" s="362"/>
      <c r="AK26" s="362"/>
      <c r="AL26" s="362"/>
      <c r="AM26" s="389"/>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4" t="s">
        <v>66</v>
      </c>
      <c r="Q27" s="358"/>
      <c r="R27" s="358"/>
      <c r="S27" s="358"/>
      <c r="T27" s="358"/>
      <c r="U27" s="358"/>
      <c r="V27" s="358"/>
      <c r="W27" s="358"/>
      <c r="X27" s="359"/>
      <c r="Y27" s="872"/>
      <c r="Z27" s="705"/>
      <c r="AA27" s="706"/>
      <c r="AB27" s="876" t="s">
        <v>12</v>
      </c>
      <c r="AC27" s="877"/>
      <c r="AD27" s="878"/>
      <c r="AE27" s="610" t="s">
        <v>372</v>
      </c>
      <c r="AF27" s="610"/>
      <c r="AG27" s="610"/>
      <c r="AH27" s="610"/>
      <c r="AI27" s="610" t="s">
        <v>373</v>
      </c>
      <c r="AJ27" s="610"/>
      <c r="AK27" s="610"/>
      <c r="AL27" s="610"/>
      <c r="AM27" s="610" t="s">
        <v>374</v>
      </c>
      <c r="AN27" s="610"/>
      <c r="AO27" s="610"/>
      <c r="AP27" s="286"/>
      <c r="AQ27" s="146" t="s">
        <v>370</v>
      </c>
      <c r="AR27" s="149"/>
      <c r="AS27" s="149"/>
      <c r="AT27" s="150"/>
      <c r="AU27" s="807" t="s">
        <v>262</v>
      </c>
      <c r="AV27" s="807"/>
      <c r="AW27" s="807"/>
      <c r="AX27" s="80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1"/>
      <c r="AF28" s="611"/>
      <c r="AG28" s="611"/>
      <c r="AH28" s="611"/>
      <c r="AI28" s="611"/>
      <c r="AJ28" s="611"/>
      <c r="AK28" s="611"/>
      <c r="AL28" s="611"/>
      <c r="AM28" s="611"/>
      <c r="AN28" s="611"/>
      <c r="AO28" s="611"/>
      <c r="AP28" s="289"/>
      <c r="AQ28" s="410"/>
      <c r="AR28" s="275"/>
      <c r="AS28" s="152" t="s">
        <v>371</v>
      </c>
      <c r="AT28" s="153"/>
      <c r="AU28" s="275"/>
      <c r="AV28" s="275"/>
      <c r="AW28" s="273" t="s">
        <v>313</v>
      </c>
      <c r="AX28" s="274"/>
    </row>
    <row r="29" spans="1:50" ht="22.5" customHeight="1" x14ac:dyDescent="0.15">
      <c r="A29" s="279"/>
      <c r="B29" s="277"/>
      <c r="C29" s="277"/>
      <c r="D29" s="277"/>
      <c r="E29" s="277"/>
      <c r="F29" s="278"/>
      <c r="G29" s="397"/>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89"/>
      <c r="AF29" s="362"/>
      <c r="AG29" s="362"/>
      <c r="AH29" s="362"/>
      <c r="AI29" s="389"/>
      <c r="AJ29" s="362"/>
      <c r="AK29" s="362"/>
      <c r="AL29" s="362"/>
      <c r="AM29" s="389"/>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89"/>
      <c r="AF30" s="362"/>
      <c r="AG30" s="362"/>
      <c r="AH30" s="362"/>
      <c r="AI30" s="389"/>
      <c r="AJ30" s="362"/>
      <c r="AK30" s="362"/>
      <c r="AL30" s="362"/>
      <c r="AM30" s="389"/>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89"/>
      <c r="AF31" s="362"/>
      <c r="AG31" s="362"/>
      <c r="AH31" s="362"/>
      <c r="AI31" s="389"/>
      <c r="AJ31" s="362"/>
      <c r="AK31" s="362"/>
      <c r="AL31" s="362"/>
      <c r="AM31" s="389"/>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4" t="s">
        <v>66</v>
      </c>
      <c r="Q32" s="358"/>
      <c r="R32" s="358"/>
      <c r="S32" s="358"/>
      <c r="T32" s="358"/>
      <c r="U32" s="358"/>
      <c r="V32" s="358"/>
      <c r="W32" s="358"/>
      <c r="X32" s="359"/>
      <c r="Y32" s="872"/>
      <c r="Z32" s="705"/>
      <c r="AA32" s="706"/>
      <c r="AB32" s="876" t="s">
        <v>12</v>
      </c>
      <c r="AC32" s="877"/>
      <c r="AD32" s="878"/>
      <c r="AE32" s="610" t="s">
        <v>372</v>
      </c>
      <c r="AF32" s="610"/>
      <c r="AG32" s="610"/>
      <c r="AH32" s="610"/>
      <c r="AI32" s="610" t="s">
        <v>373</v>
      </c>
      <c r="AJ32" s="610"/>
      <c r="AK32" s="610"/>
      <c r="AL32" s="610"/>
      <c r="AM32" s="610" t="s">
        <v>374</v>
      </c>
      <c r="AN32" s="610"/>
      <c r="AO32" s="610"/>
      <c r="AP32" s="286"/>
      <c r="AQ32" s="146" t="s">
        <v>370</v>
      </c>
      <c r="AR32" s="149"/>
      <c r="AS32" s="149"/>
      <c r="AT32" s="150"/>
      <c r="AU32" s="807" t="s">
        <v>262</v>
      </c>
      <c r="AV32" s="807"/>
      <c r="AW32" s="807"/>
      <c r="AX32" s="80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1"/>
      <c r="AF33" s="611"/>
      <c r="AG33" s="611"/>
      <c r="AH33" s="611"/>
      <c r="AI33" s="611"/>
      <c r="AJ33" s="611"/>
      <c r="AK33" s="611"/>
      <c r="AL33" s="611"/>
      <c r="AM33" s="611"/>
      <c r="AN33" s="611"/>
      <c r="AO33" s="611"/>
      <c r="AP33" s="289"/>
      <c r="AQ33" s="410"/>
      <c r="AR33" s="275"/>
      <c r="AS33" s="152" t="s">
        <v>371</v>
      </c>
      <c r="AT33" s="153"/>
      <c r="AU33" s="275"/>
      <c r="AV33" s="275"/>
      <c r="AW33" s="273" t="s">
        <v>313</v>
      </c>
      <c r="AX33" s="274"/>
    </row>
    <row r="34" spans="1:50" ht="22.5" customHeight="1" x14ac:dyDescent="0.15">
      <c r="A34" s="279"/>
      <c r="B34" s="277"/>
      <c r="C34" s="277"/>
      <c r="D34" s="277"/>
      <c r="E34" s="277"/>
      <c r="F34" s="278"/>
      <c r="G34" s="397"/>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89"/>
      <c r="AF34" s="362"/>
      <c r="AG34" s="362"/>
      <c r="AH34" s="362"/>
      <c r="AI34" s="389"/>
      <c r="AJ34" s="362"/>
      <c r="AK34" s="362"/>
      <c r="AL34" s="362"/>
      <c r="AM34" s="389"/>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89"/>
      <c r="AF35" s="362"/>
      <c r="AG35" s="362"/>
      <c r="AH35" s="362"/>
      <c r="AI35" s="389"/>
      <c r="AJ35" s="362"/>
      <c r="AK35" s="362"/>
      <c r="AL35" s="362"/>
      <c r="AM35" s="389"/>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89"/>
      <c r="AF36" s="362"/>
      <c r="AG36" s="362"/>
      <c r="AH36" s="362"/>
      <c r="AI36" s="389"/>
      <c r="AJ36" s="362"/>
      <c r="AK36" s="362"/>
      <c r="AL36" s="362"/>
      <c r="AM36" s="389"/>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4" t="s">
        <v>66</v>
      </c>
      <c r="Q37" s="358"/>
      <c r="R37" s="358"/>
      <c r="S37" s="358"/>
      <c r="T37" s="358"/>
      <c r="U37" s="358"/>
      <c r="V37" s="358"/>
      <c r="W37" s="358"/>
      <c r="X37" s="359"/>
      <c r="Y37" s="872"/>
      <c r="Z37" s="705"/>
      <c r="AA37" s="706"/>
      <c r="AB37" s="876" t="s">
        <v>12</v>
      </c>
      <c r="AC37" s="877"/>
      <c r="AD37" s="878"/>
      <c r="AE37" s="610" t="s">
        <v>372</v>
      </c>
      <c r="AF37" s="610"/>
      <c r="AG37" s="610"/>
      <c r="AH37" s="610"/>
      <c r="AI37" s="610" t="s">
        <v>373</v>
      </c>
      <c r="AJ37" s="610"/>
      <c r="AK37" s="610"/>
      <c r="AL37" s="610"/>
      <c r="AM37" s="610" t="s">
        <v>374</v>
      </c>
      <c r="AN37" s="610"/>
      <c r="AO37" s="610"/>
      <c r="AP37" s="286"/>
      <c r="AQ37" s="146" t="s">
        <v>370</v>
      </c>
      <c r="AR37" s="149"/>
      <c r="AS37" s="149"/>
      <c r="AT37" s="150"/>
      <c r="AU37" s="807" t="s">
        <v>262</v>
      </c>
      <c r="AV37" s="807"/>
      <c r="AW37" s="807"/>
      <c r="AX37" s="80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1"/>
      <c r="AF38" s="611"/>
      <c r="AG38" s="611"/>
      <c r="AH38" s="611"/>
      <c r="AI38" s="611"/>
      <c r="AJ38" s="611"/>
      <c r="AK38" s="611"/>
      <c r="AL38" s="611"/>
      <c r="AM38" s="611"/>
      <c r="AN38" s="611"/>
      <c r="AO38" s="611"/>
      <c r="AP38" s="289"/>
      <c r="AQ38" s="410"/>
      <c r="AR38" s="275"/>
      <c r="AS38" s="152" t="s">
        <v>371</v>
      </c>
      <c r="AT38" s="153"/>
      <c r="AU38" s="275"/>
      <c r="AV38" s="275"/>
      <c r="AW38" s="273" t="s">
        <v>313</v>
      </c>
      <c r="AX38" s="274"/>
    </row>
    <row r="39" spans="1:50" ht="22.5" customHeight="1" x14ac:dyDescent="0.15">
      <c r="A39" s="279"/>
      <c r="B39" s="277"/>
      <c r="C39" s="277"/>
      <c r="D39" s="277"/>
      <c r="E39" s="277"/>
      <c r="F39" s="278"/>
      <c r="G39" s="397"/>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89"/>
      <c r="AF39" s="362"/>
      <c r="AG39" s="362"/>
      <c r="AH39" s="362"/>
      <c r="AI39" s="389"/>
      <c r="AJ39" s="362"/>
      <c r="AK39" s="362"/>
      <c r="AL39" s="362"/>
      <c r="AM39" s="389"/>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89"/>
      <c r="AF40" s="362"/>
      <c r="AG40" s="362"/>
      <c r="AH40" s="362"/>
      <c r="AI40" s="389"/>
      <c r="AJ40" s="362"/>
      <c r="AK40" s="362"/>
      <c r="AL40" s="362"/>
      <c r="AM40" s="389"/>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89"/>
      <c r="AF41" s="362"/>
      <c r="AG41" s="362"/>
      <c r="AH41" s="362"/>
      <c r="AI41" s="389"/>
      <c r="AJ41" s="362"/>
      <c r="AK41" s="362"/>
      <c r="AL41" s="362"/>
      <c r="AM41" s="389"/>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4" t="s">
        <v>66</v>
      </c>
      <c r="Q42" s="358"/>
      <c r="R42" s="358"/>
      <c r="S42" s="358"/>
      <c r="T42" s="358"/>
      <c r="U42" s="358"/>
      <c r="V42" s="358"/>
      <c r="W42" s="358"/>
      <c r="X42" s="359"/>
      <c r="Y42" s="872"/>
      <c r="Z42" s="705"/>
      <c r="AA42" s="706"/>
      <c r="AB42" s="876" t="s">
        <v>12</v>
      </c>
      <c r="AC42" s="877"/>
      <c r="AD42" s="878"/>
      <c r="AE42" s="610" t="s">
        <v>372</v>
      </c>
      <c r="AF42" s="610"/>
      <c r="AG42" s="610"/>
      <c r="AH42" s="610"/>
      <c r="AI42" s="610" t="s">
        <v>373</v>
      </c>
      <c r="AJ42" s="610"/>
      <c r="AK42" s="610"/>
      <c r="AL42" s="610"/>
      <c r="AM42" s="610" t="s">
        <v>374</v>
      </c>
      <c r="AN42" s="610"/>
      <c r="AO42" s="610"/>
      <c r="AP42" s="286"/>
      <c r="AQ42" s="146" t="s">
        <v>370</v>
      </c>
      <c r="AR42" s="149"/>
      <c r="AS42" s="149"/>
      <c r="AT42" s="150"/>
      <c r="AU42" s="807" t="s">
        <v>262</v>
      </c>
      <c r="AV42" s="807"/>
      <c r="AW42" s="807"/>
      <c r="AX42" s="80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1"/>
      <c r="AF43" s="611"/>
      <c r="AG43" s="611"/>
      <c r="AH43" s="611"/>
      <c r="AI43" s="611"/>
      <c r="AJ43" s="611"/>
      <c r="AK43" s="611"/>
      <c r="AL43" s="611"/>
      <c r="AM43" s="611"/>
      <c r="AN43" s="611"/>
      <c r="AO43" s="611"/>
      <c r="AP43" s="289"/>
      <c r="AQ43" s="410"/>
      <c r="AR43" s="275"/>
      <c r="AS43" s="152" t="s">
        <v>371</v>
      </c>
      <c r="AT43" s="153"/>
      <c r="AU43" s="275"/>
      <c r="AV43" s="275"/>
      <c r="AW43" s="273" t="s">
        <v>313</v>
      </c>
      <c r="AX43" s="274"/>
    </row>
    <row r="44" spans="1:50" ht="22.5" customHeight="1" x14ac:dyDescent="0.15">
      <c r="A44" s="279"/>
      <c r="B44" s="277"/>
      <c r="C44" s="277"/>
      <c r="D44" s="277"/>
      <c r="E44" s="277"/>
      <c r="F44" s="278"/>
      <c r="G44" s="397"/>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89"/>
      <c r="AF44" s="362"/>
      <c r="AG44" s="362"/>
      <c r="AH44" s="362"/>
      <c r="AI44" s="389"/>
      <c r="AJ44" s="362"/>
      <c r="AK44" s="362"/>
      <c r="AL44" s="362"/>
      <c r="AM44" s="389"/>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89"/>
      <c r="AF45" s="362"/>
      <c r="AG45" s="362"/>
      <c r="AH45" s="362"/>
      <c r="AI45" s="389"/>
      <c r="AJ45" s="362"/>
      <c r="AK45" s="362"/>
      <c r="AL45" s="362"/>
      <c r="AM45" s="389"/>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89"/>
      <c r="AF46" s="362"/>
      <c r="AG46" s="362"/>
      <c r="AH46" s="362"/>
      <c r="AI46" s="389"/>
      <c r="AJ46" s="362"/>
      <c r="AK46" s="362"/>
      <c r="AL46" s="362"/>
      <c r="AM46" s="389"/>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4" t="s">
        <v>66</v>
      </c>
      <c r="Q47" s="358"/>
      <c r="R47" s="358"/>
      <c r="S47" s="358"/>
      <c r="T47" s="358"/>
      <c r="U47" s="358"/>
      <c r="V47" s="358"/>
      <c r="W47" s="358"/>
      <c r="X47" s="359"/>
      <c r="Y47" s="872"/>
      <c r="Z47" s="705"/>
      <c r="AA47" s="706"/>
      <c r="AB47" s="876" t="s">
        <v>12</v>
      </c>
      <c r="AC47" s="877"/>
      <c r="AD47" s="878"/>
      <c r="AE47" s="610" t="s">
        <v>372</v>
      </c>
      <c r="AF47" s="610"/>
      <c r="AG47" s="610"/>
      <c r="AH47" s="610"/>
      <c r="AI47" s="610" t="s">
        <v>373</v>
      </c>
      <c r="AJ47" s="610"/>
      <c r="AK47" s="610"/>
      <c r="AL47" s="610"/>
      <c r="AM47" s="610" t="s">
        <v>374</v>
      </c>
      <c r="AN47" s="610"/>
      <c r="AO47" s="610"/>
      <c r="AP47" s="286"/>
      <c r="AQ47" s="146" t="s">
        <v>370</v>
      </c>
      <c r="AR47" s="149"/>
      <c r="AS47" s="149"/>
      <c r="AT47" s="150"/>
      <c r="AU47" s="807" t="s">
        <v>262</v>
      </c>
      <c r="AV47" s="807"/>
      <c r="AW47" s="807"/>
      <c r="AX47" s="80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1"/>
      <c r="AF48" s="611"/>
      <c r="AG48" s="611"/>
      <c r="AH48" s="611"/>
      <c r="AI48" s="611"/>
      <c r="AJ48" s="611"/>
      <c r="AK48" s="611"/>
      <c r="AL48" s="611"/>
      <c r="AM48" s="611"/>
      <c r="AN48" s="611"/>
      <c r="AO48" s="611"/>
      <c r="AP48" s="289"/>
      <c r="AQ48" s="410"/>
      <c r="AR48" s="275"/>
      <c r="AS48" s="152" t="s">
        <v>371</v>
      </c>
      <c r="AT48" s="153"/>
      <c r="AU48" s="275"/>
      <c r="AV48" s="275"/>
      <c r="AW48" s="273" t="s">
        <v>313</v>
      </c>
      <c r="AX48" s="274"/>
    </row>
    <row r="49" spans="1:50" ht="22.5" customHeight="1" x14ac:dyDescent="0.15">
      <c r="A49" s="279"/>
      <c r="B49" s="277"/>
      <c r="C49" s="277"/>
      <c r="D49" s="277"/>
      <c r="E49" s="277"/>
      <c r="F49" s="278"/>
      <c r="G49" s="397"/>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89"/>
      <c r="AF49" s="362"/>
      <c r="AG49" s="362"/>
      <c r="AH49" s="362"/>
      <c r="AI49" s="389"/>
      <c r="AJ49" s="362"/>
      <c r="AK49" s="362"/>
      <c r="AL49" s="362"/>
      <c r="AM49" s="389"/>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89"/>
      <c r="AF50" s="362"/>
      <c r="AG50" s="362"/>
      <c r="AH50" s="362"/>
      <c r="AI50" s="389"/>
      <c r="AJ50" s="362"/>
      <c r="AK50" s="362"/>
      <c r="AL50" s="362"/>
      <c r="AM50" s="389"/>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4" t="s">
        <v>315</v>
      </c>
      <c r="AC51" s="840"/>
      <c r="AD51" s="840"/>
      <c r="AE51" s="389"/>
      <c r="AF51" s="362"/>
      <c r="AG51" s="362"/>
      <c r="AH51" s="362"/>
      <c r="AI51" s="389"/>
      <c r="AJ51" s="362"/>
      <c r="AK51" s="362"/>
      <c r="AL51" s="362"/>
      <c r="AM51" s="389"/>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4" t="s">
        <v>500</v>
      </c>
      <c r="H2" s="475"/>
      <c r="I2" s="475"/>
      <c r="J2" s="475"/>
      <c r="K2" s="475"/>
      <c r="L2" s="475"/>
      <c r="M2" s="475"/>
      <c r="N2" s="475"/>
      <c r="O2" s="475"/>
      <c r="P2" s="475"/>
      <c r="Q2" s="475"/>
      <c r="R2" s="475"/>
      <c r="S2" s="475"/>
      <c r="T2" s="475"/>
      <c r="U2" s="475"/>
      <c r="V2" s="475"/>
      <c r="W2" s="475"/>
      <c r="X2" s="475"/>
      <c r="Y2" s="475"/>
      <c r="Z2" s="475"/>
      <c r="AA2" s="475"/>
      <c r="AB2" s="476"/>
      <c r="AC2" s="474"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2" t="s">
        <v>19</v>
      </c>
      <c r="H3" s="519"/>
      <c r="I3" s="519"/>
      <c r="J3" s="519"/>
      <c r="K3" s="519"/>
      <c r="L3" s="518" t="s">
        <v>20</v>
      </c>
      <c r="M3" s="519"/>
      <c r="N3" s="519"/>
      <c r="O3" s="519"/>
      <c r="P3" s="519"/>
      <c r="Q3" s="519"/>
      <c r="R3" s="519"/>
      <c r="S3" s="519"/>
      <c r="T3" s="519"/>
      <c r="U3" s="519"/>
      <c r="V3" s="519"/>
      <c r="W3" s="519"/>
      <c r="X3" s="520"/>
      <c r="Y3" s="469" t="s">
        <v>21</v>
      </c>
      <c r="Z3" s="470"/>
      <c r="AA3" s="470"/>
      <c r="AB3" s="675"/>
      <c r="AC3" s="452" t="s">
        <v>19</v>
      </c>
      <c r="AD3" s="519"/>
      <c r="AE3" s="519"/>
      <c r="AF3" s="519"/>
      <c r="AG3" s="519"/>
      <c r="AH3" s="518" t="s">
        <v>20</v>
      </c>
      <c r="AI3" s="519"/>
      <c r="AJ3" s="519"/>
      <c r="AK3" s="519"/>
      <c r="AL3" s="519"/>
      <c r="AM3" s="519"/>
      <c r="AN3" s="519"/>
      <c r="AO3" s="519"/>
      <c r="AP3" s="519"/>
      <c r="AQ3" s="519"/>
      <c r="AR3" s="519"/>
      <c r="AS3" s="519"/>
      <c r="AT3" s="520"/>
      <c r="AU3" s="469" t="s">
        <v>21</v>
      </c>
      <c r="AV3" s="470"/>
      <c r="AW3" s="470"/>
      <c r="AX3" s="471"/>
    </row>
    <row r="4" spans="1:50" ht="24.75" customHeight="1" x14ac:dyDescent="0.15">
      <c r="A4" s="917"/>
      <c r="B4" s="918"/>
      <c r="C4" s="918"/>
      <c r="D4" s="918"/>
      <c r="E4" s="918"/>
      <c r="F4" s="919"/>
      <c r="G4" s="521"/>
      <c r="H4" s="522"/>
      <c r="I4" s="522"/>
      <c r="J4" s="522"/>
      <c r="K4" s="523"/>
      <c r="L4" s="515"/>
      <c r="M4" s="516"/>
      <c r="N4" s="516"/>
      <c r="O4" s="516"/>
      <c r="P4" s="516"/>
      <c r="Q4" s="516"/>
      <c r="R4" s="516"/>
      <c r="S4" s="516"/>
      <c r="T4" s="516"/>
      <c r="U4" s="516"/>
      <c r="V4" s="516"/>
      <c r="W4" s="516"/>
      <c r="X4" s="517"/>
      <c r="Y4" s="477"/>
      <c r="Z4" s="478"/>
      <c r="AA4" s="478"/>
      <c r="AB4" s="682"/>
      <c r="AC4" s="521"/>
      <c r="AD4" s="522"/>
      <c r="AE4" s="522"/>
      <c r="AF4" s="522"/>
      <c r="AG4" s="523"/>
      <c r="AH4" s="515"/>
      <c r="AI4" s="516"/>
      <c r="AJ4" s="516"/>
      <c r="AK4" s="516"/>
      <c r="AL4" s="516"/>
      <c r="AM4" s="516"/>
      <c r="AN4" s="516"/>
      <c r="AO4" s="516"/>
      <c r="AP4" s="516"/>
      <c r="AQ4" s="516"/>
      <c r="AR4" s="516"/>
      <c r="AS4" s="516"/>
      <c r="AT4" s="517"/>
      <c r="AU4" s="477"/>
      <c r="AV4" s="478"/>
      <c r="AW4" s="478"/>
      <c r="AX4" s="479"/>
    </row>
    <row r="5" spans="1:50" ht="24.75" customHeight="1" x14ac:dyDescent="0.15">
      <c r="A5" s="917"/>
      <c r="B5" s="918"/>
      <c r="C5" s="918"/>
      <c r="D5" s="918"/>
      <c r="E5" s="918"/>
      <c r="F5" s="919"/>
      <c r="G5" s="425"/>
      <c r="H5" s="426"/>
      <c r="I5" s="426"/>
      <c r="J5" s="426"/>
      <c r="K5" s="427"/>
      <c r="L5" s="419"/>
      <c r="M5" s="420"/>
      <c r="N5" s="420"/>
      <c r="O5" s="420"/>
      <c r="P5" s="420"/>
      <c r="Q5" s="420"/>
      <c r="R5" s="420"/>
      <c r="S5" s="420"/>
      <c r="T5" s="420"/>
      <c r="U5" s="420"/>
      <c r="V5" s="420"/>
      <c r="W5" s="420"/>
      <c r="X5" s="421"/>
      <c r="Y5" s="422"/>
      <c r="Z5" s="423"/>
      <c r="AA5" s="423"/>
      <c r="AB5" s="431"/>
      <c r="AC5" s="425"/>
      <c r="AD5" s="426"/>
      <c r="AE5" s="426"/>
      <c r="AF5" s="426"/>
      <c r="AG5" s="427"/>
      <c r="AH5" s="419"/>
      <c r="AI5" s="420"/>
      <c r="AJ5" s="420"/>
      <c r="AK5" s="420"/>
      <c r="AL5" s="420"/>
      <c r="AM5" s="420"/>
      <c r="AN5" s="420"/>
      <c r="AO5" s="420"/>
      <c r="AP5" s="420"/>
      <c r="AQ5" s="420"/>
      <c r="AR5" s="420"/>
      <c r="AS5" s="420"/>
      <c r="AT5" s="421"/>
      <c r="AU5" s="422"/>
      <c r="AV5" s="423"/>
      <c r="AW5" s="423"/>
      <c r="AX5" s="424"/>
    </row>
    <row r="6" spans="1:50" ht="24.75" customHeight="1" x14ac:dyDescent="0.15">
      <c r="A6" s="917"/>
      <c r="B6" s="918"/>
      <c r="C6" s="918"/>
      <c r="D6" s="918"/>
      <c r="E6" s="918"/>
      <c r="F6" s="919"/>
      <c r="G6" s="425"/>
      <c r="H6" s="426"/>
      <c r="I6" s="426"/>
      <c r="J6" s="426"/>
      <c r="K6" s="427"/>
      <c r="L6" s="419"/>
      <c r="M6" s="420"/>
      <c r="N6" s="420"/>
      <c r="O6" s="420"/>
      <c r="P6" s="420"/>
      <c r="Q6" s="420"/>
      <c r="R6" s="420"/>
      <c r="S6" s="420"/>
      <c r="T6" s="420"/>
      <c r="U6" s="420"/>
      <c r="V6" s="420"/>
      <c r="W6" s="420"/>
      <c r="X6" s="421"/>
      <c r="Y6" s="422"/>
      <c r="Z6" s="423"/>
      <c r="AA6" s="423"/>
      <c r="AB6" s="431"/>
      <c r="AC6" s="425"/>
      <c r="AD6" s="426"/>
      <c r="AE6" s="426"/>
      <c r="AF6" s="426"/>
      <c r="AG6" s="427"/>
      <c r="AH6" s="419"/>
      <c r="AI6" s="420"/>
      <c r="AJ6" s="420"/>
      <c r="AK6" s="420"/>
      <c r="AL6" s="420"/>
      <c r="AM6" s="420"/>
      <c r="AN6" s="420"/>
      <c r="AO6" s="420"/>
      <c r="AP6" s="420"/>
      <c r="AQ6" s="420"/>
      <c r="AR6" s="420"/>
      <c r="AS6" s="420"/>
      <c r="AT6" s="421"/>
      <c r="AU6" s="422"/>
      <c r="AV6" s="423"/>
      <c r="AW6" s="423"/>
      <c r="AX6" s="424"/>
    </row>
    <row r="7" spans="1:50" ht="24.75" customHeight="1" x14ac:dyDescent="0.15">
      <c r="A7" s="917"/>
      <c r="B7" s="918"/>
      <c r="C7" s="918"/>
      <c r="D7" s="918"/>
      <c r="E7" s="918"/>
      <c r="F7" s="919"/>
      <c r="G7" s="425"/>
      <c r="H7" s="426"/>
      <c r="I7" s="426"/>
      <c r="J7" s="426"/>
      <c r="K7" s="427"/>
      <c r="L7" s="419"/>
      <c r="M7" s="420"/>
      <c r="N7" s="420"/>
      <c r="O7" s="420"/>
      <c r="P7" s="420"/>
      <c r="Q7" s="420"/>
      <c r="R7" s="420"/>
      <c r="S7" s="420"/>
      <c r="T7" s="420"/>
      <c r="U7" s="420"/>
      <c r="V7" s="420"/>
      <c r="W7" s="420"/>
      <c r="X7" s="421"/>
      <c r="Y7" s="422"/>
      <c r="Z7" s="423"/>
      <c r="AA7" s="423"/>
      <c r="AB7" s="431"/>
      <c r="AC7" s="425"/>
      <c r="AD7" s="426"/>
      <c r="AE7" s="426"/>
      <c r="AF7" s="426"/>
      <c r="AG7" s="427"/>
      <c r="AH7" s="419"/>
      <c r="AI7" s="420"/>
      <c r="AJ7" s="420"/>
      <c r="AK7" s="420"/>
      <c r="AL7" s="420"/>
      <c r="AM7" s="420"/>
      <c r="AN7" s="420"/>
      <c r="AO7" s="420"/>
      <c r="AP7" s="420"/>
      <c r="AQ7" s="420"/>
      <c r="AR7" s="420"/>
      <c r="AS7" s="420"/>
      <c r="AT7" s="421"/>
      <c r="AU7" s="422"/>
      <c r="AV7" s="423"/>
      <c r="AW7" s="423"/>
      <c r="AX7" s="424"/>
    </row>
    <row r="8" spans="1:50" ht="24.75" customHeight="1" x14ac:dyDescent="0.15">
      <c r="A8" s="917"/>
      <c r="B8" s="918"/>
      <c r="C8" s="918"/>
      <c r="D8" s="918"/>
      <c r="E8" s="918"/>
      <c r="F8" s="919"/>
      <c r="G8" s="425"/>
      <c r="H8" s="426"/>
      <c r="I8" s="426"/>
      <c r="J8" s="426"/>
      <c r="K8" s="427"/>
      <c r="L8" s="419"/>
      <c r="M8" s="420"/>
      <c r="N8" s="420"/>
      <c r="O8" s="420"/>
      <c r="P8" s="420"/>
      <c r="Q8" s="420"/>
      <c r="R8" s="420"/>
      <c r="S8" s="420"/>
      <c r="T8" s="420"/>
      <c r="U8" s="420"/>
      <c r="V8" s="420"/>
      <c r="W8" s="420"/>
      <c r="X8" s="421"/>
      <c r="Y8" s="422"/>
      <c r="Z8" s="423"/>
      <c r="AA8" s="423"/>
      <c r="AB8" s="431"/>
      <c r="AC8" s="425"/>
      <c r="AD8" s="426"/>
      <c r="AE8" s="426"/>
      <c r="AF8" s="426"/>
      <c r="AG8" s="427"/>
      <c r="AH8" s="419"/>
      <c r="AI8" s="420"/>
      <c r="AJ8" s="420"/>
      <c r="AK8" s="420"/>
      <c r="AL8" s="420"/>
      <c r="AM8" s="420"/>
      <c r="AN8" s="420"/>
      <c r="AO8" s="420"/>
      <c r="AP8" s="420"/>
      <c r="AQ8" s="420"/>
      <c r="AR8" s="420"/>
      <c r="AS8" s="420"/>
      <c r="AT8" s="421"/>
      <c r="AU8" s="422"/>
      <c r="AV8" s="423"/>
      <c r="AW8" s="423"/>
      <c r="AX8" s="424"/>
    </row>
    <row r="9" spans="1:50" ht="24.75" customHeight="1" x14ac:dyDescent="0.15">
      <c r="A9" s="917"/>
      <c r="B9" s="918"/>
      <c r="C9" s="918"/>
      <c r="D9" s="918"/>
      <c r="E9" s="918"/>
      <c r="F9" s="919"/>
      <c r="G9" s="425"/>
      <c r="H9" s="426"/>
      <c r="I9" s="426"/>
      <c r="J9" s="426"/>
      <c r="K9" s="427"/>
      <c r="L9" s="419"/>
      <c r="M9" s="420"/>
      <c r="N9" s="420"/>
      <c r="O9" s="420"/>
      <c r="P9" s="420"/>
      <c r="Q9" s="420"/>
      <c r="R9" s="420"/>
      <c r="S9" s="420"/>
      <c r="T9" s="420"/>
      <c r="U9" s="420"/>
      <c r="V9" s="420"/>
      <c r="W9" s="420"/>
      <c r="X9" s="421"/>
      <c r="Y9" s="422"/>
      <c r="Z9" s="423"/>
      <c r="AA9" s="423"/>
      <c r="AB9" s="431"/>
      <c r="AC9" s="425"/>
      <c r="AD9" s="426"/>
      <c r="AE9" s="426"/>
      <c r="AF9" s="426"/>
      <c r="AG9" s="427"/>
      <c r="AH9" s="419"/>
      <c r="AI9" s="420"/>
      <c r="AJ9" s="420"/>
      <c r="AK9" s="420"/>
      <c r="AL9" s="420"/>
      <c r="AM9" s="420"/>
      <c r="AN9" s="420"/>
      <c r="AO9" s="420"/>
      <c r="AP9" s="420"/>
      <c r="AQ9" s="420"/>
      <c r="AR9" s="420"/>
      <c r="AS9" s="420"/>
      <c r="AT9" s="421"/>
      <c r="AU9" s="422"/>
      <c r="AV9" s="423"/>
      <c r="AW9" s="423"/>
      <c r="AX9" s="424"/>
    </row>
    <row r="10" spans="1:50" ht="24.75" customHeight="1" x14ac:dyDescent="0.15">
      <c r="A10" s="917"/>
      <c r="B10" s="918"/>
      <c r="C10" s="918"/>
      <c r="D10" s="918"/>
      <c r="E10" s="918"/>
      <c r="F10" s="919"/>
      <c r="G10" s="425"/>
      <c r="H10" s="426"/>
      <c r="I10" s="426"/>
      <c r="J10" s="426"/>
      <c r="K10" s="427"/>
      <c r="L10" s="419"/>
      <c r="M10" s="420"/>
      <c r="N10" s="420"/>
      <c r="O10" s="420"/>
      <c r="P10" s="420"/>
      <c r="Q10" s="420"/>
      <c r="R10" s="420"/>
      <c r="S10" s="420"/>
      <c r="T10" s="420"/>
      <c r="U10" s="420"/>
      <c r="V10" s="420"/>
      <c r="W10" s="420"/>
      <c r="X10" s="421"/>
      <c r="Y10" s="422"/>
      <c r="Z10" s="423"/>
      <c r="AA10" s="423"/>
      <c r="AB10" s="431"/>
      <c r="AC10" s="425"/>
      <c r="AD10" s="426"/>
      <c r="AE10" s="426"/>
      <c r="AF10" s="426"/>
      <c r="AG10" s="427"/>
      <c r="AH10" s="419"/>
      <c r="AI10" s="420"/>
      <c r="AJ10" s="420"/>
      <c r="AK10" s="420"/>
      <c r="AL10" s="420"/>
      <c r="AM10" s="420"/>
      <c r="AN10" s="420"/>
      <c r="AO10" s="420"/>
      <c r="AP10" s="420"/>
      <c r="AQ10" s="420"/>
      <c r="AR10" s="420"/>
      <c r="AS10" s="420"/>
      <c r="AT10" s="421"/>
      <c r="AU10" s="422"/>
      <c r="AV10" s="423"/>
      <c r="AW10" s="423"/>
      <c r="AX10" s="424"/>
    </row>
    <row r="11" spans="1:50" ht="24.75" customHeight="1" x14ac:dyDescent="0.15">
      <c r="A11" s="917"/>
      <c r="B11" s="918"/>
      <c r="C11" s="918"/>
      <c r="D11" s="918"/>
      <c r="E11" s="918"/>
      <c r="F11" s="919"/>
      <c r="G11" s="425"/>
      <c r="H11" s="426"/>
      <c r="I11" s="426"/>
      <c r="J11" s="426"/>
      <c r="K11" s="427"/>
      <c r="L11" s="419"/>
      <c r="M11" s="420"/>
      <c r="N11" s="420"/>
      <c r="O11" s="420"/>
      <c r="P11" s="420"/>
      <c r="Q11" s="420"/>
      <c r="R11" s="420"/>
      <c r="S11" s="420"/>
      <c r="T11" s="420"/>
      <c r="U11" s="420"/>
      <c r="V11" s="420"/>
      <c r="W11" s="420"/>
      <c r="X11" s="421"/>
      <c r="Y11" s="422"/>
      <c r="Z11" s="423"/>
      <c r="AA11" s="423"/>
      <c r="AB11" s="431"/>
      <c r="AC11" s="425"/>
      <c r="AD11" s="426"/>
      <c r="AE11" s="426"/>
      <c r="AF11" s="426"/>
      <c r="AG11" s="427"/>
      <c r="AH11" s="419"/>
      <c r="AI11" s="420"/>
      <c r="AJ11" s="420"/>
      <c r="AK11" s="420"/>
      <c r="AL11" s="420"/>
      <c r="AM11" s="420"/>
      <c r="AN11" s="420"/>
      <c r="AO11" s="420"/>
      <c r="AP11" s="420"/>
      <c r="AQ11" s="420"/>
      <c r="AR11" s="420"/>
      <c r="AS11" s="420"/>
      <c r="AT11" s="421"/>
      <c r="AU11" s="422"/>
      <c r="AV11" s="423"/>
      <c r="AW11" s="423"/>
      <c r="AX11" s="424"/>
    </row>
    <row r="12" spans="1:50" ht="24.75" customHeight="1" x14ac:dyDescent="0.15">
      <c r="A12" s="917"/>
      <c r="B12" s="918"/>
      <c r="C12" s="918"/>
      <c r="D12" s="918"/>
      <c r="E12" s="918"/>
      <c r="F12" s="919"/>
      <c r="G12" s="425"/>
      <c r="H12" s="426"/>
      <c r="I12" s="426"/>
      <c r="J12" s="426"/>
      <c r="K12" s="427"/>
      <c r="L12" s="419"/>
      <c r="M12" s="420"/>
      <c r="N12" s="420"/>
      <c r="O12" s="420"/>
      <c r="P12" s="420"/>
      <c r="Q12" s="420"/>
      <c r="R12" s="420"/>
      <c r="S12" s="420"/>
      <c r="T12" s="420"/>
      <c r="U12" s="420"/>
      <c r="V12" s="420"/>
      <c r="W12" s="420"/>
      <c r="X12" s="421"/>
      <c r="Y12" s="422"/>
      <c r="Z12" s="423"/>
      <c r="AA12" s="423"/>
      <c r="AB12" s="431"/>
      <c r="AC12" s="425"/>
      <c r="AD12" s="426"/>
      <c r="AE12" s="426"/>
      <c r="AF12" s="426"/>
      <c r="AG12" s="427"/>
      <c r="AH12" s="419"/>
      <c r="AI12" s="420"/>
      <c r="AJ12" s="420"/>
      <c r="AK12" s="420"/>
      <c r="AL12" s="420"/>
      <c r="AM12" s="420"/>
      <c r="AN12" s="420"/>
      <c r="AO12" s="420"/>
      <c r="AP12" s="420"/>
      <c r="AQ12" s="420"/>
      <c r="AR12" s="420"/>
      <c r="AS12" s="420"/>
      <c r="AT12" s="421"/>
      <c r="AU12" s="422"/>
      <c r="AV12" s="423"/>
      <c r="AW12" s="423"/>
      <c r="AX12" s="424"/>
    </row>
    <row r="13" spans="1:50" ht="24.75" customHeight="1" x14ac:dyDescent="0.15">
      <c r="A13" s="917"/>
      <c r="B13" s="918"/>
      <c r="C13" s="918"/>
      <c r="D13" s="918"/>
      <c r="E13" s="918"/>
      <c r="F13" s="919"/>
      <c r="G13" s="425"/>
      <c r="H13" s="426"/>
      <c r="I13" s="426"/>
      <c r="J13" s="426"/>
      <c r="K13" s="427"/>
      <c r="L13" s="419"/>
      <c r="M13" s="420"/>
      <c r="N13" s="420"/>
      <c r="O13" s="420"/>
      <c r="P13" s="420"/>
      <c r="Q13" s="420"/>
      <c r="R13" s="420"/>
      <c r="S13" s="420"/>
      <c r="T13" s="420"/>
      <c r="U13" s="420"/>
      <c r="V13" s="420"/>
      <c r="W13" s="420"/>
      <c r="X13" s="421"/>
      <c r="Y13" s="422"/>
      <c r="Z13" s="423"/>
      <c r="AA13" s="423"/>
      <c r="AB13" s="431"/>
      <c r="AC13" s="425"/>
      <c r="AD13" s="426"/>
      <c r="AE13" s="426"/>
      <c r="AF13" s="426"/>
      <c r="AG13" s="427"/>
      <c r="AH13" s="419"/>
      <c r="AI13" s="420"/>
      <c r="AJ13" s="420"/>
      <c r="AK13" s="420"/>
      <c r="AL13" s="420"/>
      <c r="AM13" s="420"/>
      <c r="AN13" s="420"/>
      <c r="AO13" s="420"/>
      <c r="AP13" s="420"/>
      <c r="AQ13" s="420"/>
      <c r="AR13" s="420"/>
      <c r="AS13" s="420"/>
      <c r="AT13" s="421"/>
      <c r="AU13" s="422"/>
      <c r="AV13" s="423"/>
      <c r="AW13" s="423"/>
      <c r="AX13" s="424"/>
    </row>
    <row r="14" spans="1:50" ht="24.75" customHeight="1" thickBot="1" x14ac:dyDescent="0.2">
      <c r="A14" s="917"/>
      <c r="B14" s="918"/>
      <c r="C14" s="918"/>
      <c r="D14" s="918"/>
      <c r="E14" s="918"/>
      <c r="F14" s="91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7"/>
      <c r="B15" s="918"/>
      <c r="C15" s="918"/>
      <c r="D15" s="918"/>
      <c r="E15" s="918"/>
      <c r="F15" s="919"/>
      <c r="G15" s="474" t="s">
        <v>433</v>
      </c>
      <c r="H15" s="475"/>
      <c r="I15" s="475"/>
      <c r="J15" s="475"/>
      <c r="K15" s="475"/>
      <c r="L15" s="475"/>
      <c r="M15" s="475"/>
      <c r="N15" s="475"/>
      <c r="O15" s="475"/>
      <c r="P15" s="475"/>
      <c r="Q15" s="475"/>
      <c r="R15" s="475"/>
      <c r="S15" s="475"/>
      <c r="T15" s="475"/>
      <c r="U15" s="475"/>
      <c r="V15" s="475"/>
      <c r="W15" s="475"/>
      <c r="X15" s="475"/>
      <c r="Y15" s="475"/>
      <c r="Z15" s="475"/>
      <c r="AA15" s="475"/>
      <c r="AB15" s="476"/>
      <c r="AC15" s="474" t="s">
        <v>434</v>
      </c>
      <c r="AD15" s="475"/>
      <c r="AE15" s="475"/>
      <c r="AF15" s="475"/>
      <c r="AG15" s="475"/>
      <c r="AH15" s="475"/>
      <c r="AI15" s="475"/>
      <c r="AJ15" s="475"/>
      <c r="AK15" s="475"/>
      <c r="AL15" s="475"/>
      <c r="AM15" s="475"/>
      <c r="AN15" s="475"/>
      <c r="AO15" s="475"/>
      <c r="AP15" s="475"/>
      <c r="AQ15" s="475"/>
      <c r="AR15" s="475"/>
      <c r="AS15" s="475"/>
      <c r="AT15" s="475"/>
      <c r="AU15" s="475"/>
      <c r="AV15" s="475"/>
      <c r="AW15" s="475"/>
      <c r="AX15" s="670"/>
    </row>
    <row r="16" spans="1:50" ht="25.5" customHeight="1" x14ac:dyDescent="0.15">
      <c r="A16" s="917"/>
      <c r="B16" s="918"/>
      <c r="C16" s="918"/>
      <c r="D16" s="918"/>
      <c r="E16" s="918"/>
      <c r="F16" s="919"/>
      <c r="G16" s="452" t="s">
        <v>19</v>
      </c>
      <c r="H16" s="519"/>
      <c r="I16" s="519"/>
      <c r="J16" s="519"/>
      <c r="K16" s="519"/>
      <c r="L16" s="518" t="s">
        <v>20</v>
      </c>
      <c r="M16" s="519"/>
      <c r="N16" s="519"/>
      <c r="O16" s="519"/>
      <c r="P16" s="519"/>
      <c r="Q16" s="519"/>
      <c r="R16" s="519"/>
      <c r="S16" s="519"/>
      <c r="T16" s="519"/>
      <c r="U16" s="519"/>
      <c r="V16" s="519"/>
      <c r="W16" s="519"/>
      <c r="X16" s="520"/>
      <c r="Y16" s="469" t="s">
        <v>21</v>
      </c>
      <c r="Z16" s="470"/>
      <c r="AA16" s="470"/>
      <c r="AB16" s="675"/>
      <c r="AC16" s="452" t="s">
        <v>19</v>
      </c>
      <c r="AD16" s="519"/>
      <c r="AE16" s="519"/>
      <c r="AF16" s="519"/>
      <c r="AG16" s="519"/>
      <c r="AH16" s="518" t="s">
        <v>20</v>
      </c>
      <c r="AI16" s="519"/>
      <c r="AJ16" s="519"/>
      <c r="AK16" s="519"/>
      <c r="AL16" s="519"/>
      <c r="AM16" s="519"/>
      <c r="AN16" s="519"/>
      <c r="AO16" s="519"/>
      <c r="AP16" s="519"/>
      <c r="AQ16" s="519"/>
      <c r="AR16" s="519"/>
      <c r="AS16" s="519"/>
      <c r="AT16" s="520"/>
      <c r="AU16" s="469" t="s">
        <v>21</v>
      </c>
      <c r="AV16" s="470"/>
      <c r="AW16" s="470"/>
      <c r="AX16" s="471"/>
    </row>
    <row r="17" spans="1:50" ht="24.75" customHeight="1" x14ac:dyDescent="0.15">
      <c r="A17" s="917"/>
      <c r="B17" s="918"/>
      <c r="C17" s="918"/>
      <c r="D17" s="918"/>
      <c r="E17" s="918"/>
      <c r="F17" s="919"/>
      <c r="G17" s="521"/>
      <c r="H17" s="522"/>
      <c r="I17" s="522"/>
      <c r="J17" s="522"/>
      <c r="K17" s="523"/>
      <c r="L17" s="515"/>
      <c r="M17" s="516"/>
      <c r="N17" s="516"/>
      <c r="O17" s="516"/>
      <c r="P17" s="516"/>
      <c r="Q17" s="516"/>
      <c r="R17" s="516"/>
      <c r="S17" s="516"/>
      <c r="T17" s="516"/>
      <c r="U17" s="516"/>
      <c r="V17" s="516"/>
      <c r="W17" s="516"/>
      <c r="X17" s="517"/>
      <c r="Y17" s="477"/>
      <c r="Z17" s="478"/>
      <c r="AA17" s="478"/>
      <c r="AB17" s="682"/>
      <c r="AC17" s="521"/>
      <c r="AD17" s="522"/>
      <c r="AE17" s="522"/>
      <c r="AF17" s="522"/>
      <c r="AG17" s="523"/>
      <c r="AH17" s="515"/>
      <c r="AI17" s="516"/>
      <c r="AJ17" s="516"/>
      <c r="AK17" s="516"/>
      <c r="AL17" s="516"/>
      <c r="AM17" s="516"/>
      <c r="AN17" s="516"/>
      <c r="AO17" s="516"/>
      <c r="AP17" s="516"/>
      <c r="AQ17" s="516"/>
      <c r="AR17" s="516"/>
      <c r="AS17" s="516"/>
      <c r="AT17" s="517"/>
      <c r="AU17" s="477"/>
      <c r="AV17" s="478"/>
      <c r="AW17" s="478"/>
      <c r="AX17" s="479"/>
    </row>
    <row r="18" spans="1:50" ht="24.75" customHeight="1" x14ac:dyDescent="0.15">
      <c r="A18" s="917"/>
      <c r="B18" s="918"/>
      <c r="C18" s="918"/>
      <c r="D18" s="918"/>
      <c r="E18" s="918"/>
      <c r="F18" s="919"/>
      <c r="G18" s="425"/>
      <c r="H18" s="426"/>
      <c r="I18" s="426"/>
      <c r="J18" s="426"/>
      <c r="K18" s="427"/>
      <c r="L18" s="419"/>
      <c r="M18" s="420"/>
      <c r="N18" s="420"/>
      <c r="O18" s="420"/>
      <c r="P18" s="420"/>
      <c r="Q18" s="420"/>
      <c r="R18" s="420"/>
      <c r="S18" s="420"/>
      <c r="T18" s="420"/>
      <c r="U18" s="420"/>
      <c r="V18" s="420"/>
      <c r="W18" s="420"/>
      <c r="X18" s="421"/>
      <c r="Y18" s="422"/>
      <c r="Z18" s="423"/>
      <c r="AA18" s="423"/>
      <c r="AB18" s="431"/>
      <c r="AC18" s="425"/>
      <c r="AD18" s="426"/>
      <c r="AE18" s="426"/>
      <c r="AF18" s="426"/>
      <c r="AG18" s="427"/>
      <c r="AH18" s="419"/>
      <c r="AI18" s="420"/>
      <c r="AJ18" s="420"/>
      <c r="AK18" s="420"/>
      <c r="AL18" s="420"/>
      <c r="AM18" s="420"/>
      <c r="AN18" s="420"/>
      <c r="AO18" s="420"/>
      <c r="AP18" s="420"/>
      <c r="AQ18" s="420"/>
      <c r="AR18" s="420"/>
      <c r="AS18" s="420"/>
      <c r="AT18" s="421"/>
      <c r="AU18" s="422"/>
      <c r="AV18" s="423"/>
      <c r="AW18" s="423"/>
      <c r="AX18" s="424"/>
    </row>
    <row r="19" spans="1:50" ht="24.75" customHeight="1" x14ac:dyDescent="0.15">
      <c r="A19" s="917"/>
      <c r="B19" s="918"/>
      <c r="C19" s="918"/>
      <c r="D19" s="918"/>
      <c r="E19" s="918"/>
      <c r="F19" s="919"/>
      <c r="G19" s="425"/>
      <c r="H19" s="426"/>
      <c r="I19" s="426"/>
      <c r="J19" s="426"/>
      <c r="K19" s="427"/>
      <c r="L19" s="419"/>
      <c r="M19" s="420"/>
      <c r="N19" s="420"/>
      <c r="O19" s="420"/>
      <c r="P19" s="420"/>
      <c r="Q19" s="420"/>
      <c r="R19" s="420"/>
      <c r="S19" s="420"/>
      <c r="T19" s="420"/>
      <c r="U19" s="420"/>
      <c r="V19" s="420"/>
      <c r="W19" s="420"/>
      <c r="X19" s="421"/>
      <c r="Y19" s="422"/>
      <c r="Z19" s="423"/>
      <c r="AA19" s="423"/>
      <c r="AB19" s="431"/>
      <c r="AC19" s="425"/>
      <c r="AD19" s="426"/>
      <c r="AE19" s="426"/>
      <c r="AF19" s="426"/>
      <c r="AG19" s="427"/>
      <c r="AH19" s="419"/>
      <c r="AI19" s="420"/>
      <c r="AJ19" s="420"/>
      <c r="AK19" s="420"/>
      <c r="AL19" s="420"/>
      <c r="AM19" s="420"/>
      <c r="AN19" s="420"/>
      <c r="AO19" s="420"/>
      <c r="AP19" s="420"/>
      <c r="AQ19" s="420"/>
      <c r="AR19" s="420"/>
      <c r="AS19" s="420"/>
      <c r="AT19" s="421"/>
      <c r="AU19" s="422"/>
      <c r="AV19" s="423"/>
      <c r="AW19" s="423"/>
      <c r="AX19" s="424"/>
    </row>
    <row r="20" spans="1:50" ht="24.75" customHeight="1" x14ac:dyDescent="0.15">
      <c r="A20" s="917"/>
      <c r="B20" s="918"/>
      <c r="C20" s="918"/>
      <c r="D20" s="918"/>
      <c r="E20" s="918"/>
      <c r="F20" s="919"/>
      <c r="G20" s="425"/>
      <c r="H20" s="426"/>
      <c r="I20" s="426"/>
      <c r="J20" s="426"/>
      <c r="K20" s="427"/>
      <c r="L20" s="419"/>
      <c r="M20" s="420"/>
      <c r="N20" s="420"/>
      <c r="O20" s="420"/>
      <c r="P20" s="420"/>
      <c r="Q20" s="420"/>
      <c r="R20" s="420"/>
      <c r="S20" s="420"/>
      <c r="T20" s="420"/>
      <c r="U20" s="420"/>
      <c r="V20" s="420"/>
      <c r="W20" s="420"/>
      <c r="X20" s="421"/>
      <c r="Y20" s="422"/>
      <c r="Z20" s="423"/>
      <c r="AA20" s="423"/>
      <c r="AB20" s="431"/>
      <c r="AC20" s="425"/>
      <c r="AD20" s="426"/>
      <c r="AE20" s="426"/>
      <c r="AF20" s="426"/>
      <c r="AG20" s="427"/>
      <c r="AH20" s="419"/>
      <c r="AI20" s="420"/>
      <c r="AJ20" s="420"/>
      <c r="AK20" s="420"/>
      <c r="AL20" s="420"/>
      <c r="AM20" s="420"/>
      <c r="AN20" s="420"/>
      <c r="AO20" s="420"/>
      <c r="AP20" s="420"/>
      <c r="AQ20" s="420"/>
      <c r="AR20" s="420"/>
      <c r="AS20" s="420"/>
      <c r="AT20" s="421"/>
      <c r="AU20" s="422"/>
      <c r="AV20" s="423"/>
      <c r="AW20" s="423"/>
      <c r="AX20" s="424"/>
    </row>
    <row r="21" spans="1:50" ht="24.75" customHeight="1" x14ac:dyDescent="0.15">
      <c r="A21" s="917"/>
      <c r="B21" s="918"/>
      <c r="C21" s="918"/>
      <c r="D21" s="918"/>
      <c r="E21" s="918"/>
      <c r="F21" s="919"/>
      <c r="G21" s="425"/>
      <c r="H21" s="426"/>
      <c r="I21" s="426"/>
      <c r="J21" s="426"/>
      <c r="K21" s="427"/>
      <c r="L21" s="419"/>
      <c r="M21" s="420"/>
      <c r="N21" s="420"/>
      <c r="O21" s="420"/>
      <c r="P21" s="420"/>
      <c r="Q21" s="420"/>
      <c r="R21" s="420"/>
      <c r="S21" s="420"/>
      <c r="T21" s="420"/>
      <c r="U21" s="420"/>
      <c r="V21" s="420"/>
      <c r="W21" s="420"/>
      <c r="X21" s="421"/>
      <c r="Y21" s="422"/>
      <c r="Z21" s="423"/>
      <c r="AA21" s="423"/>
      <c r="AB21" s="431"/>
      <c r="AC21" s="425"/>
      <c r="AD21" s="426"/>
      <c r="AE21" s="426"/>
      <c r="AF21" s="426"/>
      <c r="AG21" s="427"/>
      <c r="AH21" s="419"/>
      <c r="AI21" s="420"/>
      <c r="AJ21" s="420"/>
      <c r="AK21" s="420"/>
      <c r="AL21" s="420"/>
      <c r="AM21" s="420"/>
      <c r="AN21" s="420"/>
      <c r="AO21" s="420"/>
      <c r="AP21" s="420"/>
      <c r="AQ21" s="420"/>
      <c r="AR21" s="420"/>
      <c r="AS21" s="420"/>
      <c r="AT21" s="421"/>
      <c r="AU21" s="422"/>
      <c r="AV21" s="423"/>
      <c r="AW21" s="423"/>
      <c r="AX21" s="424"/>
    </row>
    <row r="22" spans="1:50" ht="24.75" customHeight="1" x14ac:dyDescent="0.15">
      <c r="A22" s="917"/>
      <c r="B22" s="918"/>
      <c r="C22" s="918"/>
      <c r="D22" s="918"/>
      <c r="E22" s="918"/>
      <c r="F22" s="919"/>
      <c r="G22" s="425"/>
      <c r="H22" s="426"/>
      <c r="I22" s="426"/>
      <c r="J22" s="426"/>
      <c r="K22" s="427"/>
      <c r="L22" s="419"/>
      <c r="M22" s="420"/>
      <c r="N22" s="420"/>
      <c r="O22" s="420"/>
      <c r="P22" s="420"/>
      <c r="Q22" s="420"/>
      <c r="R22" s="420"/>
      <c r="S22" s="420"/>
      <c r="T22" s="420"/>
      <c r="U22" s="420"/>
      <c r="V22" s="420"/>
      <c r="W22" s="420"/>
      <c r="X22" s="421"/>
      <c r="Y22" s="422"/>
      <c r="Z22" s="423"/>
      <c r="AA22" s="423"/>
      <c r="AB22" s="431"/>
      <c r="AC22" s="425"/>
      <c r="AD22" s="426"/>
      <c r="AE22" s="426"/>
      <c r="AF22" s="426"/>
      <c r="AG22" s="427"/>
      <c r="AH22" s="419"/>
      <c r="AI22" s="420"/>
      <c r="AJ22" s="420"/>
      <c r="AK22" s="420"/>
      <c r="AL22" s="420"/>
      <c r="AM22" s="420"/>
      <c r="AN22" s="420"/>
      <c r="AO22" s="420"/>
      <c r="AP22" s="420"/>
      <c r="AQ22" s="420"/>
      <c r="AR22" s="420"/>
      <c r="AS22" s="420"/>
      <c r="AT22" s="421"/>
      <c r="AU22" s="422"/>
      <c r="AV22" s="423"/>
      <c r="AW22" s="423"/>
      <c r="AX22" s="424"/>
    </row>
    <row r="23" spans="1:50" ht="24.75" customHeight="1" x14ac:dyDescent="0.15">
      <c r="A23" s="917"/>
      <c r="B23" s="918"/>
      <c r="C23" s="918"/>
      <c r="D23" s="918"/>
      <c r="E23" s="918"/>
      <c r="F23" s="919"/>
      <c r="G23" s="425"/>
      <c r="H23" s="426"/>
      <c r="I23" s="426"/>
      <c r="J23" s="426"/>
      <c r="K23" s="427"/>
      <c r="L23" s="419"/>
      <c r="M23" s="420"/>
      <c r="N23" s="420"/>
      <c r="O23" s="420"/>
      <c r="P23" s="420"/>
      <c r="Q23" s="420"/>
      <c r="R23" s="420"/>
      <c r="S23" s="420"/>
      <c r="T23" s="420"/>
      <c r="U23" s="420"/>
      <c r="V23" s="420"/>
      <c r="W23" s="420"/>
      <c r="X23" s="421"/>
      <c r="Y23" s="422"/>
      <c r="Z23" s="423"/>
      <c r="AA23" s="423"/>
      <c r="AB23" s="431"/>
      <c r="AC23" s="425"/>
      <c r="AD23" s="426"/>
      <c r="AE23" s="426"/>
      <c r="AF23" s="426"/>
      <c r="AG23" s="427"/>
      <c r="AH23" s="419"/>
      <c r="AI23" s="420"/>
      <c r="AJ23" s="420"/>
      <c r="AK23" s="420"/>
      <c r="AL23" s="420"/>
      <c r="AM23" s="420"/>
      <c r="AN23" s="420"/>
      <c r="AO23" s="420"/>
      <c r="AP23" s="420"/>
      <c r="AQ23" s="420"/>
      <c r="AR23" s="420"/>
      <c r="AS23" s="420"/>
      <c r="AT23" s="421"/>
      <c r="AU23" s="422"/>
      <c r="AV23" s="423"/>
      <c r="AW23" s="423"/>
      <c r="AX23" s="424"/>
    </row>
    <row r="24" spans="1:50" ht="24.75" customHeight="1" x14ac:dyDescent="0.15">
      <c r="A24" s="917"/>
      <c r="B24" s="918"/>
      <c r="C24" s="918"/>
      <c r="D24" s="918"/>
      <c r="E24" s="918"/>
      <c r="F24" s="919"/>
      <c r="G24" s="425"/>
      <c r="H24" s="426"/>
      <c r="I24" s="426"/>
      <c r="J24" s="426"/>
      <c r="K24" s="427"/>
      <c r="L24" s="419"/>
      <c r="M24" s="420"/>
      <c r="N24" s="420"/>
      <c r="O24" s="420"/>
      <c r="P24" s="420"/>
      <c r="Q24" s="420"/>
      <c r="R24" s="420"/>
      <c r="S24" s="420"/>
      <c r="T24" s="420"/>
      <c r="U24" s="420"/>
      <c r="V24" s="420"/>
      <c r="W24" s="420"/>
      <c r="X24" s="421"/>
      <c r="Y24" s="422"/>
      <c r="Z24" s="423"/>
      <c r="AA24" s="423"/>
      <c r="AB24" s="431"/>
      <c r="AC24" s="425"/>
      <c r="AD24" s="426"/>
      <c r="AE24" s="426"/>
      <c r="AF24" s="426"/>
      <c r="AG24" s="427"/>
      <c r="AH24" s="419"/>
      <c r="AI24" s="420"/>
      <c r="AJ24" s="420"/>
      <c r="AK24" s="420"/>
      <c r="AL24" s="420"/>
      <c r="AM24" s="420"/>
      <c r="AN24" s="420"/>
      <c r="AO24" s="420"/>
      <c r="AP24" s="420"/>
      <c r="AQ24" s="420"/>
      <c r="AR24" s="420"/>
      <c r="AS24" s="420"/>
      <c r="AT24" s="421"/>
      <c r="AU24" s="422"/>
      <c r="AV24" s="423"/>
      <c r="AW24" s="423"/>
      <c r="AX24" s="424"/>
    </row>
    <row r="25" spans="1:50" ht="24.75" customHeight="1" x14ac:dyDescent="0.15">
      <c r="A25" s="917"/>
      <c r="B25" s="918"/>
      <c r="C25" s="918"/>
      <c r="D25" s="918"/>
      <c r="E25" s="918"/>
      <c r="F25" s="919"/>
      <c r="G25" s="425"/>
      <c r="H25" s="426"/>
      <c r="I25" s="426"/>
      <c r="J25" s="426"/>
      <c r="K25" s="427"/>
      <c r="L25" s="419"/>
      <c r="M25" s="420"/>
      <c r="N25" s="420"/>
      <c r="O25" s="420"/>
      <c r="P25" s="420"/>
      <c r="Q25" s="420"/>
      <c r="R25" s="420"/>
      <c r="S25" s="420"/>
      <c r="T25" s="420"/>
      <c r="U25" s="420"/>
      <c r="V25" s="420"/>
      <c r="W25" s="420"/>
      <c r="X25" s="421"/>
      <c r="Y25" s="422"/>
      <c r="Z25" s="423"/>
      <c r="AA25" s="423"/>
      <c r="AB25" s="431"/>
      <c r="AC25" s="425"/>
      <c r="AD25" s="426"/>
      <c r="AE25" s="426"/>
      <c r="AF25" s="426"/>
      <c r="AG25" s="427"/>
      <c r="AH25" s="419"/>
      <c r="AI25" s="420"/>
      <c r="AJ25" s="420"/>
      <c r="AK25" s="420"/>
      <c r="AL25" s="420"/>
      <c r="AM25" s="420"/>
      <c r="AN25" s="420"/>
      <c r="AO25" s="420"/>
      <c r="AP25" s="420"/>
      <c r="AQ25" s="420"/>
      <c r="AR25" s="420"/>
      <c r="AS25" s="420"/>
      <c r="AT25" s="421"/>
      <c r="AU25" s="422"/>
      <c r="AV25" s="423"/>
      <c r="AW25" s="423"/>
      <c r="AX25" s="424"/>
    </row>
    <row r="26" spans="1:50" ht="24.75" customHeight="1" x14ac:dyDescent="0.15">
      <c r="A26" s="917"/>
      <c r="B26" s="918"/>
      <c r="C26" s="918"/>
      <c r="D26" s="918"/>
      <c r="E26" s="918"/>
      <c r="F26" s="919"/>
      <c r="G26" s="425"/>
      <c r="H26" s="426"/>
      <c r="I26" s="426"/>
      <c r="J26" s="426"/>
      <c r="K26" s="427"/>
      <c r="L26" s="419"/>
      <c r="M26" s="420"/>
      <c r="N26" s="420"/>
      <c r="O26" s="420"/>
      <c r="P26" s="420"/>
      <c r="Q26" s="420"/>
      <c r="R26" s="420"/>
      <c r="S26" s="420"/>
      <c r="T26" s="420"/>
      <c r="U26" s="420"/>
      <c r="V26" s="420"/>
      <c r="W26" s="420"/>
      <c r="X26" s="421"/>
      <c r="Y26" s="422"/>
      <c r="Z26" s="423"/>
      <c r="AA26" s="423"/>
      <c r="AB26" s="431"/>
      <c r="AC26" s="425"/>
      <c r="AD26" s="426"/>
      <c r="AE26" s="426"/>
      <c r="AF26" s="426"/>
      <c r="AG26" s="427"/>
      <c r="AH26" s="419"/>
      <c r="AI26" s="420"/>
      <c r="AJ26" s="420"/>
      <c r="AK26" s="420"/>
      <c r="AL26" s="420"/>
      <c r="AM26" s="420"/>
      <c r="AN26" s="420"/>
      <c r="AO26" s="420"/>
      <c r="AP26" s="420"/>
      <c r="AQ26" s="420"/>
      <c r="AR26" s="420"/>
      <c r="AS26" s="420"/>
      <c r="AT26" s="421"/>
      <c r="AU26" s="422"/>
      <c r="AV26" s="423"/>
      <c r="AW26" s="423"/>
      <c r="AX26" s="424"/>
    </row>
    <row r="27" spans="1:50" ht="24.75" customHeight="1" thickBot="1" x14ac:dyDescent="0.2">
      <c r="A27" s="917"/>
      <c r="B27" s="918"/>
      <c r="C27" s="918"/>
      <c r="D27" s="918"/>
      <c r="E27" s="918"/>
      <c r="F27" s="91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7"/>
      <c r="B28" s="918"/>
      <c r="C28" s="918"/>
      <c r="D28" s="918"/>
      <c r="E28" s="918"/>
      <c r="F28" s="919"/>
      <c r="G28" s="474" t="s">
        <v>431</v>
      </c>
      <c r="H28" s="475"/>
      <c r="I28" s="475"/>
      <c r="J28" s="475"/>
      <c r="K28" s="475"/>
      <c r="L28" s="475"/>
      <c r="M28" s="475"/>
      <c r="N28" s="475"/>
      <c r="O28" s="475"/>
      <c r="P28" s="475"/>
      <c r="Q28" s="475"/>
      <c r="R28" s="475"/>
      <c r="S28" s="475"/>
      <c r="T28" s="475"/>
      <c r="U28" s="475"/>
      <c r="V28" s="475"/>
      <c r="W28" s="475"/>
      <c r="X28" s="475"/>
      <c r="Y28" s="475"/>
      <c r="Z28" s="475"/>
      <c r="AA28" s="475"/>
      <c r="AB28" s="476"/>
      <c r="AC28" s="474" t="s">
        <v>435</v>
      </c>
      <c r="AD28" s="475"/>
      <c r="AE28" s="475"/>
      <c r="AF28" s="475"/>
      <c r="AG28" s="475"/>
      <c r="AH28" s="475"/>
      <c r="AI28" s="475"/>
      <c r="AJ28" s="475"/>
      <c r="AK28" s="475"/>
      <c r="AL28" s="475"/>
      <c r="AM28" s="475"/>
      <c r="AN28" s="475"/>
      <c r="AO28" s="475"/>
      <c r="AP28" s="475"/>
      <c r="AQ28" s="475"/>
      <c r="AR28" s="475"/>
      <c r="AS28" s="475"/>
      <c r="AT28" s="475"/>
      <c r="AU28" s="475"/>
      <c r="AV28" s="475"/>
      <c r="AW28" s="475"/>
      <c r="AX28" s="670"/>
    </row>
    <row r="29" spans="1:50" ht="24.75" customHeight="1" x14ac:dyDescent="0.15">
      <c r="A29" s="917"/>
      <c r="B29" s="918"/>
      <c r="C29" s="918"/>
      <c r="D29" s="918"/>
      <c r="E29" s="918"/>
      <c r="F29" s="919"/>
      <c r="G29" s="452" t="s">
        <v>19</v>
      </c>
      <c r="H29" s="519"/>
      <c r="I29" s="519"/>
      <c r="J29" s="519"/>
      <c r="K29" s="519"/>
      <c r="L29" s="518" t="s">
        <v>20</v>
      </c>
      <c r="M29" s="519"/>
      <c r="N29" s="519"/>
      <c r="O29" s="519"/>
      <c r="P29" s="519"/>
      <c r="Q29" s="519"/>
      <c r="R29" s="519"/>
      <c r="S29" s="519"/>
      <c r="T29" s="519"/>
      <c r="U29" s="519"/>
      <c r="V29" s="519"/>
      <c r="W29" s="519"/>
      <c r="X29" s="520"/>
      <c r="Y29" s="469" t="s">
        <v>21</v>
      </c>
      <c r="Z29" s="470"/>
      <c r="AA29" s="470"/>
      <c r="AB29" s="675"/>
      <c r="AC29" s="452" t="s">
        <v>19</v>
      </c>
      <c r="AD29" s="519"/>
      <c r="AE29" s="519"/>
      <c r="AF29" s="519"/>
      <c r="AG29" s="519"/>
      <c r="AH29" s="518" t="s">
        <v>20</v>
      </c>
      <c r="AI29" s="519"/>
      <c r="AJ29" s="519"/>
      <c r="AK29" s="519"/>
      <c r="AL29" s="519"/>
      <c r="AM29" s="519"/>
      <c r="AN29" s="519"/>
      <c r="AO29" s="519"/>
      <c r="AP29" s="519"/>
      <c r="AQ29" s="519"/>
      <c r="AR29" s="519"/>
      <c r="AS29" s="519"/>
      <c r="AT29" s="520"/>
      <c r="AU29" s="469" t="s">
        <v>21</v>
      </c>
      <c r="AV29" s="470"/>
      <c r="AW29" s="470"/>
      <c r="AX29" s="471"/>
    </row>
    <row r="30" spans="1:50" ht="24.75" customHeight="1" x14ac:dyDescent="0.15">
      <c r="A30" s="917"/>
      <c r="B30" s="918"/>
      <c r="C30" s="918"/>
      <c r="D30" s="918"/>
      <c r="E30" s="918"/>
      <c r="F30" s="919"/>
      <c r="G30" s="521"/>
      <c r="H30" s="522"/>
      <c r="I30" s="522"/>
      <c r="J30" s="522"/>
      <c r="K30" s="523"/>
      <c r="L30" s="515"/>
      <c r="M30" s="516"/>
      <c r="N30" s="516"/>
      <c r="O30" s="516"/>
      <c r="P30" s="516"/>
      <c r="Q30" s="516"/>
      <c r="R30" s="516"/>
      <c r="S30" s="516"/>
      <c r="T30" s="516"/>
      <c r="U30" s="516"/>
      <c r="V30" s="516"/>
      <c r="W30" s="516"/>
      <c r="X30" s="517"/>
      <c r="Y30" s="477"/>
      <c r="Z30" s="478"/>
      <c r="AA30" s="478"/>
      <c r="AB30" s="682"/>
      <c r="AC30" s="521"/>
      <c r="AD30" s="522"/>
      <c r="AE30" s="522"/>
      <c r="AF30" s="522"/>
      <c r="AG30" s="523"/>
      <c r="AH30" s="515"/>
      <c r="AI30" s="516"/>
      <c r="AJ30" s="516"/>
      <c r="AK30" s="516"/>
      <c r="AL30" s="516"/>
      <c r="AM30" s="516"/>
      <c r="AN30" s="516"/>
      <c r="AO30" s="516"/>
      <c r="AP30" s="516"/>
      <c r="AQ30" s="516"/>
      <c r="AR30" s="516"/>
      <c r="AS30" s="516"/>
      <c r="AT30" s="517"/>
      <c r="AU30" s="477"/>
      <c r="AV30" s="478"/>
      <c r="AW30" s="478"/>
      <c r="AX30" s="479"/>
    </row>
    <row r="31" spans="1:50" ht="24.75" customHeight="1" x14ac:dyDescent="0.15">
      <c r="A31" s="917"/>
      <c r="B31" s="918"/>
      <c r="C31" s="918"/>
      <c r="D31" s="918"/>
      <c r="E31" s="918"/>
      <c r="F31" s="919"/>
      <c r="G31" s="425"/>
      <c r="H31" s="426"/>
      <c r="I31" s="426"/>
      <c r="J31" s="426"/>
      <c r="K31" s="427"/>
      <c r="L31" s="419"/>
      <c r="M31" s="420"/>
      <c r="N31" s="420"/>
      <c r="O31" s="420"/>
      <c r="P31" s="420"/>
      <c r="Q31" s="420"/>
      <c r="R31" s="420"/>
      <c r="S31" s="420"/>
      <c r="T31" s="420"/>
      <c r="U31" s="420"/>
      <c r="V31" s="420"/>
      <c r="W31" s="420"/>
      <c r="X31" s="421"/>
      <c r="Y31" s="422"/>
      <c r="Z31" s="423"/>
      <c r="AA31" s="423"/>
      <c r="AB31" s="431"/>
      <c r="AC31" s="425"/>
      <c r="AD31" s="426"/>
      <c r="AE31" s="426"/>
      <c r="AF31" s="426"/>
      <c r="AG31" s="427"/>
      <c r="AH31" s="419"/>
      <c r="AI31" s="420"/>
      <c r="AJ31" s="420"/>
      <c r="AK31" s="420"/>
      <c r="AL31" s="420"/>
      <c r="AM31" s="420"/>
      <c r="AN31" s="420"/>
      <c r="AO31" s="420"/>
      <c r="AP31" s="420"/>
      <c r="AQ31" s="420"/>
      <c r="AR31" s="420"/>
      <c r="AS31" s="420"/>
      <c r="AT31" s="421"/>
      <c r="AU31" s="422"/>
      <c r="AV31" s="423"/>
      <c r="AW31" s="423"/>
      <c r="AX31" s="424"/>
    </row>
    <row r="32" spans="1:50" ht="24.75" customHeight="1" x14ac:dyDescent="0.15">
      <c r="A32" s="917"/>
      <c r="B32" s="918"/>
      <c r="C32" s="918"/>
      <c r="D32" s="918"/>
      <c r="E32" s="918"/>
      <c r="F32" s="919"/>
      <c r="G32" s="425"/>
      <c r="H32" s="426"/>
      <c r="I32" s="426"/>
      <c r="J32" s="426"/>
      <c r="K32" s="427"/>
      <c r="L32" s="419"/>
      <c r="M32" s="420"/>
      <c r="N32" s="420"/>
      <c r="O32" s="420"/>
      <c r="P32" s="420"/>
      <c r="Q32" s="420"/>
      <c r="R32" s="420"/>
      <c r="S32" s="420"/>
      <c r="T32" s="420"/>
      <c r="U32" s="420"/>
      <c r="V32" s="420"/>
      <c r="W32" s="420"/>
      <c r="X32" s="421"/>
      <c r="Y32" s="422"/>
      <c r="Z32" s="423"/>
      <c r="AA32" s="423"/>
      <c r="AB32" s="431"/>
      <c r="AC32" s="425"/>
      <c r="AD32" s="426"/>
      <c r="AE32" s="426"/>
      <c r="AF32" s="426"/>
      <c r="AG32" s="427"/>
      <c r="AH32" s="419"/>
      <c r="AI32" s="420"/>
      <c r="AJ32" s="420"/>
      <c r="AK32" s="420"/>
      <c r="AL32" s="420"/>
      <c r="AM32" s="420"/>
      <c r="AN32" s="420"/>
      <c r="AO32" s="420"/>
      <c r="AP32" s="420"/>
      <c r="AQ32" s="420"/>
      <c r="AR32" s="420"/>
      <c r="AS32" s="420"/>
      <c r="AT32" s="421"/>
      <c r="AU32" s="422"/>
      <c r="AV32" s="423"/>
      <c r="AW32" s="423"/>
      <c r="AX32" s="424"/>
    </row>
    <row r="33" spans="1:50" ht="24.75" customHeight="1" x14ac:dyDescent="0.15">
      <c r="A33" s="917"/>
      <c r="B33" s="918"/>
      <c r="C33" s="918"/>
      <c r="D33" s="918"/>
      <c r="E33" s="918"/>
      <c r="F33" s="919"/>
      <c r="G33" s="425"/>
      <c r="H33" s="426"/>
      <c r="I33" s="426"/>
      <c r="J33" s="426"/>
      <c r="K33" s="427"/>
      <c r="L33" s="419"/>
      <c r="M33" s="420"/>
      <c r="N33" s="420"/>
      <c r="O33" s="420"/>
      <c r="P33" s="420"/>
      <c r="Q33" s="420"/>
      <c r="R33" s="420"/>
      <c r="S33" s="420"/>
      <c r="T33" s="420"/>
      <c r="U33" s="420"/>
      <c r="V33" s="420"/>
      <c r="W33" s="420"/>
      <c r="X33" s="421"/>
      <c r="Y33" s="422"/>
      <c r="Z33" s="423"/>
      <c r="AA33" s="423"/>
      <c r="AB33" s="431"/>
      <c r="AC33" s="425"/>
      <c r="AD33" s="426"/>
      <c r="AE33" s="426"/>
      <c r="AF33" s="426"/>
      <c r="AG33" s="427"/>
      <c r="AH33" s="419"/>
      <c r="AI33" s="420"/>
      <c r="AJ33" s="420"/>
      <c r="AK33" s="420"/>
      <c r="AL33" s="420"/>
      <c r="AM33" s="420"/>
      <c r="AN33" s="420"/>
      <c r="AO33" s="420"/>
      <c r="AP33" s="420"/>
      <c r="AQ33" s="420"/>
      <c r="AR33" s="420"/>
      <c r="AS33" s="420"/>
      <c r="AT33" s="421"/>
      <c r="AU33" s="422"/>
      <c r="AV33" s="423"/>
      <c r="AW33" s="423"/>
      <c r="AX33" s="424"/>
    </row>
    <row r="34" spans="1:50" ht="24.75" customHeight="1" x14ac:dyDescent="0.15">
      <c r="A34" s="917"/>
      <c r="B34" s="918"/>
      <c r="C34" s="918"/>
      <c r="D34" s="918"/>
      <c r="E34" s="918"/>
      <c r="F34" s="919"/>
      <c r="G34" s="425"/>
      <c r="H34" s="426"/>
      <c r="I34" s="426"/>
      <c r="J34" s="426"/>
      <c r="K34" s="427"/>
      <c r="L34" s="419"/>
      <c r="M34" s="420"/>
      <c r="N34" s="420"/>
      <c r="O34" s="420"/>
      <c r="P34" s="420"/>
      <c r="Q34" s="420"/>
      <c r="R34" s="420"/>
      <c r="S34" s="420"/>
      <c r="T34" s="420"/>
      <c r="U34" s="420"/>
      <c r="V34" s="420"/>
      <c r="W34" s="420"/>
      <c r="X34" s="421"/>
      <c r="Y34" s="422"/>
      <c r="Z34" s="423"/>
      <c r="AA34" s="423"/>
      <c r="AB34" s="431"/>
      <c r="AC34" s="425"/>
      <c r="AD34" s="426"/>
      <c r="AE34" s="426"/>
      <c r="AF34" s="426"/>
      <c r="AG34" s="427"/>
      <c r="AH34" s="419"/>
      <c r="AI34" s="420"/>
      <c r="AJ34" s="420"/>
      <c r="AK34" s="420"/>
      <c r="AL34" s="420"/>
      <c r="AM34" s="420"/>
      <c r="AN34" s="420"/>
      <c r="AO34" s="420"/>
      <c r="AP34" s="420"/>
      <c r="AQ34" s="420"/>
      <c r="AR34" s="420"/>
      <c r="AS34" s="420"/>
      <c r="AT34" s="421"/>
      <c r="AU34" s="422"/>
      <c r="AV34" s="423"/>
      <c r="AW34" s="423"/>
      <c r="AX34" s="424"/>
    </row>
    <row r="35" spans="1:50" ht="24.75" customHeight="1" x14ac:dyDescent="0.15">
      <c r="A35" s="917"/>
      <c r="B35" s="918"/>
      <c r="C35" s="918"/>
      <c r="D35" s="918"/>
      <c r="E35" s="918"/>
      <c r="F35" s="919"/>
      <c r="G35" s="425"/>
      <c r="H35" s="426"/>
      <c r="I35" s="426"/>
      <c r="J35" s="426"/>
      <c r="K35" s="427"/>
      <c r="L35" s="419"/>
      <c r="M35" s="420"/>
      <c r="N35" s="420"/>
      <c r="O35" s="420"/>
      <c r="P35" s="420"/>
      <c r="Q35" s="420"/>
      <c r="R35" s="420"/>
      <c r="S35" s="420"/>
      <c r="T35" s="420"/>
      <c r="U35" s="420"/>
      <c r="V35" s="420"/>
      <c r="W35" s="420"/>
      <c r="X35" s="421"/>
      <c r="Y35" s="422"/>
      <c r="Z35" s="423"/>
      <c r="AA35" s="423"/>
      <c r="AB35" s="431"/>
      <c r="AC35" s="425"/>
      <c r="AD35" s="426"/>
      <c r="AE35" s="426"/>
      <c r="AF35" s="426"/>
      <c r="AG35" s="427"/>
      <c r="AH35" s="419"/>
      <c r="AI35" s="420"/>
      <c r="AJ35" s="420"/>
      <c r="AK35" s="420"/>
      <c r="AL35" s="420"/>
      <c r="AM35" s="420"/>
      <c r="AN35" s="420"/>
      <c r="AO35" s="420"/>
      <c r="AP35" s="420"/>
      <c r="AQ35" s="420"/>
      <c r="AR35" s="420"/>
      <c r="AS35" s="420"/>
      <c r="AT35" s="421"/>
      <c r="AU35" s="422"/>
      <c r="AV35" s="423"/>
      <c r="AW35" s="423"/>
      <c r="AX35" s="424"/>
    </row>
    <row r="36" spans="1:50" ht="24.75" customHeight="1" x14ac:dyDescent="0.15">
      <c r="A36" s="917"/>
      <c r="B36" s="918"/>
      <c r="C36" s="918"/>
      <c r="D36" s="918"/>
      <c r="E36" s="918"/>
      <c r="F36" s="919"/>
      <c r="G36" s="425"/>
      <c r="H36" s="426"/>
      <c r="I36" s="426"/>
      <c r="J36" s="426"/>
      <c r="K36" s="427"/>
      <c r="L36" s="419"/>
      <c r="M36" s="420"/>
      <c r="N36" s="420"/>
      <c r="O36" s="420"/>
      <c r="P36" s="420"/>
      <c r="Q36" s="420"/>
      <c r="R36" s="420"/>
      <c r="S36" s="420"/>
      <c r="T36" s="420"/>
      <c r="U36" s="420"/>
      <c r="V36" s="420"/>
      <c r="W36" s="420"/>
      <c r="X36" s="421"/>
      <c r="Y36" s="422"/>
      <c r="Z36" s="423"/>
      <c r="AA36" s="423"/>
      <c r="AB36" s="431"/>
      <c r="AC36" s="425"/>
      <c r="AD36" s="426"/>
      <c r="AE36" s="426"/>
      <c r="AF36" s="426"/>
      <c r="AG36" s="427"/>
      <c r="AH36" s="419"/>
      <c r="AI36" s="420"/>
      <c r="AJ36" s="420"/>
      <c r="AK36" s="420"/>
      <c r="AL36" s="420"/>
      <c r="AM36" s="420"/>
      <c r="AN36" s="420"/>
      <c r="AO36" s="420"/>
      <c r="AP36" s="420"/>
      <c r="AQ36" s="420"/>
      <c r="AR36" s="420"/>
      <c r="AS36" s="420"/>
      <c r="AT36" s="421"/>
      <c r="AU36" s="422"/>
      <c r="AV36" s="423"/>
      <c r="AW36" s="423"/>
      <c r="AX36" s="424"/>
    </row>
    <row r="37" spans="1:50" ht="24.75" customHeight="1" x14ac:dyDescent="0.15">
      <c r="A37" s="917"/>
      <c r="B37" s="918"/>
      <c r="C37" s="918"/>
      <c r="D37" s="918"/>
      <c r="E37" s="918"/>
      <c r="F37" s="919"/>
      <c r="G37" s="425"/>
      <c r="H37" s="426"/>
      <c r="I37" s="426"/>
      <c r="J37" s="426"/>
      <c r="K37" s="427"/>
      <c r="L37" s="419"/>
      <c r="M37" s="420"/>
      <c r="N37" s="420"/>
      <c r="O37" s="420"/>
      <c r="P37" s="420"/>
      <c r="Q37" s="420"/>
      <c r="R37" s="420"/>
      <c r="S37" s="420"/>
      <c r="T37" s="420"/>
      <c r="U37" s="420"/>
      <c r="V37" s="420"/>
      <c r="W37" s="420"/>
      <c r="X37" s="421"/>
      <c r="Y37" s="422"/>
      <c r="Z37" s="423"/>
      <c r="AA37" s="423"/>
      <c r="AB37" s="431"/>
      <c r="AC37" s="425"/>
      <c r="AD37" s="426"/>
      <c r="AE37" s="426"/>
      <c r="AF37" s="426"/>
      <c r="AG37" s="427"/>
      <c r="AH37" s="419"/>
      <c r="AI37" s="420"/>
      <c r="AJ37" s="420"/>
      <c r="AK37" s="420"/>
      <c r="AL37" s="420"/>
      <c r="AM37" s="420"/>
      <c r="AN37" s="420"/>
      <c r="AO37" s="420"/>
      <c r="AP37" s="420"/>
      <c r="AQ37" s="420"/>
      <c r="AR37" s="420"/>
      <c r="AS37" s="420"/>
      <c r="AT37" s="421"/>
      <c r="AU37" s="422"/>
      <c r="AV37" s="423"/>
      <c r="AW37" s="423"/>
      <c r="AX37" s="424"/>
    </row>
    <row r="38" spans="1:50" ht="24.75" customHeight="1" x14ac:dyDescent="0.15">
      <c r="A38" s="917"/>
      <c r="B38" s="918"/>
      <c r="C38" s="918"/>
      <c r="D38" s="918"/>
      <c r="E38" s="918"/>
      <c r="F38" s="919"/>
      <c r="G38" s="425"/>
      <c r="H38" s="426"/>
      <c r="I38" s="426"/>
      <c r="J38" s="426"/>
      <c r="K38" s="427"/>
      <c r="L38" s="419"/>
      <c r="M38" s="420"/>
      <c r="N38" s="420"/>
      <c r="O38" s="420"/>
      <c r="P38" s="420"/>
      <c r="Q38" s="420"/>
      <c r="R38" s="420"/>
      <c r="S38" s="420"/>
      <c r="T38" s="420"/>
      <c r="U38" s="420"/>
      <c r="V38" s="420"/>
      <c r="W38" s="420"/>
      <c r="X38" s="421"/>
      <c r="Y38" s="422"/>
      <c r="Z38" s="423"/>
      <c r="AA38" s="423"/>
      <c r="AB38" s="431"/>
      <c r="AC38" s="425"/>
      <c r="AD38" s="426"/>
      <c r="AE38" s="426"/>
      <c r="AF38" s="426"/>
      <c r="AG38" s="427"/>
      <c r="AH38" s="419"/>
      <c r="AI38" s="420"/>
      <c r="AJ38" s="420"/>
      <c r="AK38" s="420"/>
      <c r="AL38" s="420"/>
      <c r="AM38" s="420"/>
      <c r="AN38" s="420"/>
      <c r="AO38" s="420"/>
      <c r="AP38" s="420"/>
      <c r="AQ38" s="420"/>
      <c r="AR38" s="420"/>
      <c r="AS38" s="420"/>
      <c r="AT38" s="421"/>
      <c r="AU38" s="422"/>
      <c r="AV38" s="423"/>
      <c r="AW38" s="423"/>
      <c r="AX38" s="424"/>
    </row>
    <row r="39" spans="1:50" ht="24.75" customHeight="1" x14ac:dyDescent="0.15">
      <c r="A39" s="917"/>
      <c r="B39" s="918"/>
      <c r="C39" s="918"/>
      <c r="D39" s="918"/>
      <c r="E39" s="918"/>
      <c r="F39" s="919"/>
      <c r="G39" s="425"/>
      <c r="H39" s="426"/>
      <c r="I39" s="426"/>
      <c r="J39" s="426"/>
      <c r="K39" s="427"/>
      <c r="L39" s="419"/>
      <c r="M39" s="420"/>
      <c r="N39" s="420"/>
      <c r="O39" s="420"/>
      <c r="P39" s="420"/>
      <c r="Q39" s="420"/>
      <c r="R39" s="420"/>
      <c r="S39" s="420"/>
      <c r="T39" s="420"/>
      <c r="U39" s="420"/>
      <c r="V39" s="420"/>
      <c r="W39" s="420"/>
      <c r="X39" s="421"/>
      <c r="Y39" s="422"/>
      <c r="Z39" s="423"/>
      <c r="AA39" s="423"/>
      <c r="AB39" s="431"/>
      <c r="AC39" s="425"/>
      <c r="AD39" s="426"/>
      <c r="AE39" s="426"/>
      <c r="AF39" s="426"/>
      <c r="AG39" s="427"/>
      <c r="AH39" s="419"/>
      <c r="AI39" s="420"/>
      <c r="AJ39" s="420"/>
      <c r="AK39" s="420"/>
      <c r="AL39" s="420"/>
      <c r="AM39" s="420"/>
      <c r="AN39" s="420"/>
      <c r="AO39" s="420"/>
      <c r="AP39" s="420"/>
      <c r="AQ39" s="420"/>
      <c r="AR39" s="420"/>
      <c r="AS39" s="420"/>
      <c r="AT39" s="421"/>
      <c r="AU39" s="422"/>
      <c r="AV39" s="423"/>
      <c r="AW39" s="423"/>
      <c r="AX39" s="424"/>
    </row>
    <row r="40" spans="1:50" ht="24.75" customHeight="1" thickBot="1" x14ac:dyDescent="0.2">
      <c r="A40" s="917"/>
      <c r="B40" s="918"/>
      <c r="C40" s="918"/>
      <c r="D40" s="918"/>
      <c r="E40" s="918"/>
      <c r="F40" s="91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7"/>
      <c r="B41" s="918"/>
      <c r="C41" s="918"/>
      <c r="D41" s="918"/>
      <c r="E41" s="918"/>
      <c r="F41" s="919"/>
      <c r="G41" s="474" t="s">
        <v>486</v>
      </c>
      <c r="H41" s="475"/>
      <c r="I41" s="475"/>
      <c r="J41" s="475"/>
      <c r="K41" s="475"/>
      <c r="L41" s="475"/>
      <c r="M41" s="475"/>
      <c r="N41" s="475"/>
      <c r="O41" s="475"/>
      <c r="P41" s="475"/>
      <c r="Q41" s="475"/>
      <c r="R41" s="475"/>
      <c r="S41" s="475"/>
      <c r="T41" s="475"/>
      <c r="U41" s="475"/>
      <c r="V41" s="475"/>
      <c r="W41" s="475"/>
      <c r="X41" s="475"/>
      <c r="Y41" s="475"/>
      <c r="Z41" s="475"/>
      <c r="AA41" s="475"/>
      <c r="AB41" s="476"/>
      <c r="AC41" s="474" t="s">
        <v>317</v>
      </c>
      <c r="AD41" s="475"/>
      <c r="AE41" s="475"/>
      <c r="AF41" s="475"/>
      <c r="AG41" s="475"/>
      <c r="AH41" s="475"/>
      <c r="AI41" s="475"/>
      <c r="AJ41" s="475"/>
      <c r="AK41" s="475"/>
      <c r="AL41" s="475"/>
      <c r="AM41" s="475"/>
      <c r="AN41" s="475"/>
      <c r="AO41" s="475"/>
      <c r="AP41" s="475"/>
      <c r="AQ41" s="475"/>
      <c r="AR41" s="475"/>
      <c r="AS41" s="475"/>
      <c r="AT41" s="475"/>
      <c r="AU41" s="475"/>
      <c r="AV41" s="475"/>
      <c r="AW41" s="475"/>
      <c r="AX41" s="670"/>
    </row>
    <row r="42" spans="1:50" ht="24.75" customHeight="1" x14ac:dyDescent="0.15">
      <c r="A42" s="917"/>
      <c r="B42" s="918"/>
      <c r="C42" s="918"/>
      <c r="D42" s="918"/>
      <c r="E42" s="918"/>
      <c r="F42" s="919"/>
      <c r="G42" s="452" t="s">
        <v>19</v>
      </c>
      <c r="H42" s="519"/>
      <c r="I42" s="519"/>
      <c r="J42" s="519"/>
      <c r="K42" s="519"/>
      <c r="L42" s="518" t="s">
        <v>20</v>
      </c>
      <c r="M42" s="519"/>
      <c r="N42" s="519"/>
      <c r="O42" s="519"/>
      <c r="P42" s="519"/>
      <c r="Q42" s="519"/>
      <c r="R42" s="519"/>
      <c r="S42" s="519"/>
      <c r="T42" s="519"/>
      <c r="U42" s="519"/>
      <c r="V42" s="519"/>
      <c r="W42" s="519"/>
      <c r="X42" s="520"/>
      <c r="Y42" s="469" t="s">
        <v>21</v>
      </c>
      <c r="Z42" s="470"/>
      <c r="AA42" s="470"/>
      <c r="AB42" s="675"/>
      <c r="AC42" s="452" t="s">
        <v>19</v>
      </c>
      <c r="AD42" s="519"/>
      <c r="AE42" s="519"/>
      <c r="AF42" s="519"/>
      <c r="AG42" s="519"/>
      <c r="AH42" s="518" t="s">
        <v>20</v>
      </c>
      <c r="AI42" s="519"/>
      <c r="AJ42" s="519"/>
      <c r="AK42" s="519"/>
      <c r="AL42" s="519"/>
      <c r="AM42" s="519"/>
      <c r="AN42" s="519"/>
      <c r="AO42" s="519"/>
      <c r="AP42" s="519"/>
      <c r="AQ42" s="519"/>
      <c r="AR42" s="519"/>
      <c r="AS42" s="519"/>
      <c r="AT42" s="520"/>
      <c r="AU42" s="469" t="s">
        <v>21</v>
      </c>
      <c r="AV42" s="470"/>
      <c r="AW42" s="470"/>
      <c r="AX42" s="471"/>
    </row>
    <row r="43" spans="1:50" ht="24.75" customHeight="1" x14ac:dyDescent="0.15">
      <c r="A43" s="917"/>
      <c r="B43" s="918"/>
      <c r="C43" s="918"/>
      <c r="D43" s="918"/>
      <c r="E43" s="918"/>
      <c r="F43" s="919"/>
      <c r="G43" s="521"/>
      <c r="H43" s="522"/>
      <c r="I43" s="522"/>
      <c r="J43" s="522"/>
      <c r="K43" s="523"/>
      <c r="L43" s="515"/>
      <c r="M43" s="516"/>
      <c r="N43" s="516"/>
      <c r="O43" s="516"/>
      <c r="P43" s="516"/>
      <c r="Q43" s="516"/>
      <c r="R43" s="516"/>
      <c r="S43" s="516"/>
      <c r="T43" s="516"/>
      <c r="U43" s="516"/>
      <c r="V43" s="516"/>
      <c r="W43" s="516"/>
      <c r="X43" s="517"/>
      <c r="Y43" s="477"/>
      <c r="Z43" s="478"/>
      <c r="AA43" s="478"/>
      <c r="AB43" s="682"/>
      <c r="AC43" s="521"/>
      <c r="AD43" s="522"/>
      <c r="AE43" s="522"/>
      <c r="AF43" s="522"/>
      <c r="AG43" s="523"/>
      <c r="AH43" s="515"/>
      <c r="AI43" s="516"/>
      <c r="AJ43" s="516"/>
      <c r="AK43" s="516"/>
      <c r="AL43" s="516"/>
      <c r="AM43" s="516"/>
      <c r="AN43" s="516"/>
      <c r="AO43" s="516"/>
      <c r="AP43" s="516"/>
      <c r="AQ43" s="516"/>
      <c r="AR43" s="516"/>
      <c r="AS43" s="516"/>
      <c r="AT43" s="517"/>
      <c r="AU43" s="477"/>
      <c r="AV43" s="478"/>
      <c r="AW43" s="478"/>
      <c r="AX43" s="479"/>
    </row>
    <row r="44" spans="1:50" ht="24.75" customHeight="1" x14ac:dyDescent="0.15">
      <c r="A44" s="917"/>
      <c r="B44" s="918"/>
      <c r="C44" s="918"/>
      <c r="D44" s="918"/>
      <c r="E44" s="918"/>
      <c r="F44" s="919"/>
      <c r="G44" s="425"/>
      <c r="H44" s="426"/>
      <c r="I44" s="426"/>
      <c r="J44" s="426"/>
      <c r="K44" s="427"/>
      <c r="L44" s="419"/>
      <c r="M44" s="420"/>
      <c r="N44" s="420"/>
      <c r="O44" s="420"/>
      <c r="P44" s="420"/>
      <c r="Q44" s="420"/>
      <c r="R44" s="420"/>
      <c r="S44" s="420"/>
      <c r="T44" s="420"/>
      <c r="U44" s="420"/>
      <c r="V44" s="420"/>
      <c r="W44" s="420"/>
      <c r="X44" s="421"/>
      <c r="Y44" s="422"/>
      <c r="Z44" s="423"/>
      <c r="AA44" s="423"/>
      <c r="AB44" s="431"/>
      <c r="AC44" s="425"/>
      <c r="AD44" s="426"/>
      <c r="AE44" s="426"/>
      <c r="AF44" s="426"/>
      <c r="AG44" s="427"/>
      <c r="AH44" s="419"/>
      <c r="AI44" s="420"/>
      <c r="AJ44" s="420"/>
      <c r="AK44" s="420"/>
      <c r="AL44" s="420"/>
      <c r="AM44" s="420"/>
      <c r="AN44" s="420"/>
      <c r="AO44" s="420"/>
      <c r="AP44" s="420"/>
      <c r="AQ44" s="420"/>
      <c r="AR44" s="420"/>
      <c r="AS44" s="420"/>
      <c r="AT44" s="421"/>
      <c r="AU44" s="422"/>
      <c r="AV44" s="423"/>
      <c r="AW44" s="423"/>
      <c r="AX44" s="424"/>
    </row>
    <row r="45" spans="1:50" ht="24.75" customHeight="1" x14ac:dyDescent="0.15">
      <c r="A45" s="917"/>
      <c r="B45" s="918"/>
      <c r="C45" s="918"/>
      <c r="D45" s="918"/>
      <c r="E45" s="918"/>
      <c r="F45" s="919"/>
      <c r="G45" s="425"/>
      <c r="H45" s="426"/>
      <c r="I45" s="426"/>
      <c r="J45" s="426"/>
      <c r="K45" s="427"/>
      <c r="L45" s="419"/>
      <c r="M45" s="420"/>
      <c r="N45" s="420"/>
      <c r="O45" s="420"/>
      <c r="P45" s="420"/>
      <c r="Q45" s="420"/>
      <c r="R45" s="420"/>
      <c r="S45" s="420"/>
      <c r="T45" s="420"/>
      <c r="U45" s="420"/>
      <c r="V45" s="420"/>
      <c r="W45" s="420"/>
      <c r="X45" s="421"/>
      <c r="Y45" s="422"/>
      <c r="Z45" s="423"/>
      <c r="AA45" s="423"/>
      <c r="AB45" s="431"/>
      <c r="AC45" s="425"/>
      <c r="AD45" s="426"/>
      <c r="AE45" s="426"/>
      <c r="AF45" s="426"/>
      <c r="AG45" s="427"/>
      <c r="AH45" s="419"/>
      <c r="AI45" s="420"/>
      <c r="AJ45" s="420"/>
      <c r="AK45" s="420"/>
      <c r="AL45" s="420"/>
      <c r="AM45" s="420"/>
      <c r="AN45" s="420"/>
      <c r="AO45" s="420"/>
      <c r="AP45" s="420"/>
      <c r="AQ45" s="420"/>
      <c r="AR45" s="420"/>
      <c r="AS45" s="420"/>
      <c r="AT45" s="421"/>
      <c r="AU45" s="422"/>
      <c r="AV45" s="423"/>
      <c r="AW45" s="423"/>
      <c r="AX45" s="424"/>
    </row>
    <row r="46" spans="1:50" ht="24.75" customHeight="1" x14ac:dyDescent="0.15">
      <c r="A46" s="917"/>
      <c r="B46" s="918"/>
      <c r="C46" s="918"/>
      <c r="D46" s="918"/>
      <c r="E46" s="918"/>
      <c r="F46" s="919"/>
      <c r="G46" s="425"/>
      <c r="H46" s="426"/>
      <c r="I46" s="426"/>
      <c r="J46" s="426"/>
      <c r="K46" s="427"/>
      <c r="L46" s="419"/>
      <c r="M46" s="420"/>
      <c r="N46" s="420"/>
      <c r="O46" s="420"/>
      <c r="P46" s="420"/>
      <c r="Q46" s="420"/>
      <c r="R46" s="420"/>
      <c r="S46" s="420"/>
      <c r="T46" s="420"/>
      <c r="U46" s="420"/>
      <c r="V46" s="420"/>
      <c r="W46" s="420"/>
      <c r="X46" s="421"/>
      <c r="Y46" s="422"/>
      <c r="Z46" s="423"/>
      <c r="AA46" s="423"/>
      <c r="AB46" s="431"/>
      <c r="AC46" s="425"/>
      <c r="AD46" s="426"/>
      <c r="AE46" s="426"/>
      <c r="AF46" s="426"/>
      <c r="AG46" s="427"/>
      <c r="AH46" s="419"/>
      <c r="AI46" s="420"/>
      <c r="AJ46" s="420"/>
      <c r="AK46" s="420"/>
      <c r="AL46" s="420"/>
      <c r="AM46" s="420"/>
      <c r="AN46" s="420"/>
      <c r="AO46" s="420"/>
      <c r="AP46" s="420"/>
      <c r="AQ46" s="420"/>
      <c r="AR46" s="420"/>
      <c r="AS46" s="420"/>
      <c r="AT46" s="421"/>
      <c r="AU46" s="422"/>
      <c r="AV46" s="423"/>
      <c r="AW46" s="423"/>
      <c r="AX46" s="424"/>
    </row>
    <row r="47" spans="1:50" ht="24.75" customHeight="1" x14ac:dyDescent="0.15">
      <c r="A47" s="917"/>
      <c r="B47" s="918"/>
      <c r="C47" s="918"/>
      <c r="D47" s="918"/>
      <c r="E47" s="918"/>
      <c r="F47" s="919"/>
      <c r="G47" s="425"/>
      <c r="H47" s="426"/>
      <c r="I47" s="426"/>
      <c r="J47" s="426"/>
      <c r="K47" s="427"/>
      <c r="L47" s="419"/>
      <c r="M47" s="420"/>
      <c r="N47" s="420"/>
      <c r="O47" s="420"/>
      <c r="P47" s="420"/>
      <c r="Q47" s="420"/>
      <c r="R47" s="420"/>
      <c r="S47" s="420"/>
      <c r="T47" s="420"/>
      <c r="U47" s="420"/>
      <c r="V47" s="420"/>
      <c r="W47" s="420"/>
      <c r="X47" s="421"/>
      <c r="Y47" s="422"/>
      <c r="Z47" s="423"/>
      <c r="AA47" s="423"/>
      <c r="AB47" s="431"/>
      <c r="AC47" s="425"/>
      <c r="AD47" s="426"/>
      <c r="AE47" s="426"/>
      <c r="AF47" s="426"/>
      <c r="AG47" s="427"/>
      <c r="AH47" s="419"/>
      <c r="AI47" s="420"/>
      <c r="AJ47" s="420"/>
      <c r="AK47" s="420"/>
      <c r="AL47" s="420"/>
      <c r="AM47" s="420"/>
      <c r="AN47" s="420"/>
      <c r="AO47" s="420"/>
      <c r="AP47" s="420"/>
      <c r="AQ47" s="420"/>
      <c r="AR47" s="420"/>
      <c r="AS47" s="420"/>
      <c r="AT47" s="421"/>
      <c r="AU47" s="422"/>
      <c r="AV47" s="423"/>
      <c r="AW47" s="423"/>
      <c r="AX47" s="424"/>
    </row>
    <row r="48" spans="1:50" ht="24.75" customHeight="1" x14ac:dyDescent="0.15">
      <c r="A48" s="917"/>
      <c r="B48" s="918"/>
      <c r="C48" s="918"/>
      <c r="D48" s="918"/>
      <c r="E48" s="918"/>
      <c r="F48" s="919"/>
      <c r="G48" s="425"/>
      <c r="H48" s="426"/>
      <c r="I48" s="426"/>
      <c r="J48" s="426"/>
      <c r="K48" s="427"/>
      <c r="L48" s="419"/>
      <c r="M48" s="420"/>
      <c r="N48" s="420"/>
      <c r="O48" s="420"/>
      <c r="P48" s="420"/>
      <c r="Q48" s="420"/>
      <c r="R48" s="420"/>
      <c r="S48" s="420"/>
      <c r="T48" s="420"/>
      <c r="U48" s="420"/>
      <c r="V48" s="420"/>
      <c r="W48" s="420"/>
      <c r="X48" s="421"/>
      <c r="Y48" s="422"/>
      <c r="Z48" s="423"/>
      <c r="AA48" s="423"/>
      <c r="AB48" s="431"/>
      <c r="AC48" s="425"/>
      <c r="AD48" s="426"/>
      <c r="AE48" s="426"/>
      <c r="AF48" s="426"/>
      <c r="AG48" s="427"/>
      <c r="AH48" s="419"/>
      <c r="AI48" s="420"/>
      <c r="AJ48" s="420"/>
      <c r="AK48" s="420"/>
      <c r="AL48" s="420"/>
      <c r="AM48" s="420"/>
      <c r="AN48" s="420"/>
      <c r="AO48" s="420"/>
      <c r="AP48" s="420"/>
      <c r="AQ48" s="420"/>
      <c r="AR48" s="420"/>
      <c r="AS48" s="420"/>
      <c r="AT48" s="421"/>
      <c r="AU48" s="422"/>
      <c r="AV48" s="423"/>
      <c r="AW48" s="423"/>
      <c r="AX48" s="424"/>
    </row>
    <row r="49" spans="1:50" ht="24.75" customHeight="1" x14ac:dyDescent="0.15">
      <c r="A49" s="917"/>
      <c r="B49" s="918"/>
      <c r="C49" s="918"/>
      <c r="D49" s="918"/>
      <c r="E49" s="918"/>
      <c r="F49" s="919"/>
      <c r="G49" s="425"/>
      <c r="H49" s="426"/>
      <c r="I49" s="426"/>
      <c r="J49" s="426"/>
      <c r="K49" s="427"/>
      <c r="L49" s="419"/>
      <c r="M49" s="420"/>
      <c r="N49" s="420"/>
      <c r="O49" s="420"/>
      <c r="P49" s="420"/>
      <c r="Q49" s="420"/>
      <c r="R49" s="420"/>
      <c r="S49" s="420"/>
      <c r="T49" s="420"/>
      <c r="U49" s="420"/>
      <c r="V49" s="420"/>
      <c r="W49" s="420"/>
      <c r="X49" s="421"/>
      <c r="Y49" s="422"/>
      <c r="Z49" s="423"/>
      <c r="AA49" s="423"/>
      <c r="AB49" s="431"/>
      <c r="AC49" s="425"/>
      <c r="AD49" s="426"/>
      <c r="AE49" s="426"/>
      <c r="AF49" s="426"/>
      <c r="AG49" s="427"/>
      <c r="AH49" s="419"/>
      <c r="AI49" s="420"/>
      <c r="AJ49" s="420"/>
      <c r="AK49" s="420"/>
      <c r="AL49" s="420"/>
      <c r="AM49" s="420"/>
      <c r="AN49" s="420"/>
      <c r="AO49" s="420"/>
      <c r="AP49" s="420"/>
      <c r="AQ49" s="420"/>
      <c r="AR49" s="420"/>
      <c r="AS49" s="420"/>
      <c r="AT49" s="421"/>
      <c r="AU49" s="422"/>
      <c r="AV49" s="423"/>
      <c r="AW49" s="423"/>
      <c r="AX49" s="424"/>
    </row>
    <row r="50" spans="1:50" ht="24.75" customHeight="1" x14ac:dyDescent="0.15">
      <c r="A50" s="917"/>
      <c r="B50" s="918"/>
      <c r="C50" s="918"/>
      <c r="D50" s="918"/>
      <c r="E50" s="918"/>
      <c r="F50" s="919"/>
      <c r="G50" s="425"/>
      <c r="H50" s="426"/>
      <c r="I50" s="426"/>
      <c r="J50" s="426"/>
      <c r="K50" s="427"/>
      <c r="L50" s="419"/>
      <c r="M50" s="420"/>
      <c r="N50" s="420"/>
      <c r="O50" s="420"/>
      <c r="P50" s="420"/>
      <c r="Q50" s="420"/>
      <c r="R50" s="420"/>
      <c r="S50" s="420"/>
      <c r="T50" s="420"/>
      <c r="U50" s="420"/>
      <c r="V50" s="420"/>
      <c r="W50" s="420"/>
      <c r="X50" s="421"/>
      <c r="Y50" s="422"/>
      <c r="Z50" s="423"/>
      <c r="AA50" s="423"/>
      <c r="AB50" s="431"/>
      <c r="AC50" s="425"/>
      <c r="AD50" s="426"/>
      <c r="AE50" s="426"/>
      <c r="AF50" s="426"/>
      <c r="AG50" s="427"/>
      <c r="AH50" s="419"/>
      <c r="AI50" s="420"/>
      <c r="AJ50" s="420"/>
      <c r="AK50" s="420"/>
      <c r="AL50" s="420"/>
      <c r="AM50" s="420"/>
      <c r="AN50" s="420"/>
      <c r="AO50" s="420"/>
      <c r="AP50" s="420"/>
      <c r="AQ50" s="420"/>
      <c r="AR50" s="420"/>
      <c r="AS50" s="420"/>
      <c r="AT50" s="421"/>
      <c r="AU50" s="422"/>
      <c r="AV50" s="423"/>
      <c r="AW50" s="423"/>
      <c r="AX50" s="424"/>
    </row>
    <row r="51" spans="1:50" ht="24.75" customHeight="1" x14ac:dyDescent="0.15">
      <c r="A51" s="917"/>
      <c r="B51" s="918"/>
      <c r="C51" s="918"/>
      <c r="D51" s="918"/>
      <c r="E51" s="918"/>
      <c r="F51" s="919"/>
      <c r="G51" s="425"/>
      <c r="H51" s="426"/>
      <c r="I51" s="426"/>
      <c r="J51" s="426"/>
      <c r="K51" s="427"/>
      <c r="L51" s="419"/>
      <c r="M51" s="420"/>
      <c r="N51" s="420"/>
      <c r="O51" s="420"/>
      <c r="P51" s="420"/>
      <c r="Q51" s="420"/>
      <c r="R51" s="420"/>
      <c r="S51" s="420"/>
      <c r="T51" s="420"/>
      <c r="U51" s="420"/>
      <c r="V51" s="420"/>
      <c r="W51" s="420"/>
      <c r="X51" s="421"/>
      <c r="Y51" s="422"/>
      <c r="Z51" s="423"/>
      <c r="AA51" s="423"/>
      <c r="AB51" s="431"/>
      <c r="AC51" s="425"/>
      <c r="AD51" s="426"/>
      <c r="AE51" s="426"/>
      <c r="AF51" s="426"/>
      <c r="AG51" s="427"/>
      <c r="AH51" s="419"/>
      <c r="AI51" s="420"/>
      <c r="AJ51" s="420"/>
      <c r="AK51" s="420"/>
      <c r="AL51" s="420"/>
      <c r="AM51" s="420"/>
      <c r="AN51" s="420"/>
      <c r="AO51" s="420"/>
      <c r="AP51" s="420"/>
      <c r="AQ51" s="420"/>
      <c r="AR51" s="420"/>
      <c r="AS51" s="420"/>
      <c r="AT51" s="421"/>
      <c r="AU51" s="422"/>
      <c r="AV51" s="423"/>
      <c r="AW51" s="423"/>
      <c r="AX51" s="424"/>
    </row>
    <row r="52" spans="1:50" ht="24.75" customHeight="1" x14ac:dyDescent="0.15">
      <c r="A52" s="917"/>
      <c r="B52" s="918"/>
      <c r="C52" s="918"/>
      <c r="D52" s="918"/>
      <c r="E52" s="918"/>
      <c r="F52" s="919"/>
      <c r="G52" s="425"/>
      <c r="H52" s="426"/>
      <c r="I52" s="426"/>
      <c r="J52" s="426"/>
      <c r="K52" s="427"/>
      <c r="L52" s="419"/>
      <c r="M52" s="420"/>
      <c r="N52" s="420"/>
      <c r="O52" s="420"/>
      <c r="P52" s="420"/>
      <c r="Q52" s="420"/>
      <c r="R52" s="420"/>
      <c r="S52" s="420"/>
      <c r="T52" s="420"/>
      <c r="U52" s="420"/>
      <c r="V52" s="420"/>
      <c r="W52" s="420"/>
      <c r="X52" s="421"/>
      <c r="Y52" s="422"/>
      <c r="Z52" s="423"/>
      <c r="AA52" s="423"/>
      <c r="AB52" s="431"/>
      <c r="AC52" s="425"/>
      <c r="AD52" s="426"/>
      <c r="AE52" s="426"/>
      <c r="AF52" s="426"/>
      <c r="AG52" s="427"/>
      <c r="AH52" s="419"/>
      <c r="AI52" s="420"/>
      <c r="AJ52" s="420"/>
      <c r="AK52" s="420"/>
      <c r="AL52" s="420"/>
      <c r="AM52" s="420"/>
      <c r="AN52" s="420"/>
      <c r="AO52" s="420"/>
      <c r="AP52" s="420"/>
      <c r="AQ52" s="420"/>
      <c r="AR52" s="420"/>
      <c r="AS52" s="420"/>
      <c r="AT52" s="421"/>
      <c r="AU52" s="422"/>
      <c r="AV52" s="423"/>
      <c r="AW52" s="423"/>
      <c r="AX52" s="424"/>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4" t="s">
        <v>318</v>
      </c>
      <c r="H55" s="475"/>
      <c r="I55" s="475"/>
      <c r="J55" s="475"/>
      <c r="K55" s="475"/>
      <c r="L55" s="475"/>
      <c r="M55" s="475"/>
      <c r="N55" s="475"/>
      <c r="O55" s="475"/>
      <c r="P55" s="475"/>
      <c r="Q55" s="475"/>
      <c r="R55" s="475"/>
      <c r="S55" s="475"/>
      <c r="T55" s="475"/>
      <c r="U55" s="475"/>
      <c r="V55" s="475"/>
      <c r="W55" s="475"/>
      <c r="X55" s="475"/>
      <c r="Y55" s="475"/>
      <c r="Z55" s="475"/>
      <c r="AA55" s="475"/>
      <c r="AB55" s="476"/>
      <c r="AC55" s="474" t="s">
        <v>436</v>
      </c>
      <c r="AD55" s="475"/>
      <c r="AE55" s="475"/>
      <c r="AF55" s="475"/>
      <c r="AG55" s="475"/>
      <c r="AH55" s="475"/>
      <c r="AI55" s="475"/>
      <c r="AJ55" s="475"/>
      <c r="AK55" s="475"/>
      <c r="AL55" s="475"/>
      <c r="AM55" s="475"/>
      <c r="AN55" s="475"/>
      <c r="AO55" s="475"/>
      <c r="AP55" s="475"/>
      <c r="AQ55" s="475"/>
      <c r="AR55" s="475"/>
      <c r="AS55" s="475"/>
      <c r="AT55" s="475"/>
      <c r="AU55" s="475"/>
      <c r="AV55" s="475"/>
      <c r="AW55" s="475"/>
      <c r="AX55" s="670"/>
    </row>
    <row r="56" spans="1:50" ht="24.75" customHeight="1" x14ac:dyDescent="0.15">
      <c r="A56" s="917"/>
      <c r="B56" s="918"/>
      <c r="C56" s="918"/>
      <c r="D56" s="918"/>
      <c r="E56" s="918"/>
      <c r="F56" s="919"/>
      <c r="G56" s="452" t="s">
        <v>19</v>
      </c>
      <c r="H56" s="519"/>
      <c r="I56" s="519"/>
      <c r="J56" s="519"/>
      <c r="K56" s="519"/>
      <c r="L56" s="518" t="s">
        <v>20</v>
      </c>
      <c r="M56" s="519"/>
      <c r="N56" s="519"/>
      <c r="O56" s="519"/>
      <c r="P56" s="519"/>
      <c r="Q56" s="519"/>
      <c r="R56" s="519"/>
      <c r="S56" s="519"/>
      <c r="T56" s="519"/>
      <c r="U56" s="519"/>
      <c r="V56" s="519"/>
      <c r="W56" s="519"/>
      <c r="X56" s="520"/>
      <c r="Y56" s="469" t="s">
        <v>21</v>
      </c>
      <c r="Z56" s="470"/>
      <c r="AA56" s="470"/>
      <c r="AB56" s="675"/>
      <c r="AC56" s="452" t="s">
        <v>19</v>
      </c>
      <c r="AD56" s="519"/>
      <c r="AE56" s="519"/>
      <c r="AF56" s="519"/>
      <c r="AG56" s="519"/>
      <c r="AH56" s="518" t="s">
        <v>20</v>
      </c>
      <c r="AI56" s="519"/>
      <c r="AJ56" s="519"/>
      <c r="AK56" s="519"/>
      <c r="AL56" s="519"/>
      <c r="AM56" s="519"/>
      <c r="AN56" s="519"/>
      <c r="AO56" s="519"/>
      <c r="AP56" s="519"/>
      <c r="AQ56" s="519"/>
      <c r="AR56" s="519"/>
      <c r="AS56" s="519"/>
      <c r="AT56" s="520"/>
      <c r="AU56" s="469" t="s">
        <v>21</v>
      </c>
      <c r="AV56" s="470"/>
      <c r="AW56" s="470"/>
      <c r="AX56" s="471"/>
    </row>
    <row r="57" spans="1:50" ht="24.75" customHeight="1" x14ac:dyDescent="0.15">
      <c r="A57" s="917"/>
      <c r="B57" s="918"/>
      <c r="C57" s="918"/>
      <c r="D57" s="918"/>
      <c r="E57" s="918"/>
      <c r="F57" s="919"/>
      <c r="G57" s="521"/>
      <c r="H57" s="522"/>
      <c r="I57" s="522"/>
      <c r="J57" s="522"/>
      <c r="K57" s="523"/>
      <c r="L57" s="515"/>
      <c r="M57" s="516"/>
      <c r="N57" s="516"/>
      <c r="O57" s="516"/>
      <c r="P57" s="516"/>
      <c r="Q57" s="516"/>
      <c r="R57" s="516"/>
      <c r="S57" s="516"/>
      <c r="T57" s="516"/>
      <c r="U57" s="516"/>
      <c r="V57" s="516"/>
      <c r="W57" s="516"/>
      <c r="X57" s="517"/>
      <c r="Y57" s="477"/>
      <c r="Z57" s="478"/>
      <c r="AA57" s="478"/>
      <c r="AB57" s="682"/>
      <c r="AC57" s="521"/>
      <c r="AD57" s="522"/>
      <c r="AE57" s="522"/>
      <c r="AF57" s="522"/>
      <c r="AG57" s="523"/>
      <c r="AH57" s="515"/>
      <c r="AI57" s="516"/>
      <c r="AJ57" s="516"/>
      <c r="AK57" s="516"/>
      <c r="AL57" s="516"/>
      <c r="AM57" s="516"/>
      <c r="AN57" s="516"/>
      <c r="AO57" s="516"/>
      <c r="AP57" s="516"/>
      <c r="AQ57" s="516"/>
      <c r="AR57" s="516"/>
      <c r="AS57" s="516"/>
      <c r="AT57" s="517"/>
      <c r="AU57" s="477"/>
      <c r="AV57" s="478"/>
      <c r="AW57" s="478"/>
      <c r="AX57" s="479"/>
    </row>
    <row r="58" spans="1:50" ht="24.75" customHeight="1" x14ac:dyDescent="0.15">
      <c r="A58" s="917"/>
      <c r="B58" s="918"/>
      <c r="C58" s="918"/>
      <c r="D58" s="918"/>
      <c r="E58" s="918"/>
      <c r="F58" s="919"/>
      <c r="G58" s="425"/>
      <c r="H58" s="426"/>
      <c r="I58" s="426"/>
      <c r="J58" s="426"/>
      <c r="K58" s="427"/>
      <c r="L58" s="419"/>
      <c r="M58" s="420"/>
      <c r="N58" s="420"/>
      <c r="O58" s="420"/>
      <c r="P58" s="420"/>
      <c r="Q58" s="420"/>
      <c r="R58" s="420"/>
      <c r="S58" s="420"/>
      <c r="T58" s="420"/>
      <c r="U58" s="420"/>
      <c r="V58" s="420"/>
      <c r="W58" s="420"/>
      <c r="X58" s="421"/>
      <c r="Y58" s="422"/>
      <c r="Z58" s="423"/>
      <c r="AA58" s="423"/>
      <c r="AB58" s="431"/>
      <c r="AC58" s="425"/>
      <c r="AD58" s="426"/>
      <c r="AE58" s="426"/>
      <c r="AF58" s="426"/>
      <c r="AG58" s="427"/>
      <c r="AH58" s="419"/>
      <c r="AI58" s="420"/>
      <c r="AJ58" s="420"/>
      <c r="AK58" s="420"/>
      <c r="AL58" s="420"/>
      <c r="AM58" s="420"/>
      <c r="AN58" s="420"/>
      <c r="AO58" s="420"/>
      <c r="AP58" s="420"/>
      <c r="AQ58" s="420"/>
      <c r="AR58" s="420"/>
      <c r="AS58" s="420"/>
      <c r="AT58" s="421"/>
      <c r="AU58" s="422"/>
      <c r="AV58" s="423"/>
      <c r="AW58" s="423"/>
      <c r="AX58" s="424"/>
    </row>
    <row r="59" spans="1:50" ht="24.75" customHeight="1" x14ac:dyDescent="0.15">
      <c r="A59" s="917"/>
      <c r="B59" s="918"/>
      <c r="C59" s="918"/>
      <c r="D59" s="918"/>
      <c r="E59" s="918"/>
      <c r="F59" s="919"/>
      <c r="G59" s="425"/>
      <c r="H59" s="426"/>
      <c r="I59" s="426"/>
      <c r="J59" s="426"/>
      <c r="K59" s="427"/>
      <c r="L59" s="419"/>
      <c r="M59" s="420"/>
      <c r="N59" s="420"/>
      <c r="O59" s="420"/>
      <c r="P59" s="420"/>
      <c r="Q59" s="420"/>
      <c r="R59" s="420"/>
      <c r="S59" s="420"/>
      <c r="T59" s="420"/>
      <c r="U59" s="420"/>
      <c r="V59" s="420"/>
      <c r="W59" s="420"/>
      <c r="X59" s="421"/>
      <c r="Y59" s="422"/>
      <c r="Z59" s="423"/>
      <c r="AA59" s="423"/>
      <c r="AB59" s="431"/>
      <c r="AC59" s="425"/>
      <c r="AD59" s="426"/>
      <c r="AE59" s="426"/>
      <c r="AF59" s="426"/>
      <c r="AG59" s="427"/>
      <c r="AH59" s="419"/>
      <c r="AI59" s="420"/>
      <c r="AJ59" s="420"/>
      <c r="AK59" s="420"/>
      <c r="AL59" s="420"/>
      <c r="AM59" s="420"/>
      <c r="AN59" s="420"/>
      <c r="AO59" s="420"/>
      <c r="AP59" s="420"/>
      <c r="AQ59" s="420"/>
      <c r="AR59" s="420"/>
      <c r="AS59" s="420"/>
      <c r="AT59" s="421"/>
      <c r="AU59" s="422"/>
      <c r="AV59" s="423"/>
      <c r="AW59" s="423"/>
      <c r="AX59" s="424"/>
    </row>
    <row r="60" spans="1:50" ht="24.75" customHeight="1" x14ac:dyDescent="0.15">
      <c r="A60" s="917"/>
      <c r="B60" s="918"/>
      <c r="C60" s="918"/>
      <c r="D60" s="918"/>
      <c r="E60" s="918"/>
      <c r="F60" s="919"/>
      <c r="G60" s="425"/>
      <c r="H60" s="426"/>
      <c r="I60" s="426"/>
      <c r="J60" s="426"/>
      <c r="K60" s="427"/>
      <c r="L60" s="419"/>
      <c r="M60" s="420"/>
      <c r="N60" s="420"/>
      <c r="O60" s="420"/>
      <c r="P60" s="420"/>
      <c r="Q60" s="420"/>
      <c r="R60" s="420"/>
      <c r="S60" s="420"/>
      <c r="T60" s="420"/>
      <c r="U60" s="420"/>
      <c r="V60" s="420"/>
      <c r="W60" s="420"/>
      <c r="X60" s="421"/>
      <c r="Y60" s="422"/>
      <c r="Z60" s="423"/>
      <c r="AA60" s="423"/>
      <c r="AB60" s="431"/>
      <c r="AC60" s="425"/>
      <c r="AD60" s="426"/>
      <c r="AE60" s="426"/>
      <c r="AF60" s="426"/>
      <c r="AG60" s="427"/>
      <c r="AH60" s="419"/>
      <c r="AI60" s="420"/>
      <c r="AJ60" s="420"/>
      <c r="AK60" s="420"/>
      <c r="AL60" s="420"/>
      <c r="AM60" s="420"/>
      <c r="AN60" s="420"/>
      <c r="AO60" s="420"/>
      <c r="AP60" s="420"/>
      <c r="AQ60" s="420"/>
      <c r="AR60" s="420"/>
      <c r="AS60" s="420"/>
      <c r="AT60" s="421"/>
      <c r="AU60" s="422"/>
      <c r="AV60" s="423"/>
      <c r="AW60" s="423"/>
      <c r="AX60" s="424"/>
    </row>
    <row r="61" spans="1:50" ht="24.75" customHeight="1" x14ac:dyDescent="0.15">
      <c r="A61" s="917"/>
      <c r="B61" s="918"/>
      <c r="C61" s="918"/>
      <c r="D61" s="918"/>
      <c r="E61" s="918"/>
      <c r="F61" s="919"/>
      <c r="G61" s="425"/>
      <c r="H61" s="426"/>
      <c r="I61" s="426"/>
      <c r="J61" s="426"/>
      <c r="K61" s="427"/>
      <c r="L61" s="419"/>
      <c r="M61" s="420"/>
      <c r="N61" s="420"/>
      <c r="O61" s="420"/>
      <c r="P61" s="420"/>
      <c r="Q61" s="420"/>
      <c r="R61" s="420"/>
      <c r="S61" s="420"/>
      <c r="T61" s="420"/>
      <c r="U61" s="420"/>
      <c r="V61" s="420"/>
      <c r="W61" s="420"/>
      <c r="X61" s="421"/>
      <c r="Y61" s="422"/>
      <c r="Z61" s="423"/>
      <c r="AA61" s="423"/>
      <c r="AB61" s="431"/>
      <c r="AC61" s="425"/>
      <c r="AD61" s="426"/>
      <c r="AE61" s="426"/>
      <c r="AF61" s="426"/>
      <c r="AG61" s="427"/>
      <c r="AH61" s="419"/>
      <c r="AI61" s="420"/>
      <c r="AJ61" s="420"/>
      <c r="AK61" s="420"/>
      <c r="AL61" s="420"/>
      <c r="AM61" s="420"/>
      <c r="AN61" s="420"/>
      <c r="AO61" s="420"/>
      <c r="AP61" s="420"/>
      <c r="AQ61" s="420"/>
      <c r="AR61" s="420"/>
      <c r="AS61" s="420"/>
      <c r="AT61" s="421"/>
      <c r="AU61" s="422"/>
      <c r="AV61" s="423"/>
      <c r="AW61" s="423"/>
      <c r="AX61" s="424"/>
    </row>
    <row r="62" spans="1:50" ht="24.75" customHeight="1" x14ac:dyDescent="0.15">
      <c r="A62" s="917"/>
      <c r="B62" s="918"/>
      <c r="C62" s="918"/>
      <c r="D62" s="918"/>
      <c r="E62" s="918"/>
      <c r="F62" s="919"/>
      <c r="G62" s="425"/>
      <c r="H62" s="426"/>
      <c r="I62" s="426"/>
      <c r="J62" s="426"/>
      <c r="K62" s="427"/>
      <c r="L62" s="419"/>
      <c r="M62" s="420"/>
      <c r="N62" s="420"/>
      <c r="O62" s="420"/>
      <c r="P62" s="420"/>
      <c r="Q62" s="420"/>
      <c r="R62" s="420"/>
      <c r="S62" s="420"/>
      <c r="T62" s="420"/>
      <c r="U62" s="420"/>
      <c r="V62" s="420"/>
      <c r="W62" s="420"/>
      <c r="X62" s="421"/>
      <c r="Y62" s="422"/>
      <c r="Z62" s="423"/>
      <c r="AA62" s="423"/>
      <c r="AB62" s="431"/>
      <c r="AC62" s="425"/>
      <c r="AD62" s="426"/>
      <c r="AE62" s="426"/>
      <c r="AF62" s="426"/>
      <c r="AG62" s="427"/>
      <c r="AH62" s="419"/>
      <c r="AI62" s="420"/>
      <c r="AJ62" s="420"/>
      <c r="AK62" s="420"/>
      <c r="AL62" s="420"/>
      <c r="AM62" s="420"/>
      <c r="AN62" s="420"/>
      <c r="AO62" s="420"/>
      <c r="AP62" s="420"/>
      <c r="AQ62" s="420"/>
      <c r="AR62" s="420"/>
      <c r="AS62" s="420"/>
      <c r="AT62" s="421"/>
      <c r="AU62" s="422"/>
      <c r="AV62" s="423"/>
      <c r="AW62" s="423"/>
      <c r="AX62" s="424"/>
    </row>
    <row r="63" spans="1:50" ht="24.75" customHeight="1" x14ac:dyDescent="0.15">
      <c r="A63" s="917"/>
      <c r="B63" s="918"/>
      <c r="C63" s="918"/>
      <c r="D63" s="918"/>
      <c r="E63" s="918"/>
      <c r="F63" s="919"/>
      <c r="G63" s="425"/>
      <c r="H63" s="426"/>
      <c r="I63" s="426"/>
      <c r="J63" s="426"/>
      <c r="K63" s="427"/>
      <c r="L63" s="419"/>
      <c r="M63" s="420"/>
      <c r="N63" s="420"/>
      <c r="O63" s="420"/>
      <c r="P63" s="420"/>
      <c r="Q63" s="420"/>
      <c r="R63" s="420"/>
      <c r="S63" s="420"/>
      <c r="T63" s="420"/>
      <c r="U63" s="420"/>
      <c r="V63" s="420"/>
      <c r="W63" s="420"/>
      <c r="X63" s="421"/>
      <c r="Y63" s="422"/>
      <c r="Z63" s="423"/>
      <c r="AA63" s="423"/>
      <c r="AB63" s="431"/>
      <c r="AC63" s="425"/>
      <c r="AD63" s="426"/>
      <c r="AE63" s="426"/>
      <c r="AF63" s="426"/>
      <c r="AG63" s="427"/>
      <c r="AH63" s="419"/>
      <c r="AI63" s="420"/>
      <c r="AJ63" s="420"/>
      <c r="AK63" s="420"/>
      <c r="AL63" s="420"/>
      <c r="AM63" s="420"/>
      <c r="AN63" s="420"/>
      <c r="AO63" s="420"/>
      <c r="AP63" s="420"/>
      <c r="AQ63" s="420"/>
      <c r="AR63" s="420"/>
      <c r="AS63" s="420"/>
      <c r="AT63" s="421"/>
      <c r="AU63" s="422"/>
      <c r="AV63" s="423"/>
      <c r="AW63" s="423"/>
      <c r="AX63" s="424"/>
    </row>
    <row r="64" spans="1:50" ht="24.75" customHeight="1" x14ac:dyDescent="0.15">
      <c r="A64" s="917"/>
      <c r="B64" s="918"/>
      <c r="C64" s="918"/>
      <c r="D64" s="918"/>
      <c r="E64" s="918"/>
      <c r="F64" s="919"/>
      <c r="G64" s="425"/>
      <c r="H64" s="426"/>
      <c r="I64" s="426"/>
      <c r="J64" s="426"/>
      <c r="K64" s="427"/>
      <c r="L64" s="419"/>
      <c r="M64" s="420"/>
      <c r="N64" s="420"/>
      <c r="O64" s="420"/>
      <c r="P64" s="420"/>
      <c r="Q64" s="420"/>
      <c r="R64" s="420"/>
      <c r="S64" s="420"/>
      <c r="T64" s="420"/>
      <c r="U64" s="420"/>
      <c r="V64" s="420"/>
      <c r="W64" s="420"/>
      <c r="X64" s="421"/>
      <c r="Y64" s="422"/>
      <c r="Z64" s="423"/>
      <c r="AA64" s="423"/>
      <c r="AB64" s="431"/>
      <c r="AC64" s="425"/>
      <c r="AD64" s="426"/>
      <c r="AE64" s="426"/>
      <c r="AF64" s="426"/>
      <c r="AG64" s="427"/>
      <c r="AH64" s="419"/>
      <c r="AI64" s="420"/>
      <c r="AJ64" s="420"/>
      <c r="AK64" s="420"/>
      <c r="AL64" s="420"/>
      <c r="AM64" s="420"/>
      <c r="AN64" s="420"/>
      <c r="AO64" s="420"/>
      <c r="AP64" s="420"/>
      <c r="AQ64" s="420"/>
      <c r="AR64" s="420"/>
      <c r="AS64" s="420"/>
      <c r="AT64" s="421"/>
      <c r="AU64" s="422"/>
      <c r="AV64" s="423"/>
      <c r="AW64" s="423"/>
      <c r="AX64" s="424"/>
    </row>
    <row r="65" spans="1:50" ht="24.75" customHeight="1" x14ac:dyDescent="0.15">
      <c r="A65" s="917"/>
      <c r="B65" s="918"/>
      <c r="C65" s="918"/>
      <c r="D65" s="918"/>
      <c r="E65" s="918"/>
      <c r="F65" s="919"/>
      <c r="G65" s="425"/>
      <c r="H65" s="426"/>
      <c r="I65" s="426"/>
      <c r="J65" s="426"/>
      <c r="K65" s="427"/>
      <c r="L65" s="419"/>
      <c r="M65" s="420"/>
      <c r="N65" s="420"/>
      <c r="O65" s="420"/>
      <c r="P65" s="420"/>
      <c r="Q65" s="420"/>
      <c r="R65" s="420"/>
      <c r="S65" s="420"/>
      <c r="T65" s="420"/>
      <c r="U65" s="420"/>
      <c r="V65" s="420"/>
      <c r="W65" s="420"/>
      <c r="X65" s="421"/>
      <c r="Y65" s="422"/>
      <c r="Z65" s="423"/>
      <c r="AA65" s="423"/>
      <c r="AB65" s="431"/>
      <c r="AC65" s="425"/>
      <c r="AD65" s="426"/>
      <c r="AE65" s="426"/>
      <c r="AF65" s="426"/>
      <c r="AG65" s="427"/>
      <c r="AH65" s="419"/>
      <c r="AI65" s="420"/>
      <c r="AJ65" s="420"/>
      <c r="AK65" s="420"/>
      <c r="AL65" s="420"/>
      <c r="AM65" s="420"/>
      <c r="AN65" s="420"/>
      <c r="AO65" s="420"/>
      <c r="AP65" s="420"/>
      <c r="AQ65" s="420"/>
      <c r="AR65" s="420"/>
      <c r="AS65" s="420"/>
      <c r="AT65" s="421"/>
      <c r="AU65" s="422"/>
      <c r="AV65" s="423"/>
      <c r="AW65" s="423"/>
      <c r="AX65" s="424"/>
    </row>
    <row r="66" spans="1:50" ht="24.75" customHeight="1" x14ac:dyDescent="0.15">
      <c r="A66" s="917"/>
      <c r="B66" s="918"/>
      <c r="C66" s="918"/>
      <c r="D66" s="918"/>
      <c r="E66" s="918"/>
      <c r="F66" s="919"/>
      <c r="G66" s="425"/>
      <c r="H66" s="426"/>
      <c r="I66" s="426"/>
      <c r="J66" s="426"/>
      <c r="K66" s="427"/>
      <c r="L66" s="419"/>
      <c r="M66" s="420"/>
      <c r="N66" s="420"/>
      <c r="O66" s="420"/>
      <c r="P66" s="420"/>
      <c r="Q66" s="420"/>
      <c r="R66" s="420"/>
      <c r="S66" s="420"/>
      <c r="T66" s="420"/>
      <c r="U66" s="420"/>
      <c r="V66" s="420"/>
      <c r="W66" s="420"/>
      <c r="X66" s="421"/>
      <c r="Y66" s="422"/>
      <c r="Z66" s="423"/>
      <c r="AA66" s="423"/>
      <c r="AB66" s="431"/>
      <c r="AC66" s="425"/>
      <c r="AD66" s="426"/>
      <c r="AE66" s="426"/>
      <c r="AF66" s="426"/>
      <c r="AG66" s="427"/>
      <c r="AH66" s="419"/>
      <c r="AI66" s="420"/>
      <c r="AJ66" s="420"/>
      <c r="AK66" s="420"/>
      <c r="AL66" s="420"/>
      <c r="AM66" s="420"/>
      <c r="AN66" s="420"/>
      <c r="AO66" s="420"/>
      <c r="AP66" s="420"/>
      <c r="AQ66" s="420"/>
      <c r="AR66" s="420"/>
      <c r="AS66" s="420"/>
      <c r="AT66" s="421"/>
      <c r="AU66" s="422"/>
      <c r="AV66" s="423"/>
      <c r="AW66" s="423"/>
      <c r="AX66" s="424"/>
    </row>
    <row r="67" spans="1:50" ht="24.75" customHeight="1" thickBot="1" x14ac:dyDescent="0.2">
      <c r="A67" s="917"/>
      <c r="B67" s="918"/>
      <c r="C67" s="918"/>
      <c r="D67" s="918"/>
      <c r="E67" s="918"/>
      <c r="F67" s="91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7"/>
      <c r="B68" s="918"/>
      <c r="C68" s="918"/>
      <c r="D68" s="918"/>
      <c r="E68" s="918"/>
      <c r="F68" s="919"/>
      <c r="G68" s="474" t="s">
        <v>437</v>
      </c>
      <c r="H68" s="475"/>
      <c r="I68" s="475"/>
      <c r="J68" s="475"/>
      <c r="K68" s="475"/>
      <c r="L68" s="475"/>
      <c r="M68" s="475"/>
      <c r="N68" s="475"/>
      <c r="O68" s="475"/>
      <c r="P68" s="475"/>
      <c r="Q68" s="475"/>
      <c r="R68" s="475"/>
      <c r="S68" s="475"/>
      <c r="T68" s="475"/>
      <c r="U68" s="475"/>
      <c r="V68" s="475"/>
      <c r="W68" s="475"/>
      <c r="X68" s="475"/>
      <c r="Y68" s="475"/>
      <c r="Z68" s="475"/>
      <c r="AA68" s="475"/>
      <c r="AB68" s="476"/>
      <c r="AC68" s="474" t="s">
        <v>438</v>
      </c>
      <c r="AD68" s="475"/>
      <c r="AE68" s="475"/>
      <c r="AF68" s="475"/>
      <c r="AG68" s="475"/>
      <c r="AH68" s="475"/>
      <c r="AI68" s="475"/>
      <c r="AJ68" s="475"/>
      <c r="AK68" s="475"/>
      <c r="AL68" s="475"/>
      <c r="AM68" s="475"/>
      <c r="AN68" s="475"/>
      <c r="AO68" s="475"/>
      <c r="AP68" s="475"/>
      <c r="AQ68" s="475"/>
      <c r="AR68" s="475"/>
      <c r="AS68" s="475"/>
      <c r="AT68" s="475"/>
      <c r="AU68" s="475"/>
      <c r="AV68" s="475"/>
      <c r="AW68" s="475"/>
      <c r="AX68" s="670"/>
    </row>
    <row r="69" spans="1:50" ht="25.5" customHeight="1" x14ac:dyDescent="0.15">
      <c r="A69" s="917"/>
      <c r="B69" s="918"/>
      <c r="C69" s="918"/>
      <c r="D69" s="918"/>
      <c r="E69" s="918"/>
      <c r="F69" s="919"/>
      <c r="G69" s="452" t="s">
        <v>19</v>
      </c>
      <c r="H69" s="519"/>
      <c r="I69" s="519"/>
      <c r="J69" s="519"/>
      <c r="K69" s="519"/>
      <c r="L69" s="518" t="s">
        <v>20</v>
      </c>
      <c r="M69" s="519"/>
      <c r="N69" s="519"/>
      <c r="O69" s="519"/>
      <c r="P69" s="519"/>
      <c r="Q69" s="519"/>
      <c r="R69" s="519"/>
      <c r="S69" s="519"/>
      <c r="T69" s="519"/>
      <c r="U69" s="519"/>
      <c r="V69" s="519"/>
      <c r="W69" s="519"/>
      <c r="X69" s="520"/>
      <c r="Y69" s="469" t="s">
        <v>21</v>
      </c>
      <c r="Z69" s="470"/>
      <c r="AA69" s="470"/>
      <c r="AB69" s="675"/>
      <c r="AC69" s="452" t="s">
        <v>19</v>
      </c>
      <c r="AD69" s="519"/>
      <c r="AE69" s="519"/>
      <c r="AF69" s="519"/>
      <c r="AG69" s="519"/>
      <c r="AH69" s="518" t="s">
        <v>20</v>
      </c>
      <c r="AI69" s="519"/>
      <c r="AJ69" s="519"/>
      <c r="AK69" s="519"/>
      <c r="AL69" s="519"/>
      <c r="AM69" s="519"/>
      <c r="AN69" s="519"/>
      <c r="AO69" s="519"/>
      <c r="AP69" s="519"/>
      <c r="AQ69" s="519"/>
      <c r="AR69" s="519"/>
      <c r="AS69" s="519"/>
      <c r="AT69" s="520"/>
      <c r="AU69" s="469" t="s">
        <v>21</v>
      </c>
      <c r="AV69" s="470"/>
      <c r="AW69" s="470"/>
      <c r="AX69" s="471"/>
    </row>
    <row r="70" spans="1:50" ht="24.75" customHeight="1" x14ac:dyDescent="0.15">
      <c r="A70" s="917"/>
      <c r="B70" s="918"/>
      <c r="C70" s="918"/>
      <c r="D70" s="918"/>
      <c r="E70" s="918"/>
      <c r="F70" s="919"/>
      <c r="G70" s="521"/>
      <c r="H70" s="522"/>
      <c r="I70" s="522"/>
      <c r="J70" s="522"/>
      <c r="K70" s="523"/>
      <c r="L70" s="515"/>
      <c r="M70" s="516"/>
      <c r="N70" s="516"/>
      <c r="O70" s="516"/>
      <c r="P70" s="516"/>
      <c r="Q70" s="516"/>
      <c r="R70" s="516"/>
      <c r="S70" s="516"/>
      <c r="T70" s="516"/>
      <c r="U70" s="516"/>
      <c r="V70" s="516"/>
      <c r="W70" s="516"/>
      <c r="X70" s="517"/>
      <c r="Y70" s="477"/>
      <c r="Z70" s="478"/>
      <c r="AA70" s="478"/>
      <c r="AB70" s="682"/>
      <c r="AC70" s="521"/>
      <c r="AD70" s="522"/>
      <c r="AE70" s="522"/>
      <c r="AF70" s="522"/>
      <c r="AG70" s="523"/>
      <c r="AH70" s="515"/>
      <c r="AI70" s="516"/>
      <c r="AJ70" s="516"/>
      <c r="AK70" s="516"/>
      <c r="AL70" s="516"/>
      <c r="AM70" s="516"/>
      <c r="AN70" s="516"/>
      <c r="AO70" s="516"/>
      <c r="AP70" s="516"/>
      <c r="AQ70" s="516"/>
      <c r="AR70" s="516"/>
      <c r="AS70" s="516"/>
      <c r="AT70" s="517"/>
      <c r="AU70" s="477"/>
      <c r="AV70" s="478"/>
      <c r="AW70" s="478"/>
      <c r="AX70" s="479"/>
    </row>
    <row r="71" spans="1:50" ht="24.75" customHeight="1" x14ac:dyDescent="0.15">
      <c r="A71" s="917"/>
      <c r="B71" s="918"/>
      <c r="C71" s="918"/>
      <c r="D71" s="918"/>
      <c r="E71" s="918"/>
      <c r="F71" s="919"/>
      <c r="G71" s="425"/>
      <c r="H71" s="426"/>
      <c r="I71" s="426"/>
      <c r="J71" s="426"/>
      <c r="K71" s="427"/>
      <c r="L71" s="419"/>
      <c r="M71" s="420"/>
      <c r="N71" s="420"/>
      <c r="O71" s="420"/>
      <c r="P71" s="420"/>
      <c r="Q71" s="420"/>
      <c r="R71" s="420"/>
      <c r="S71" s="420"/>
      <c r="T71" s="420"/>
      <c r="U71" s="420"/>
      <c r="V71" s="420"/>
      <c r="W71" s="420"/>
      <c r="X71" s="421"/>
      <c r="Y71" s="422"/>
      <c r="Z71" s="423"/>
      <c r="AA71" s="423"/>
      <c r="AB71" s="431"/>
      <c r="AC71" s="425"/>
      <c r="AD71" s="426"/>
      <c r="AE71" s="426"/>
      <c r="AF71" s="426"/>
      <c r="AG71" s="427"/>
      <c r="AH71" s="419"/>
      <c r="AI71" s="420"/>
      <c r="AJ71" s="420"/>
      <c r="AK71" s="420"/>
      <c r="AL71" s="420"/>
      <c r="AM71" s="420"/>
      <c r="AN71" s="420"/>
      <c r="AO71" s="420"/>
      <c r="AP71" s="420"/>
      <c r="AQ71" s="420"/>
      <c r="AR71" s="420"/>
      <c r="AS71" s="420"/>
      <c r="AT71" s="421"/>
      <c r="AU71" s="422"/>
      <c r="AV71" s="423"/>
      <c r="AW71" s="423"/>
      <c r="AX71" s="424"/>
    </row>
    <row r="72" spans="1:50" ht="24.75" customHeight="1" x14ac:dyDescent="0.15">
      <c r="A72" s="917"/>
      <c r="B72" s="918"/>
      <c r="C72" s="918"/>
      <c r="D72" s="918"/>
      <c r="E72" s="918"/>
      <c r="F72" s="919"/>
      <c r="G72" s="425"/>
      <c r="H72" s="426"/>
      <c r="I72" s="426"/>
      <c r="J72" s="426"/>
      <c r="K72" s="427"/>
      <c r="L72" s="419"/>
      <c r="M72" s="420"/>
      <c r="N72" s="420"/>
      <c r="O72" s="420"/>
      <c r="P72" s="420"/>
      <c r="Q72" s="420"/>
      <c r="R72" s="420"/>
      <c r="S72" s="420"/>
      <c r="T72" s="420"/>
      <c r="U72" s="420"/>
      <c r="V72" s="420"/>
      <c r="W72" s="420"/>
      <c r="X72" s="421"/>
      <c r="Y72" s="422"/>
      <c r="Z72" s="423"/>
      <c r="AA72" s="423"/>
      <c r="AB72" s="431"/>
      <c r="AC72" s="425"/>
      <c r="AD72" s="426"/>
      <c r="AE72" s="426"/>
      <c r="AF72" s="426"/>
      <c r="AG72" s="427"/>
      <c r="AH72" s="419"/>
      <c r="AI72" s="420"/>
      <c r="AJ72" s="420"/>
      <c r="AK72" s="420"/>
      <c r="AL72" s="420"/>
      <c r="AM72" s="420"/>
      <c r="AN72" s="420"/>
      <c r="AO72" s="420"/>
      <c r="AP72" s="420"/>
      <c r="AQ72" s="420"/>
      <c r="AR72" s="420"/>
      <c r="AS72" s="420"/>
      <c r="AT72" s="421"/>
      <c r="AU72" s="422"/>
      <c r="AV72" s="423"/>
      <c r="AW72" s="423"/>
      <c r="AX72" s="424"/>
    </row>
    <row r="73" spans="1:50" ht="24.75" customHeight="1" x14ac:dyDescent="0.15">
      <c r="A73" s="917"/>
      <c r="B73" s="918"/>
      <c r="C73" s="918"/>
      <c r="D73" s="918"/>
      <c r="E73" s="918"/>
      <c r="F73" s="919"/>
      <c r="G73" s="425"/>
      <c r="H73" s="426"/>
      <c r="I73" s="426"/>
      <c r="J73" s="426"/>
      <c r="K73" s="427"/>
      <c r="L73" s="419"/>
      <c r="M73" s="420"/>
      <c r="N73" s="420"/>
      <c r="O73" s="420"/>
      <c r="P73" s="420"/>
      <c r="Q73" s="420"/>
      <c r="R73" s="420"/>
      <c r="S73" s="420"/>
      <c r="T73" s="420"/>
      <c r="U73" s="420"/>
      <c r="V73" s="420"/>
      <c r="W73" s="420"/>
      <c r="X73" s="421"/>
      <c r="Y73" s="422"/>
      <c r="Z73" s="423"/>
      <c r="AA73" s="423"/>
      <c r="AB73" s="431"/>
      <c r="AC73" s="425"/>
      <c r="AD73" s="426"/>
      <c r="AE73" s="426"/>
      <c r="AF73" s="426"/>
      <c r="AG73" s="427"/>
      <c r="AH73" s="419"/>
      <c r="AI73" s="420"/>
      <c r="AJ73" s="420"/>
      <c r="AK73" s="420"/>
      <c r="AL73" s="420"/>
      <c r="AM73" s="420"/>
      <c r="AN73" s="420"/>
      <c r="AO73" s="420"/>
      <c r="AP73" s="420"/>
      <c r="AQ73" s="420"/>
      <c r="AR73" s="420"/>
      <c r="AS73" s="420"/>
      <c r="AT73" s="421"/>
      <c r="AU73" s="422"/>
      <c r="AV73" s="423"/>
      <c r="AW73" s="423"/>
      <c r="AX73" s="424"/>
    </row>
    <row r="74" spans="1:50" ht="24.75" customHeight="1" x14ac:dyDescent="0.15">
      <c r="A74" s="917"/>
      <c r="B74" s="918"/>
      <c r="C74" s="918"/>
      <c r="D74" s="918"/>
      <c r="E74" s="918"/>
      <c r="F74" s="919"/>
      <c r="G74" s="425"/>
      <c r="H74" s="426"/>
      <c r="I74" s="426"/>
      <c r="J74" s="426"/>
      <c r="K74" s="427"/>
      <c r="L74" s="419"/>
      <c r="M74" s="420"/>
      <c r="N74" s="420"/>
      <c r="O74" s="420"/>
      <c r="P74" s="420"/>
      <c r="Q74" s="420"/>
      <c r="R74" s="420"/>
      <c r="S74" s="420"/>
      <c r="T74" s="420"/>
      <c r="U74" s="420"/>
      <c r="V74" s="420"/>
      <c r="W74" s="420"/>
      <c r="X74" s="421"/>
      <c r="Y74" s="422"/>
      <c r="Z74" s="423"/>
      <c r="AA74" s="423"/>
      <c r="AB74" s="431"/>
      <c r="AC74" s="425"/>
      <c r="AD74" s="426"/>
      <c r="AE74" s="426"/>
      <c r="AF74" s="426"/>
      <c r="AG74" s="427"/>
      <c r="AH74" s="419"/>
      <c r="AI74" s="420"/>
      <c r="AJ74" s="420"/>
      <c r="AK74" s="420"/>
      <c r="AL74" s="420"/>
      <c r="AM74" s="420"/>
      <c r="AN74" s="420"/>
      <c r="AO74" s="420"/>
      <c r="AP74" s="420"/>
      <c r="AQ74" s="420"/>
      <c r="AR74" s="420"/>
      <c r="AS74" s="420"/>
      <c r="AT74" s="421"/>
      <c r="AU74" s="422"/>
      <c r="AV74" s="423"/>
      <c r="AW74" s="423"/>
      <c r="AX74" s="424"/>
    </row>
    <row r="75" spans="1:50" ht="24.75" customHeight="1" x14ac:dyDescent="0.15">
      <c r="A75" s="917"/>
      <c r="B75" s="918"/>
      <c r="C75" s="918"/>
      <c r="D75" s="918"/>
      <c r="E75" s="918"/>
      <c r="F75" s="919"/>
      <c r="G75" s="425"/>
      <c r="H75" s="426"/>
      <c r="I75" s="426"/>
      <c r="J75" s="426"/>
      <c r="K75" s="427"/>
      <c r="L75" s="419"/>
      <c r="M75" s="420"/>
      <c r="N75" s="420"/>
      <c r="O75" s="420"/>
      <c r="P75" s="420"/>
      <c r="Q75" s="420"/>
      <c r="R75" s="420"/>
      <c r="S75" s="420"/>
      <c r="T75" s="420"/>
      <c r="U75" s="420"/>
      <c r="V75" s="420"/>
      <c r="W75" s="420"/>
      <c r="X75" s="421"/>
      <c r="Y75" s="422"/>
      <c r="Z75" s="423"/>
      <c r="AA75" s="423"/>
      <c r="AB75" s="431"/>
      <c r="AC75" s="425"/>
      <c r="AD75" s="426"/>
      <c r="AE75" s="426"/>
      <c r="AF75" s="426"/>
      <c r="AG75" s="427"/>
      <c r="AH75" s="419"/>
      <c r="AI75" s="420"/>
      <c r="AJ75" s="420"/>
      <c r="AK75" s="420"/>
      <c r="AL75" s="420"/>
      <c r="AM75" s="420"/>
      <c r="AN75" s="420"/>
      <c r="AO75" s="420"/>
      <c r="AP75" s="420"/>
      <c r="AQ75" s="420"/>
      <c r="AR75" s="420"/>
      <c r="AS75" s="420"/>
      <c r="AT75" s="421"/>
      <c r="AU75" s="422"/>
      <c r="AV75" s="423"/>
      <c r="AW75" s="423"/>
      <c r="AX75" s="424"/>
    </row>
    <row r="76" spans="1:50" ht="24.75" customHeight="1" x14ac:dyDescent="0.15">
      <c r="A76" s="917"/>
      <c r="B76" s="918"/>
      <c r="C76" s="918"/>
      <c r="D76" s="918"/>
      <c r="E76" s="918"/>
      <c r="F76" s="919"/>
      <c r="G76" s="425"/>
      <c r="H76" s="426"/>
      <c r="I76" s="426"/>
      <c r="J76" s="426"/>
      <c r="K76" s="427"/>
      <c r="L76" s="419"/>
      <c r="M76" s="420"/>
      <c r="N76" s="420"/>
      <c r="O76" s="420"/>
      <c r="P76" s="420"/>
      <c r="Q76" s="420"/>
      <c r="R76" s="420"/>
      <c r="S76" s="420"/>
      <c r="T76" s="420"/>
      <c r="U76" s="420"/>
      <c r="V76" s="420"/>
      <c r="W76" s="420"/>
      <c r="X76" s="421"/>
      <c r="Y76" s="422"/>
      <c r="Z76" s="423"/>
      <c r="AA76" s="423"/>
      <c r="AB76" s="431"/>
      <c r="AC76" s="425"/>
      <c r="AD76" s="426"/>
      <c r="AE76" s="426"/>
      <c r="AF76" s="426"/>
      <c r="AG76" s="427"/>
      <c r="AH76" s="419"/>
      <c r="AI76" s="420"/>
      <c r="AJ76" s="420"/>
      <c r="AK76" s="420"/>
      <c r="AL76" s="420"/>
      <c r="AM76" s="420"/>
      <c r="AN76" s="420"/>
      <c r="AO76" s="420"/>
      <c r="AP76" s="420"/>
      <c r="AQ76" s="420"/>
      <c r="AR76" s="420"/>
      <c r="AS76" s="420"/>
      <c r="AT76" s="421"/>
      <c r="AU76" s="422"/>
      <c r="AV76" s="423"/>
      <c r="AW76" s="423"/>
      <c r="AX76" s="424"/>
    </row>
    <row r="77" spans="1:50" ht="24.75" customHeight="1" x14ac:dyDescent="0.15">
      <c r="A77" s="917"/>
      <c r="B77" s="918"/>
      <c r="C77" s="918"/>
      <c r="D77" s="918"/>
      <c r="E77" s="918"/>
      <c r="F77" s="919"/>
      <c r="G77" s="425"/>
      <c r="H77" s="426"/>
      <c r="I77" s="426"/>
      <c r="J77" s="426"/>
      <c r="K77" s="427"/>
      <c r="L77" s="419"/>
      <c r="M77" s="420"/>
      <c r="N77" s="420"/>
      <c r="O77" s="420"/>
      <c r="P77" s="420"/>
      <c r="Q77" s="420"/>
      <c r="R77" s="420"/>
      <c r="S77" s="420"/>
      <c r="T77" s="420"/>
      <c r="U77" s="420"/>
      <c r="V77" s="420"/>
      <c r="W77" s="420"/>
      <c r="X77" s="421"/>
      <c r="Y77" s="422"/>
      <c r="Z77" s="423"/>
      <c r="AA77" s="423"/>
      <c r="AB77" s="431"/>
      <c r="AC77" s="425"/>
      <c r="AD77" s="426"/>
      <c r="AE77" s="426"/>
      <c r="AF77" s="426"/>
      <c r="AG77" s="427"/>
      <c r="AH77" s="419"/>
      <c r="AI77" s="420"/>
      <c r="AJ77" s="420"/>
      <c r="AK77" s="420"/>
      <c r="AL77" s="420"/>
      <c r="AM77" s="420"/>
      <c r="AN77" s="420"/>
      <c r="AO77" s="420"/>
      <c r="AP77" s="420"/>
      <c r="AQ77" s="420"/>
      <c r="AR77" s="420"/>
      <c r="AS77" s="420"/>
      <c r="AT77" s="421"/>
      <c r="AU77" s="422"/>
      <c r="AV77" s="423"/>
      <c r="AW77" s="423"/>
      <c r="AX77" s="424"/>
    </row>
    <row r="78" spans="1:50" ht="24.75" customHeight="1" x14ac:dyDescent="0.15">
      <c r="A78" s="917"/>
      <c r="B78" s="918"/>
      <c r="C78" s="918"/>
      <c r="D78" s="918"/>
      <c r="E78" s="918"/>
      <c r="F78" s="919"/>
      <c r="G78" s="425"/>
      <c r="H78" s="426"/>
      <c r="I78" s="426"/>
      <c r="J78" s="426"/>
      <c r="K78" s="427"/>
      <c r="L78" s="419"/>
      <c r="M78" s="420"/>
      <c r="N78" s="420"/>
      <c r="O78" s="420"/>
      <c r="P78" s="420"/>
      <c r="Q78" s="420"/>
      <c r="R78" s="420"/>
      <c r="S78" s="420"/>
      <c r="T78" s="420"/>
      <c r="U78" s="420"/>
      <c r="V78" s="420"/>
      <c r="W78" s="420"/>
      <c r="X78" s="421"/>
      <c r="Y78" s="422"/>
      <c r="Z78" s="423"/>
      <c r="AA78" s="423"/>
      <c r="AB78" s="431"/>
      <c r="AC78" s="425"/>
      <c r="AD78" s="426"/>
      <c r="AE78" s="426"/>
      <c r="AF78" s="426"/>
      <c r="AG78" s="427"/>
      <c r="AH78" s="419"/>
      <c r="AI78" s="420"/>
      <c r="AJ78" s="420"/>
      <c r="AK78" s="420"/>
      <c r="AL78" s="420"/>
      <c r="AM78" s="420"/>
      <c r="AN78" s="420"/>
      <c r="AO78" s="420"/>
      <c r="AP78" s="420"/>
      <c r="AQ78" s="420"/>
      <c r="AR78" s="420"/>
      <c r="AS78" s="420"/>
      <c r="AT78" s="421"/>
      <c r="AU78" s="422"/>
      <c r="AV78" s="423"/>
      <c r="AW78" s="423"/>
      <c r="AX78" s="424"/>
    </row>
    <row r="79" spans="1:50" ht="24.75" customHeight="1" x14ac:dyDescent="0.15">
      <c r="A79" s="917"/>
      <c r="B79" s="918"/>
      <c r="C79" s="918"/>
      <c r="D79" s="918"/>
      <c r="E79" s="918"/>
      <c r="F79" s="919"/>
      <c r="G79" s="425"/>
      <c r="H79" s="426"/>
      <c r="I79" s="426"/>
      <c r="J79" s="426"/>
      <c r="K79" s="427"/>
      <c r="L79" s="419"/>
      <c r="M79" s="420"/>
      <c r="N79" s="420"/>
      <c r="O79" s="420"/>
      <c r="P79" s="420"/>
      <c r="Q79" s="420"/>
      <c r="R79" s="420"/>
      <c r="S79" s="420"/>
      <c r="T79" s="420"/>
      <c r="U79" s="420"/>
      <c r="V79" s="420"/>
      <c r="W79" s="420"/>
      <c r="X79" s="421"/>
      <c r="Y79" s="422"/>
      <c r="Z79" s="423"/>
      <c r="AA79" s="423"/>
      <c r="AB79" s="431"/>
      <c r="AC79" s="425"/>
      <c r="AD79" s="426"/>
      <c r="AE79" s="426"/>
      <c r="AF79" s="426"/>
      <c r="AG79" s="427"/>
      <c r="AH79" s="419"/>
      <c r="AI79" s="420"/>
      <c r="AJ79" s="420"/>
      <c r="AK79" s="420"/>
      <c r="AL79" s="420"/>
      <c r="AM79" s="420"/>
      <c r="AN79" s="420"/>
      <c r="AO79" s="420"/>
      <c r="AP79" s="420"/>
      <c r="AQ79" s="420"/>
      <c r="AR79" s="420"/>
      <c r="AS79" s="420"/>
      <c r="AT79" s="421"/>
      <c r="AU79" s="422"/>
      <c r="AV79" s="423"/>
      <c r="AW79" s="423"/>
      <c r="AX79" s="424"/>
    </row>
    <row r="80" spans="1:50" ht="24.75" customHeight="1" thickBot="1" x14ac:dyDescent="0.2">
      <c r="A80" s="917"/>
      <c r="B80" s="918"/>
      <c r="C80" s="918"/>
      <c r="D80" s="918"/>
      <c r="E80" s="918"/>
      <c r="F80" s="91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7"/>
      <c r="B81" s="918"/>
      <c r="C81" s="918"/>
      <c r="D81" s="918"/>
      <c r="E81" s="918"/>
      <c r="F81" s="919"/>
      <c r="G81" s="474" t="s">
        <v>439</v>
      </c>
      <c r="H81" s="475"/>
      <c r="I81" s="475"/>
      <c r="J81" s="475"/>
      <c r="K81" s="475"/>
      <c r="L81" s="475"/>
      <c r="M81" s="475"/>
      <c r="N81" s="475"/>
      <c r="O81" s="475"/>
      <c r="P81" s="475"/>
      <c r="Q81" s="475"/>
      <c r="R81" s="475"/>
      <c r="S81" s="475"/>
      <c r="T81" s="475"/>
      <c r="U81" s="475"/>
      <c r="V81" s="475"/>
      <c r="W81" s="475"/>
      <c r="X81" s="475"/>
      <c r="Y81" s="475"/>
      <c r="Z81" s="475"/>
      <c r="AA81" s="475"/>
      <c r="AB81" s="476"/>
      <c r="AC81" s="474" t="s">
        <v>440</v>
      </c>
      <c r="AD81" s="475"/>
      <c r="AE81" s="475"/>
      <c r="AF81" s="475"/>
      <c r="AG81" s="475"/>
      <c r="AH81" s="475"/>
      <c r="AI81" s="475"/>
      <c r="AJ81" s="475"/>
      <c r="AK81" s="475"/>
      <c r="AL81" s="475"/>
      <c r="AM81" s="475"/>
      <c r="AN81" s="475"/>
      <c r="AO81" s="475"/>
      <c r="AP81" s="475"/>
      <c r="AQ81" s="475"/>
      <c r="AR81" s="475"/>
      <c r="AS81" s="475"/>
      <c r="AT81" s="475"/>
      <c r="AU81" s="475"/>
      <c r="AV81" s="475"/>
      <c r="AW81" s="475"/>
      <c r="AX81" s="670"/>
    </row>
    <row r="82" spans="1:50" ht="24.75" customHeight="1" x14ac:dyDescent="0.15">
      <c r="A82" s="917"/>
      <c r="B82" s="918"/>
      <c r="C82" s="918"/>
      <c r="D82" s="918"/>
      <c r="E82" s="918"/>
      <c r="F82" s="919"/>
      <c r="G82" s="452" t="s">
        <v>19</v>
      </c>
      <c r="H82" s="519"/>
      <c r="I82" s="519"/>
      <c r="J82" s="519"/>
      <c r="K82" s="519"/>
      <c r="L82" s="518" t="s">
        <v>20</v>
      </c>
      <c r="M82" s="519"/>
      <c r="N82" s="519"/>
      <c r="O82" s="519"/>
      <c r="P82" s="519"/>
      <c r="Q82" s="519"/>
      <c r="R82" s="519"/>
      <c r="S82" s="519"/>
      <c r="T82" s="519"/>
      <c r="U82" s="519"/>
      <c r="V82" s="519"/>
      <c r="W82" s="519"/>
      <c r="X82" s="520"/>
      <c r="Y82" s="469" t="s">
        <v>21</v>
      </c>
      <c r="Z82" s="470"/>
      <c r="AA82" s="470"/>
      <c r="AB82" s="675"/>
      <c r="AC82" s="452" t="s">
        <v>19</v>
      </c>
      <c r="AD82" s="519"/>
      <c r="AE82" s="519"/>
      <c r="AF82" s="519"/>
      <c r="AG82" s="519"/>
      <c r="AH82" s="518" t="s">
        <v>20</v>
      </c>
      <c r="AI82" s="519"/>
      <c r="AJ82" s="519"/>
      <c r="AK82" s="519"/>
      <c r="AL82" s="519"/>
      <c r="AM82" s="519"/>
      <c r="AN82" s="519"/>
      <c r="AO82" s="519"/>
      <c r="AP82" s="519"/>
      <c r="AQ82" s="519"/>
      <c r="AR82" s="519"/>
      <c r="AS82" s="519"/>
      <c r="AT82" s="520"/>
      <c r="AU82" s="469" t="s">
        <v>21</v>
      </c>
      <c r="AV82" s="470"/>
      <c r="AW82" s="470"/>
      <c r="AX82" s="471"/>
    </row>
    <row r="83" spans="1:50" ht="24.75" customHeight="1" x14ac:dyDescent="0.15">
      <c r="A83" s="917"/>
      <c r="B83" s="918"/>
      <c r="C83" s="918"/>
      <c r="D83" s="918"/>
      <c r="E83" s="918"/>
      <c r="F83" s="919"/>
      <c r="G83" s="521"/>
      <c r="H83" s="522"/>
      <c r="I83" s="522"/>
      <c r="J83" s="522"/>
      <c r="K83" s="523"/>
      <c r="L83" s="515"/>
      <c r="M83" s="516"/>
      <c r="N83" s="516"/>
      <c r="O83" s="516"/>
      <c r="P83" s="516"/>
      <c r="Q83" s="516"/>
      <c r="R83" s="516"/>
      <c r="S83" s="516"/>
      <c r="T83" s="516"/>
      <c r="U83" s="516"/>
      <c r="V83" s="516"/>
      <c r="W83" s="516"/>
      <c r="X83" s="517"/>
      <c r="Y83" s="477"/>
      <c r="Z83" s="478"/>
      <c r="AA83" s="478"/>
      <c r="AB83" s="682"/>
      <c r="AC83" s="521"/>
      <c r="AD83" s="522"/>
      <c r="AE83" s="522"/>
      <c r="AF83" s="522"/>
      <c r="AG83" s="523"/>
      <c r="AH83" s="515"/>
      <c r="AI83" s="516"/>
      <c r="AJ83" s="516"/>
      <c r="AK83" s="516"/>
      <c r="AL83" s="516"/>
      <c r="AM83" s="516"/>
      <c r="AN83" s="516"/>
      <c r="AO83" s="516"/>
      <c r="AP83" s="516"/>
      <c r="AQ83" s="516"/>
      <c r="AR83" s="516"/>
      <c r="AS83" s="516"/>
      <c r="AT83" s="517"/>
      <c r="AU83" s="477"/>
      <c r="AV83" s="478"/>
      <c r="AW83" s="478"/>
      <c r="AX83" s="479"/>
    </row>
    <row r="84" spans="1:50" ht="24.75" customHeight="1" x14ac:dyDescent="0.15">
      <c r="A84" s="917"/>
      <c r="B84" s="918"/>
      <c r="C84" s="918"/>
      <c r="D84" s="918"/>
      <c r="E84" s="918"/>
      <c r="F84" s="919"/>
      <c r="G84" s="425"/>
      <c r="H84" s="426"/>
      <c r="I84" s="426"/>
      <c r="J84" s="426"/>
      <c r="K84" s="427"/>
      <c r="L84" s="419"/>
      <c r="M84" s="420"/>
      <c r="N84" s="420"/>
      <c r="O84" s="420"/>
      <c r="P84" s="420"/>
      <c r="Q84" s="420"/>
      <c r="R84" s="420"/>
      <c r="S84" s="420"/>
      <c r="T84" s="420"/>
      <c r="U84" s="420"/>
      <c r="V84" s="420"/>
      <c r="W84" s="420"/>
      <c r="X84" s="421"/>
      <c r="Y84" s="422"/>
      <c r="Z84" s="423"/>
      <c r="AA84" s="423"/>
      <c r="AB84" s="431"/>
      <c r="AC84" s="425"/>
      <c r="AD84" s="426"/>
      <c r="AE84" s="426"/>
      <c r="AF84" s="426"/>
      <c r="AG84" s="427"/>
      <c r="AH84" s="419"/>
      <c r="AI84" s="420"/>
      <c r="AJ84" s="420"/>
      <c r="AK84" s="420"/>
      <c r="AL84" s="420"/>
      <c r="AM84" s="420"/>
      <c r="AN84" s="420"/>
      <c r="AO84" s="420"/>
      <c r="AP84" s="420"/>
      <c r="AQ84" s="420"/>
      <c r="AR84" s="420"/>
      <c r="AS84" s="420"/>
      <c r="AT84" s="421"/>
      <c r="AU84" s="422"/>
      <c r="AV84" s="423"/>
      <c r="AW84" s="423"/>
      <c r="AX84" s="424"/>
    </row>
    <row r="85" spans="1:50" ht="24.75" customHeight="1" x14ac:dyDescent="0.15">
      <c r="A85" s="917"/>
      <c r="B85" s="918"/>
      <c r="C85" s="918"/>
      <c r="D85" s="918"/>
      <c r="E85" s="918"/>
      <c r="F85" s="919"/>
      <c r="G85" s="425"/>
      <c r="H85" s="426"/>
      <c r="I85" s="426"/>
      <c r="J85" s="426"/>
      <c r="K85" s="427"/>
      <c r="L85" s="419"/>
      <c r="M85" s="420"/>
      <c r="N85" s="420"/>
      <c r="O85" s="420"/>
      <c r="P85" s="420"/>
      <c r="Q85" s="420"/>
      <c r="R85" s="420"/>
      <c r="S85" s="420"/>
      <c r="T85" s="420"/>
      <c r="U85" s="420"/>
      <c r="V85" s="420"/>
      <c r="W85" s="420"/>
      <c r="X85" s="421"/>
      <c r="Y85" s="422"/>
      <c r="Z85" s="423"/>
      <c r="AA85" s="423"/>
      <c r="AB85" s="431"/>
      <c r="AC85" s="425"/>
      <c r="AD85" s="426"/>
      <c r="AE85" s="426"/>
      <c r="AF85" s="426"/>
      <c r="AG85" s="427"/>
      <c r="AH85" s="419"/>
      <c r="AI85" s="420"/>
      <c r="AJ85" s="420"/>
      <c r="AK85" s="420"/>
      <c r="AL85" s="420"/>
      <c r="AM85" s="420"/>
      <c r="AN85" s="420"/>
      <c r="AO85" s="420"/>
      <c r="AP85" s="420"/>
      <c r="AQ85" s="420"/>
      <c r="AR85" s="420"/>
      <c r="AS85" s="420"/>
      <c r="AT85" s="421"/>
      <c r="AU85" s="422"/>
      <c r="AV85" s="423"/>
      <c r="AW85" s="423"/>
      <c r="AX85" s="424"/>
    </row>
    <row r="86" spans="1:50" ht="24.75" customHeight="1" x14ac:dyDescent="0.15">
      <c r="A86" s="917"/>
      <c r="B86" s="918"/>
      <c r="C86" s="918"/>
      <c r="D86" s="918"/>
      <c r="E86" s="918"/>
      <c r="F86" s="919"/>
      <c r="G86" s="425"/>
      <c r="H86" s="426"/>
      <c r="I86" s="426"/>
      <c r="J86" s="426"/>
      <c r="K86" s="427"/>
      <c r="L86" s="419"/>
      <c r="M86" s="420"/>
      <c r="N86" s="420"/>
      <c r="O86" s="420"/>
      <c r="P86" s="420"/>
      <c r="Q86" s="420"/>
      <c r="R86" s="420"/>
      <c r="S86" s="420"/>
      <c r="T86" s="420"/>
      <c r="U86" s="420"/>
      <c r="V86" s="420"/>
      <c r="W86" s="420"/>
      <c r="X86" s="421"/>
      <c r="Y86" s="422"/>
      <c r="Z86" s="423"/>
      <c r="AA86" s="423"/>
      <c r="AB86" s="431"/>
      <c r="AC86" s="425"/>
      <c r="AD86" s="426"/>
      <c r="AE86" s="426"/>
      <c r="AF86" s="426"/>
      <c r="AG86" s="427"/>
      <c r="AH86" s="419"/>
      <c r="AI86" s="420"/>
      <c r="AJ86" s="420"/>
      <c r="AK86" s="420"/>
      <c r="AL86" s="420"/>
      <c r="AM86" s="420"/>
      <c r="AN86" s="420"/>
      <c r="AO86" s="420"/>
      <c r="AP86" s="420"/>
      <c r="AQ86" s="420"/>
      <c r="AR86" s="420"/>
      <c r="AS86" s="420"/>
      <c r="AT86" s="421"/>
      <c r="AU86" s="422"/>
      <c r="AV86" s="423"/>
      <c r="AW86" s="423"/>
      <c r="AX86" s="424"/>
    </row>
    <row r="87" spans="1:50" ht="24.75" customHeight="1" x14ac:dyDescent="0.15">
      <c r="A87" s="917"/>
      <c r="B87" s="918"/>
      <c r="C87" s="918"/>
      <c r="D87" s="918"/>
      <c r="E87" s="918"/>
      <c r="F87" s="919"/>
      <c r="G87" s="425"/>
      <c r="H87" s="426"/>
      <c r="I87" s="426"/>
      <c r="J87" s="426"/>
      <c r="K87" s="427"/>
      <c r="L87" s="419"/>
      <c r="M87" s="420"/>
      <c r="N87" s="420"/>
      <c r="O87" s="420"/>
      <c r="P87" s="420"/>
      <c r="Q87" s="420"/>
      <c r="R87" s="420"/>
      <c r="S87" s="420"/>
      <c r="T87" s="420"/>
      <c r="U87" s="420"/>
      <c r="V87" s="420"/>
      <c r="W87" s="420"/>
      <c r="X87" s="421"/>
      <c r="Y87" s="422"/>
      <c r="Z87" s="423"/>
      <c r="AA87" s="423"/>
      <c r="AB87" s="431"/>
      <c r="AC87" s="425"/>
      <c r="AD87" s="426"/>
      <c r="AE87" s="426"/>
      <c r="AF87" s="426"/>
      <c r="AG87" s="427"/>
      <c r="AH87" s="419"/>
      <c r="AI87" s="420"/>
      <c r="AJ87" s="420"/>
      <c r="AK87" s="420"/>
      <c r="AL87" s="420"/>
      <c r="AM87" s="420"/>
      <c r="AN87" s="420"/>
      <c r="AO87" s="420"/>
      <c r="AP87" s="420"/>
      <c r="AQ87" s="420"/>
      <c r="AR87" s="420"/>
      <c r="AS87" s="420"/>
      <c r="AT87" s="421"/>
      <c r="AU87" s="422"/>
      <c r="AV87" s="423"/>
      <c r="AW87" s="423"/>
      <c r="AX87" s="424"/>
    </row>
    <row r="88" spans="1:50" ht="24.75" customHeight="1" x14ac:dyDescent="0.15">
      <c r="A88" s="917"/>
      <c r="B88" s="918"/>
      <c r="C88" s="918"/>
      <c r="D88" s="918"/>
      <c r="E88" s="918"/>
      <c r="F88" s="919"/>
      <c r="G88" s="425"/>
      <c r="H88" s="426"/>
      <c r="I88" s="426"/>
      <c r="J88" s="426"/>
      <c r="K88" s="427"/>
      <c r="L88" s="419"/>
      <c r="M88" s="420"/>
      <c r="N88" s="420"/>
      <c r="O88" s="420"/>
      <c r="P88" s="420"/>
      <c r="Q88" s="420"/>
      <c r="R88" s="420"/>
      <c r="S88" s="420"/>
      <c r="T88" s="420"/>
      <c r="U88" s="420"/>
      <c r="V88" s="420"/>
      <c r="W88" s="420"/>
      <c r="X88" s="421"/>
      <c r="Y88" s="422"/>
      <c r="Z88" s="423"/>
      <c r="AA88" s="423"/>
      <c r="AB88" s="431"/>
      <c r="AC88" s="425"/>
      <c r="AD88" s="426"/>
      <c r="AE88" s="426"/>
      <c r="AF88" s="426"/>
      <c r="AG88" s="427"/>
      <c r="AH88" s="419"/>
      <c r="AI88" s="420"/>
      <c r="AJ88" s="420"/>
      <c r="AK88" s="420"/>
      <c r="AL88" s="420"/>
      <c r="AM88" s="420"/>
      <c r="AN88" s="420"/>
      <c r="AO88" s="420"/>
      <c r="AP88" s="420"/>
      <c r="AQ88" s="420"/>
      <c r="AR88" s="420"/>
      <c r="AS88" s="420"/>
      <c r="AT88" s="421"/>
      <c r="AU88" s="422"/>
      <c r="AV88" s="423"/>
      <c r="AW88" s="423"/>
      <c r="AX88" s="424"/>
    </row>
    <row r="89" spans="1:50" ht="24.75" customHeight="1" x14ac:dyDescent="0.15">
      <c r="A89" s="917"/>
      <c r="B89" s="918"/>
      <c r="C89" s="918"/>
      <c r="D89" s="918"/>
      <c r="E89" s="918"/>
      <c r="F89" s="919"/>
      <c r="G89" s="425"/>
      <c r="H89" s="426"/>
      <c r="I89" s="426"/>
      <c r="J89" s="426"/>
      <c r="K89" s="427"/>
      <c r="L89" s="419"/>
      <c r="M89" s="420"/>
      <c r="N89" s="420"/>
      <c r="O89" s="420"/>
      <c r="P89" s="420"/>
      <c r="Q89" s="420"/>
      <c r="R89" s="420"/>
      <c r="S89" s="420"/>
      <c r="T89" s="420"/>
      <c r="U89" s="420"/>
      <c r="V89" s="420"/>
      <c r="W89" s="420"/>
      <c r="X89" s="421"/>
      <c r="Y89" s="422"/>
      <c r="Z89" s="423"/>
      <c r="AA89" s="423"/>
      <c r="AB89" s="431"/>
      <c r="AC89" s="425"/>
      <c r="AD89" s="426"/>
      <c r="AE89" s="426"/>
      <c r="AF89" s="426"/>
      <c r="AG89" s="427"/>
      <c r="AH89" s="419"/>
      <c r="AI89" s="420"/>
      <c r="AJ89" s="420"/>
      <c r="AK89" s="420"/>
      <c r="AL89" s="420"/>
      <c r="AM89" s="420"/>
      <c r="AN89" s="420"/>
      <c r="AO89" s="420"/>
      <c r="AP89" s="420"/>
      <c r="AQ89" s="420"/>
      <c r="AR89" s="420"/>
      <c r="AS89" s="420"/>
      <c r="AT89" s="421"/>
      <c r="AU89" s="422"/>
      <c r="AV89" s="423"/>
      <c r="AW89" s="423"/>
      <c r="AX89" s="424"/>
    </row>
    <row r="90" spans="1:50" ht="24.75" customHeight="1" x14ac:dyDescent="0.15">
      <c r="A90" s="917"/>
      <c r="B90" s="918"/>
      <c r="C90" s="918"/>
      <c r="D90" s="918"/>
      <c r="E90" s="918"/>
      <c r="F90" s="919"/>
      <c r="G90" s="425"/>
      <c r="H90" s="426"/>
      <c r="I90" s="426"/>
      <c r="J90" s="426"/>
      <c r="K90" s="427"/>
      <c r="L90" s="419"/>
      <c r="M90" s="420"/>
      <c r="N90" s="420"/>
      <c r="O90" s="420"/>
      <c r="P90" s="420"/>
      <c r="Q90" s="420"/>
      <c r="R90" s="420"/>
      <c r="S90" s="420"/>
      <c r="T90" s="420"/>
      <c r="U90" s="420"/>
      <c r="V90" s="420"/>
      <c r="W90" s="420"/>
      <c r="X90" s="421"/>
      <c r="Y90" s="422"/>
      <c r="Z90" s="423"/>
      <c r="AA90" s="423"/>
      <c r="AB90" s="431"/>
      <c r="AC90" s="425"/>
      <c r="AD90" s="426"/>
      <c r="AE90" s="426"/>
      <c r="AF90" s="426"/>
      <c r="AG90" s="427"/>
      <c r="AH90" s="419"/>
      <c r="AI90" s="420"/>
      <c r="AJ90" s="420"/>
      <c r="AK90" s="420"/>
      <c r="AL90" s="420"/>
      <c r="AM90" s="420"/>
      <c r="AN90" s="420"/>
      <c r="AO90" s="420"/>
      <c r="AP90" s="420"/>
      <c r="AQ90" s="420"/>
      <c r="AR90" s="420"/>
      <c r="AS90" s="420"/>
      <c r="AT90" s="421"/>
      <c r="AU90" s="422"/>
      <c r="AV90" s="423"/>
      <c r="AW90" s="423"/>
      <c r="AX90" s="424"/>
    </row>
    <row r="91" spans="1:50" ht="24.75" customHeight="1" x14ac:dyDescent="0.15">
      <c r="A91" s="917"/>
      <c r="B91" s="918"/>
      <c r="C91" s="918"/>
      <c r="D91" s="918"/>
      <c r="E91" s="918"/>
      <c r="F91" s="919"/>
      <c r="G91" s="425"/>
      <c r="H91" s="426"/>
      <c r="I91" s="426"/>
      <c r="J91" s="426"/>
      <c r="K91" s="427"/>
      <c r="L91" s="419"/>
      <c r="M91" s="420"/>
      <c r="N91" s="420"/>
      <c r="O91" s="420"/>
      <c r="P91" s="420"/>
      <c r="Q91" s="420"/>
      <c r="R91" s="420"/>
      <c r="S91" s="420"/>
      <c r="T91" s="420"/>
      <c r="U91" s="420"/>
      <c r="V91" s="420"/>
      <c r="W91" s="420"/>
      <c r="X91" s="421"/>
      <c r="Y91" s="422"/>
      <c r="Z91" s="423"/>
      <c r="AA91" s="423"/>
      <c r="AB91" s="431"/>
      <c r="AC91" s="425"/>
      <c r="AD91" s="426"/>
      <c r="AE91" s="426"/>
      <c r="AF91" s="426"/>
      <c r="AG91" s="427"/>
      <c r="AH91" s="419"/>
      <c r="AI91" s="420"/>
      <c r="AJ91" s="420"/>
      <c r="AK91" s="420"/>
      <c r="AL91" s="420"/>
      <c r="AM91" s="420"/>
      <c r="AN91" s="420"/>
      <c r="AO91" s="420"/>
      <c r="AP91" s="420"/>
      <c r="AQ91" s="420"/>
      <c r="AR91" s="420"/>
      <c r="AS91" s="420"/>
      <c r="AT91" s="421"/>
      <c r="AU91" s="422"/>
      <c r="AV91" s="423"/>
      <c r="AW91" s="423"/>
      <c r="AX91" s="424"/>
    </row>
    <row r="92" spans="1:50" ht="24.75" customHeight="1" x14ac:dyDescent="0.15">
      <c r="A92" s="917"/>
      <c r="B92" s="918"/>
      <c r="C92" s="918"/>
      <c r="D92" s="918"/>
      <c r="E92" s="918"/>
      <c r="F92" s="919"/>
      <c r="G92" s="425"/>
      <c r="H92" s="426"/>
      <c r="I92" s="426"/>
      <c r="J92" s="426"/>
      <c r="K92" s="427"/>
      <c r="L92" s="419"/>
      <c r="M92" s="420"/>
      <c r="N92" s="420"/>
      <c r="O92" s="420"/>
      <c r="P92" s="420"/>
      <c r="Q92" s="420"/>
      <c r="R92" s="420"/>
      <c r="S92" s="420"/>
      <c r="T92" s="420"/>
      <c r="U92" s="420"/>
      <c r="V92" s="420"/>
      <c r="W92" s="420"/>
      <c r="X92" s="421"/>
      <c r="Y92" s="422"/>
      <c r="Z92" s="423"/>
      <c r="AA92" s="423"/>
      <c r="AB92" s="431"/>
      <c r="AC92" s="425"/>
      <c r="AD92" s="426"/>
      <c r="AE92" s="426"/>
      <c r="AF92" s="426"/>
      <c r="AG92" s="427"/>
      <c r="AH92" s="419"/>
      <c r="AI92" s="420"/>
      <c r="AJ92" s="420"/>
      <c r="AK92" s="420"/>
      <c r="AL92" s="420"/>
      <c r="AM92" s="420"/>
      <c r="AN92" s="420"/>
      <c r="AO92" s="420"/>
      <c r="AP92" s="420"/>
      <c r="AQ92" s="420"/>
      <c r="AR92" s="420"/>
      <c r="AS92" s="420"/>
      <c r="AT92" s="421"/>
      <c r="AU92" s="422"/>
      <c r="AV92" s="423"/>
      <c r="AW92" s="423"/>
      <c r="AX92" s="424"/>
    </row>
    <row r="93" spans="1:50" ht="24.75" customHeight="1" thickBot="1" x14ac:dyDescent="0.2">
      <c r="A93" s="917"/>
      <c r="B93" s="918"/>
      <c r="C93" s="918"/>
      <c r="D93" s="918"/>
      <c r="E93" s="918"/>
      <c r="F93" s="91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7"/>
      <c r="B94" s="918"/>
      <c r="C94" s="918"/>
      <c r="D94" s="918"/>
      <c r="E94" s="918"/>
      <c r="F94" s="919"/>
      <c r="G94" s="474" t="s">
        <v>441</v>
      </c>
      <c r="H94" s="475"/>
      <c r="I94" s="475"/>
      <c r="J94" s="475"/>
      <c r="K94" s="475"/>
      <c r="L94" s="475"/>
      <c r="M94" s="475"/>
      <c r="N94" s="475"/>
      <c r="O94" s="475"/>
      <c r="P94" s="475"/>
      <c r="Q94" s="475"/>
      <c r="R94" s="475"/>
      <c r="S94" s="475"/>
      <c r="T94" s="475"/>
      <c r="U94" s="475"/>
      <c r="V94" s="475"/>
      <c r="W94" s="475"/>
      <c r="X94" s="475"/>
      <c r="Y94" s="475"/>
      <c r="Z94" s="475"/>
      <c r="AA94" s="475"/>
      <c r="AB94" s="476"/>
      <c r="AC94" s="474" t="s">
        <v>319</v>
      </c>
      <c r="AD94" s="475"/>
      <c r="AE94" s="475"/>
      <c r="AF94" s="475"/>
      <c r="AG94" s="475"/>
      <c r="AH94" s="475"/>
      <c r="AI94" s="475"/>
      <c r="AJ94" s="475"/>
      <c r="AK94" s="475"/>
      <c r="AL94" s="475"/>
      <c r="AM94" s="475"/>
      <c r="AN94" s="475"/>
      <c r="AO94" s="475"/>
      <c r="AP94" s="475"/>
      <c r="AQ94" s="475"/>
      <c r="AR94" s="475"/>
      <c r="AS94" s="475"/>
      <c r="AT94" s="475"/>
      <c r="AU94" s="475"/>
      <c r="AV94" s="475"/>
      <c r="AW94" s="475"/>
      <c r="AX94" s="670"/>
    </row>
    <row r="95" spans="1:50" ht="24.75" customHeight="1" x14ac:dyDescent="0.15">
      <c r="A95" s="917"/>
      <c r="B95" s="918"/>
      <c r="C95" s="918"/>
      <c r="D95" s="918"/>
      <c r="E95" s="918"/>
      <c r="F95" s="919"/>
      <c r="G95" s="452" t="s">
        <v>19</v>
      </c>
      <c r="H95" s="519"/>
      <c r="I95" s="519"/>
      <c r="J95" s="519"/>
      <c r="K95" s="519"/>
      <c r="L95" s="518" t="s">
        <v>20</v>
      </c>
      <c r="M95" s="519"/>
      <c r="N95" s="519"/>
      <c r="O95" s="519"/>
      <c r="P95" s="519"/>
      <c r="Q95" s="519"/>
      <c r="R95" s="519"/>
      <c r="S95" s="519"/>
      <c r="T95" s="519"/>
      <c r="U95" s="519"/>
      <c r="V95" s="519"/>
      <c r="W95" s="519"/>
      <c r="X95" s="520"/>
      <c r="Y95" s="469" t="s">
        <v>21</v>
      </c>
      <c r="Z95" s="470"/>
      <c r="AA95" s="470"/>
      <c r="AB95" s="675"/>
      <c r="AC95" s="452" t="s">
        <v>19</v>
      </c>
      <c r="AD95" s="519"/>
      <c r="AE95" s="519"/>
      <c r="AF95" s="519"/>
      <c r="AG95" s="519"/>
      <c r="AH95" s="518" t="s">
        <v>20</v>
      </c>
      <c r="AI95" s="519"/>
      <c r="AJ95" s="519"/>
      <c r="AK95" s="519"/>
      <c r="AL95" s="519"/>
      <c r="AM95" s="519"/>
      <c r="AN95" s="519"/>
      <c r="AO95" s="519"/>
      <c r="AP95" s="519"/>
      <c r="AQ95" s="519"/>
      <c r="AR95" s="519"/>
      <c r="AS95" s="519"/>
      <c r="AT95" s="520"/>
      <c r="AU95" s="469" t="s">
        <v>21</v>
      </c>
      <c r="AV95" s="470"/>
      <c r="AW95" s="470"/>
      <c r="AX95" s="471"/>
    </row>
    <row r="96" spans="1:50" ht="24.75" customHeight="1" x14ac:dyDescent="0.15">
      <c r="A96" s="917"/>
      <c r="B96" s="918"/>
      <c r="C96" s="918"/>
      <c r="D96" s="918"/>
      <c r="E96" s="918"/>
      <c r="F96" s="919"/>
      <c r="G96" s="521"/>
      <c r="H96" s="522"/>
      <c r="I96" s="522"/>
      <c r="J96" s="522"/>
      <c r="K96" s="523"/>
      <c r="L96" s="515"/>
      <c r="M96" s="516"/>
      <c r="N96" s="516"/>
      <c r="O96" s="516"/>
      <c r="P96" s="516"/>
      <c r="Q96" s="516"/>
      <c r="R96" s="516"/>
      <c r="S96" s="516"/>
      <c r="T96" s="516"/>
      <c r="U96" s="516"/>
      <c r="V96" s="516"/>
      <c r="W96" s="516"/>
      <c r="X96" s="517"/>
      <c r="Y96" s="477"/>
      <c r="Z96" s="478"/>
      <c r="AA96" s="478"/>
      <c r="AB96" s="682"/>
      <c r="AC96" s="521"/>
      <c r="AD96" s="522"/>
      <c r="AE96" s="522"/>
      <c r="AF96" s="522"/>
      <c r="AG96" s="523"/>
      <c r="AH96" s="515"/>
      <c r="AI96" s="516"/>
      <c r="AJ96" s="516"/>
      <c r="AK96" s="516"/>
      <c r="AL96" s="516"/>
      <c r="AM96" s="516"/>
      <c r="AN96" s="516"/>
      <c r="AO96" s="516"/>
      <c r="AP96" s="516"/>
      <c r="AQ96" s="516"/>
      <c r="AR96" s="516"/>
      <c r="AS96" s="516"/>
      <c r="AT96" s="517"/>
      <c r="AU96" s="477"/>
      <c r="AV96" s="478"/>
      <c r="AW96" s="478"/>
      <c r="AX96" s="479"/>
    </row>
    <row r="97" spans="1:50" ht="24.75" customHeight="1" x14ac:dyDescent="0.15">
      <c r="A97" s="917"/>
      <c r="B97" s="918"/>
      <c r="C97" s="918"/>
      <c r="D97" s="918"/>
      <c r="E97" s="918"/>
      <c r="F97" s="919"/>
      <c r="G97" s="425"/>
      <c r="H97" s="426"/>
      <c r="I97" s="426"/>
      <c r="J97" s="426"/>
      <c r="K97" s="427"/>
      <c r="L97" s="419"/>
      <c r="M97" s="420"/>
      <c r="N97" s="420"/>
      <c r="O97" s="420"/>
      <c r="P97" s="420"/>
      <c r="Q97" s="420"/>
      <c r="R97" s="420"/>
      <c r="S97" s="420"/>
      <c r="T97" s="420"/>
      <c r="U97" s="420"/>
      <c r="V97" s="420"/>
      <c r="W97" s="420"/>
      <c r="X97" s="421"/>
      <c r="Y97" s="422"/>
      <c r="Z97" s="423"/>
      <c r="AA97" s="423"/>
      <c r="AB97" s="431"/>
      <c r="AC97" s="425"/>
      <c r="AD97" s="426"/>
      <c r="AE97" s="426"/>
      <c r="AF97" s="426"/>
      <c r="AG97" s="427"/>
      <c r="AH97" s="419"/>
      <c r="AI97" s="420"/>
      <c r="AJ97" s="420"/>
      <c r="AK97" s="420"/>
      <c r="AL97" s="420"/>
      <c r="AM97" s="420"/>
      <c r="AN97" s="420"/>
      <c r="AO97" s="420"/>
      <c r="AP97" s="420"/>
      <c r="AQ97" s="420"/>
      <c r="AR97" s="420"/>
      <c r="AS97" s="420"/>
      <c r="AT97" s="421"/>
      <c r="AU97" s="422"/>
      <c r="AV97" s="423"/>
      <c r="AW97" s="423"/>
      <c r="AX97" s="424"/>
    </row>
    <row r="98" spans="1:50" ht="24.75" customHeight="1" x14ac:dyDescent="0.15">
      <c r="A98" s="917"/>
      <c r="B98" s="918"/>
      <c r="C98" s="918"/>
      <c r="D98" s="918"/>
      <c r="E98" s="918"/>
      <c r="F98" s="919"/>
      <c r="G98" s="425"/>
      <c r="H98" s="426"/>
      <c r="I98" s="426"/>
      <c r="J98" s="426"/>
      <c r="K98" s="427"/>
      <c r="L98" s="419"/>
      <c r="M98" s="420"/>
      <c r="N98" s="420"/>
      <c r="O98" s="420"/>
      <c r="P98" s="420"/>
      <c r="Q98" s="420"/>
      <c r="R98" s="420"/>
      <c r="S98" s="420"/>
      <c r="T98" s="420"/>
      <c r="U98" s="420"/>
      <c r="V98" s="420"/>
      <c r="W98" s="420"/>
      <c r="X98" s="421"/>
      <c r="Y98" s="422"/>
      <c r="Z98" s="423"/>
      <c r="AA98" s="423"/>
      <c r="AB98" s="431"/>
      <c r="AC98" s="425"/>
      <c r="AD98" s="426"/>
      <c r="AE98" s="426"/>
      <c r="AF98" s="426"/>
      <c r="AG98" s="427"/>
      <c r="AH98" s="419"/>
      <c r="AI98" s="420"/>
      <c r="AJ98" s="420"/>
      <c r="AK98" s="420"/>
      <c r="AL98" s="420"/>
      <c r="AM98" s="420"/>
      <c r="AN98" s="420"/>
      <c r="AO98" s="420"/>
      <c r="AP98" s="420"/>
      <c r="AQ98" s="420"/>
      <c r="AR98" s="420"/>
      <c r="AS98" s="420"/>
      <c r="AT98" s="421"/>
      <c r="AU98" s="422"/>
      <c r="AV98" s="423"/>
      <c r="AW98" s="423"/>
      <c r="AX98" s="424"/>
    </row>
    <row r="99" spans="1:50" ht="24.75" customHeight="1" x14ac:dyDescent="0.15">
      <c r="A99" s="917"/>
      <c r="B99" s="918"/>
      <c r="C99" s="918"/>
      <c r="D99" s="918"/>
      <c r="E99" s="918"/>
      <c r="F99" s="919"/>
      <c r="G99" s="425"/>
      <c r="H99" s="426"/>
      <c r="I99" s="426"/>
      <c r="J99" s="426"/>
      <c r="K99" s="427"/>
      <c r="L99" s="419"/>
      <c r="M99" s="420"/>
      <c r="N99" s="420"/>
      <c r="O99" s="420"/>
      <c r="P99" s="420"/>
      <c r="Q99" s="420"/>
      <c r="R99" s="420"/>
      <c r="S99" s="420"/>
      <c r="T99" s="420"/>
      <c r="U99" s="420"/>
      <c r="V99" s="420"/>
      <c r="W99" s="420"/>
      <c r="X99" s="421"/>
      <c r="Y99" s="422"/>
      <c r="Z99" s="423"/>
      <c r="AA99" s="423"/>
      <c r="AB99" s="431"/>
      <c r="AC99" s="425"/>
      <c r="AD99" s="426"/>
      <c r="AE99" s="426"/>
      <c r="AF99" s="426"/>
      <c r="AG99" s="427"/>
      <c r="AH99" s="419"/>
      <c r="AI99" s="420"/>
      <c r="AJ99" s="420"/>
      <c r="AK99" s="420"/>
      <c r="AL99" s="420"/>
      <c r="AM99" s="420"/>
      <c r="AN99" s="420"/>
      <c r="AO99" s="420"/>
      <c r="AP99" s="420"/>
      <c r="AQ99" s="420"/>
      <c r="AR99" s="420"/>
      <c r="AS99" s="420"/>
      <c r="AT99" s="421"/>
      <c r="AU99" s="422"/>
      <c r="AV99" s="423"/>
      <c r="AW99" s="423"/>
      <c r="AX99" s="424"/>
    </row>
    <row r="100" spans="1:50" ht="24.75" customHeight="1" x14ac:dyDescent="0.15">
      <c r="A100" s="917"/>
      <c r="B100" s="918"/>
      <c r="C100" s="918"/>
      <c r="D100" s="918"/>
      <c r="E100" s="918"/>
      <c r="F100" s="919"/>
      <c r="G100" s="425"/>
      <c r="H100" s="426"/>
      <c r="I100" s="426"/>
      <c r="J100" s="426"/>
      <c r="K100" s="427"/>
      <c r="L100" s="419"/>
      <c r="M100" s="420"/>
      <c r="N100" s="420"/>
      <c r="O100" s="420"/>
      <c r="P100" s="420"/>
      <c r="Q100" s="420"/>
      <c r="R100" s="420"/>
      <c r="S100" s="420"/>
      <c r="T100" s="420"/>
      <c r="U100" s="420"/>
      <c r="V100" s="420"/>
      <c r="W100" s="420"/>
      <c r="X100" s="421"/>
      <c r="Y100" s="422"/>
      <c r="Z100" s="423"/>
      <c r="AA100" s="423"/>
      <c r="AB100" s="431"/>
      <c r="AC100" s="425"/>
      <c r="AD100" s="426"/>
      <c r="AE100" s="426"/>
      <c r="AF100" s="426"/>
      <c r="AG100" s="427"/>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x14ac:dyDescent="0.15">
      <c r="A101" s="917"/>
      <c r="B101" s="918"/>
      <c r="C101" s="918"/>
      <c r="D101" s="918"/>
      <c r="E101" s="918"/>
      <c r="F101" s="919"/>
      <c r="G101" s="425"/>
      <c r="H101" s="426"/>
      <c r="I101" s="426"/>
      <c r="J101" s="426"/>
      <c r="K101" s="427"/>
      <c r="L101" s="419"/>
      <c r="M101" s="420"/>
      <c r="N101" s="420"/>
      <c r="O101" s="420"/>
      <c r="P101" s="420"/>
      <c r="Q101" s="420"/>
      <c r="R101" s="420"/>
      <c r="S101" s="420"/>
      <c r="T101" s="420"/>
      <c r="U101" s="420"/>
      <c r="V101" s="420"/>
      <c r="W101" s="420"/>
      <c r="X101" s="421"/>
      <c r="Y101" s="422"/>
      <c r="Z101" s="423"/>
      <c r="AA101" s="423"/>
      <c r="AB101" s="431"/>
      <c r="AC101" s="425"/>
      <c r="AD101" s="426"/>
      <c r="AE101" s="426"/>
      <c r="AF101" s="426"/>
      <c r="AG101" s="427"/>
      <c r="AH101" s="419"/>
      <c r="AI101" s="420"/>
      <c r="AJ101" s="420"/>
      <c r="AK101" s="420"/>
      <c r="AL101" s="420"/>
      <c r="AM101" s="420"/>
      <c r="AN101" s="420"/>
      <c r="AO101" s="420"/>
      <c r="AP101" s="420"/>
      <c r="AQ101" s="420"/>
      <c r="AR101" s="420"/>
      <c r="AS101" s="420"/>
      <c r="AT101" s="421"/>
      <c r="AU101" s="422"/>
      <c r="AV101" s="423"/>
      <c r="AW101" s="423"/>
      <c r="AX101" s="424"/>
    </row>
    <row r="102" spans="1:50" ht="24.75" customHeight="1" x14ac:dyDescent="0.15">
      <c r="A102" s="917"/>
      <c r="B102" s="918"/>
      <c r="C102" s="918"/>
      <c r="D102" s="918"/>
      <c r="E102" s="918"/>
      <c r="F102" s="919"/>
      <c r="G102" s="425"/>
      <c r="H102" s="426"/>
      <c r="I102" s="426"/>
      <c r="J102" s="426"/>
      <c r="K102" s="427"/>
      <c r="L102" s="419"/>
      <c r="M102" s="420"/>
      <c r="N102" s="420"/>
      <c r="O102" s="420"/>
      <c r="P102" s="420"/>
      <c r="Q102" s="420"/>
      <c r="R102" s="420"/>
      <c r="S102" s="420"/>
      <c r="T102" s="420"/>
      <c r="U102" s="420"/>
      <c r="V102" s="420"/>
      <c r="W102" s="420"/>
      <c r="X102" s="421"/>
      <c r="Y102" s="422"/>
      <c r="Z102" s="423"/>
      <c r="AA102" s="423"/>
      <c r="AB102" s="431"/>
      <c r="AC102" s="425"/>
      <c r="AD102" s="426"/>
      <c r="AE102" s="426"/>
      <c r="AF102" s="426"/>
      <c r="AG102" s="427"/>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x14ac:dyDescent="0.15">
      <c r="A103" s="917"/>
      <c r="B103" s="918"/>
      <c r="C103" s="918"/>
      <c r="D103" s="918"/>
      <c r="E103" s="918"/>
      <c r="F103" s="919"/>
      <c r="G103" s="425"/>
      <c r="H103" s="426"/>
      <c r="I103" s="426"/>
      <c r="J103" s="426"/>
      <c r="K103" s="427"/>
      <c r="L103" s="419"/>
      <c r="M103" s="420"/>
      <c r="N103" s="420"/>
      <c r="O103" s="420"/>
      <c r="P103" s="420"/>
      <c r="Q103" s="420"/>
      <c r="R103" s="420"/>
      <c r="S103" s="420"/>
      <c r="T103" s="420"/>
      <c r="U103" s="420"/>
      <c r="V103" s="420"/>
      <c r="W103" s="420"/>
      <c r="X103" s="421"/>
      <c r="Y103" s="422"/>
      <c r="Z103" s="423"/>
      <c r="AA103" s="423"/>
      <c r="AB103" s="431"/>
      <c r="AC103" s="425"/>
      <c r="AD103" s="426"/>
      <c r="AE103" s="426"/>
      <c r="AF103" s="426"/>
      <c r="AG103" s="427"/>
      <c r="AH103" s="419"/>
      <c r="AI103" s="420"/>
      <c r="AJ103" s="420"/>
      <c r="AK103" s="420"/>
      <c r="AL103" s="420"/>
      <c r="AM103" s="420"/>
      <c r="AN103" s="420"/>
      <c r="AO103" s="420"/>
      <c r="AP103" s="420"/>
      <c r="AQ103" s="420"/>
      <c r="AR103" s="420"/>
      <c r="AS103" s="420"/>
      <c r="AT103" s="421"/>
      <c r="AU103" s="422"/>
      <c r="AV103" s="423"/>
      <c r="AW103" s="423"/>
      <c r="AX103" s="424"/>
    </row>
    <row r="104" spans="1:50" ht="24.75" customHeight="1" x14ac:dyDescent="0.15">
      <c r="A104" s="917"/>
      <c r="B104" s="918"/>
      <c r="C104" s="918"/>
      <c r="D104" s="918"/>
      <c r="E104" s="918"/>
      <c r="F104" s="919"/>
      <c r="G104" s="425"/>
      <c r="H104" s="426"/>
      <c r="I104" s="426"/>
      <c r="J104" s="426"/>
      <c r="K104" s="427"/>
      <c r="L104" s="419"/>
      <c r="M104" s="420"/>
      <c r="N104" s="420"/>
      <c r="O104" s="420"/>
      <c r="P104" s="420"/>
      <c r="Q104" s="420"/>
      <c r="R104" s="420"/>
      <c r="S104" s="420"/>
      <c r="T104" s="420"/>
      <c r="U104" s="420"/>
      <c r="V104" s="420"/>
      <c r="W104" s="420"/>
      <c r="X104" s="421"/>
      <c r="Y104" s="422"/>
      <c r="Z104" s="423"/>
      <c r="AA104" s="423"/>
      <c r="AB104" s="431"/>
      <c r="AC104" s="425"/>
      <c r="AD104" s="426"/>
      <c r="AE104" s="426"/>
      <c r="AF104" s="426"/>
      <c r="AG104" s="427"/>
      <c r="AH104" s="419"/>
      <c r="AI104" s="420"/>
      <c r="AJ104" s="420"/>
      <c r="AK104" s="420"/>
      <c r="AL104" s="420"/>
      <c r="AM104" s="420"/>
      <c r="AN104" s="420"/>
      <c r="AO104" s="420"/>
      <c r="AP104" s="420"/>
      <c r="AQ104" s="420"/>
      <c r="AR104" s="420"/>
      <c r="AS104" s="420"/>
      <c r="AT104" s="421"/>
      <c r="AU104" s="422"/>
      <c r="AV104" s="423"/>
      <c r="AW104" s="423"/>
      <c r="AX104" s="424"/>
    </row>
    <row r="105" spans="1:50" ht="24.75" customHeight="1" x14ac:dyDescent="0.15">
      <c r="A105" s="917"/>
      <c r="B105" s="918"/>
      <c r="C105" s="918"/>
      <c r="D105" s="918"/>
      <c r="E105" s="918"/>
      <c r="F105" s="919"/>
      <c r="G105" s="425"/>
      <c r="H105" s="426"/>
      <c r="I105" s="426"/>
      <c r="J105" s="426"/>
      <c r="K105" s="427"/>
      <c r="L105" s="419"/>
      <c r="M105" s="420"/>
      <c r="N105" s="420"/>
      <c r="O105" s="420"/>
      <c r="P105" s="420"/>
      <c r="Q105" s="420"/>
      <c r="R105" s="420"/>
      <c r="S105" s="420"/>
      <c r="T105" s="420"/>
      <c r="U105" s="420"/>
      <c r="V105" s="420"/>
      <c r="W105" s="420"/>
      <c r="X105" s="421"/>
      <c r="Y105" s="422"/>
      <c r="Z105" s="423"/>
      <c r="AA105" s="423"/>
      <c r="AB105" s="431"/>
      <c r="AC105" s="425"/>
      <c r="AD105" s="426"/>
      <c r="AE105" s="426"/>
      <c r="AF105" s="426"/>
      <c r="AG105" s="427"/>
      <c r="AH105" s="419"/>
      <c r="AI105" s="420"/>
      <c r="AJ105" s="420"/>
      <c r="AK105" s="420"/>
      <c r="AL105" s="420"/>
      <c r="AM105" s="420"/>
      <c r="AN105" s="420"/>
      <c r="AO105" s="420"/>
      <c r="AP105" s="420"/>
      <c r="AQ105" s="420"/>
      <c r="AR105" s="420"/>
      <c r="AS105" s="420"/>
      <c r="AT105" s="421"/>
      <c r="AU105" s="422"/>
      <c r="AV105" s="423"/>
      <c r="AW105" s="423"/>
      <c r="AX105" s="424"/>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4" t="s">
        <v>320</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442</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670"/>
    </row>
    <row r="109" spans="1:50" ht="24.75" customHeight="1" x14ac:dyDescent="0.15">
      <c r="A109" s="917"/>
      <c r="B109" s="918"/>
      <c r="C109" s="918"/>
      <c r="D109" s="918"/>
      <c r="E109" s="918"/>
      <c r="F109" s="919"/>
      <c r="G109" s="452" t="s">
        <v>19</v>
      </c>
      <c r="H109" s="519"/>
      <c r="I109" s="519"/>
      <c r="J109" s="519"/>
      <c r="K109" s="519"/>
      <c r="L109" s="518" t="s">
        <v>20</v>
      </c>
      <c r="M109" s="519"/>
      <c r="N109" s="519"/>
      <c r="O109" s="519"/>
      <c r="P109" s="519"/>
      <c r="Q109" s="519"/>
      <c r="R109" s="519"/>
      <c r="S109" s="519"/>
      <c r="T109" s="519"/>
      <c r="U109" s="519"/>
      <c r="V109" s="519"/>
      <c r="W109" s="519"/>
      <c r="X109" s="520"/>
      <c r="Y109" s="469" t="s">
        <v>21</v>
      </c>
      <c r="Z109" s="470"/>
      <c r="AA109" s="470"/>
      <c r="AB109" s="675"/>
      <c r="AC109" s="452" t="s">
        <v>19</v>
      </c>
      <c r="AD109" s="519"/>
      <c r="AE109" s="519"/>
      <c r="AF109" s="519"/>
      <c r="AG109" s="519"/>
      <c r="AH109" s="518" t="s">
        <v>20</v>
      </c>
      <c r="AI109" s="519"/>
      <c r="AJ109" s="519"/>
      <c r="AK109" s="519"/>
      <c r="AL109" s="519"/>
      <c r="AM109" s="519"/>
      <c r="AN109" s="519"/>
      <c r="AO109" s="519"/>
      <c r="AP109" s="519"/>
      <c r="AQ109" s="519"/>
      <c r="AR109" s="519"/>
      <c r="AS109" s="519"/>
      <c r="AT109" s="520"/>
      <c r="AU109" s="469" t="s">
        <v>21</v>
      </c>
      <c r="AV109" s="470"/>
      <c r="AW109" s="470"/>
      <c r="AX109" s="471"/>
    </row>
    <row r="110" spans="1:50" ht="24.75" customHeight="1" x14ac:dyDescent="0.15">
      <c r="A110" s="917"/>
      <c r="B110" s="918"/>
      <c r="C110" s="918"/>
      <c r="D110" s="918"/>
      <c r="E110" s="918"/>
      <c r="F110" s="919"/>
      <c r="G110" s="521"/>
      <c r="H110" s="522"/>
      <c r="I110" s="522"/>
      <c r="J110" s="522"/>
      <c r="K110" s="523"/>
      <c r="L110" s="515"/>
      <c r="M110" s="516"/>
      <c r="N110" s="516"/>
      <c r="O110" s="516"/>
      <c r="P110" s="516"/>
      <c r="Q110" s="516"/>
      <c r="R110" s="516"/>
      <c r="S110" s="516"/>
      <c r="T110" s="516"/>
      <c r="U110" s="516"/>
      <c r="V110" s="516"/>
      <c r="W110" s="516"/>
      <c r="X110" s="517"/>
      <c r="Y110" s="477"/>
      <c r="Z110" s="478"/>
      <c r="AA110" s="478"/>
      <c r="AB110" s="682"/>
      <c r="AC110" s="521"/>
      <c r="AD110" s="522"/>
      <c r="AE110" s="522"/>
      <c r="AF110" s="522"/>
      <c r="AG110" s="523"/>
      <c r="AH110" s="515"/>
      <c r="AI110" s="516"/>
      <c r="AJ110" s="516"/>
      <c r="AK110" s="516"/>
      <c r="AL110" s="516"/>
      <c r="AM110" s="516"/>
      <c r="AN110" s="516"/>
      <c r="AO110" s="516"/>
      <c r="AP110" s="516"/>
      <c r="AQ110" s="516"/>
      <c r="AR110" s="516"/>
      <c r="AS110" s="516"/>
      <c r="AT110" s="517"/>
      <c r="AU110" s="477"/>
      <c r="AV110" s="478"/>
      <c r="AW110" s="478"/>
      <c r="AX110" s="479"/>
    </row>
    <row r="111" spans="1:50" ht="24.75" customHeight="1" x14ac:dyDescent="0.15">
      <c r="A111" s="917"/>
      <c r="B111" s="918"/>
      <c r="C111" s="918"/>
      <c r="D111" s="918"/>
      <c r="E111" s="918"/>
      <c r="F111" s="919"/>
      <c r="G111" s="425"/>
      <c r="H111" s="426"/>
      <c r="I111" s="426"/>
      <c r="J111" s="426"/>
      <c r="K111" s="427"/>
      <c r="L111" s="419"/>
      <c r="M111" s="420"/>
      <c r="N111" s="420"/>
      <c r="O111" s="420"/>
      <c r="P111" s="420"/>
      <c r="Q111" s="420"/>
      <c r="R111" s="420"/>
      <c r="S111" s="420"/>
      <c r="T111" s="420"/>
      <c r="U111" s="420"/>
      <c r="V111" s="420"/>
      <c r="W111" s="420"/>
      <c r="X111" s="421"/>
      <c r="Y111" s="422"/>
      <c r="Z111" s="423"/>
      <c r="AA111" s="423"/>
      <c r="AB111" s="431"/>
      <c r="AC111" s="425"/>
      <c r="AD111" s="426"/>
      <c r="AE111" s="426"/>
      <c r="AF111" s="426"/>
      <c r="AG111" s="427"/>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x14ac:dyDescent="0.15">
      <c r="A112" s="917"/>
      <c r="B112" s="918"/>
      <c r="C112" s="918"/>
      <c r="D112" s="918"/>
      <c r="E112" s="918"/>
      <c r="F112" s="919"/>
      <c r="G112" s="425"/>
      <c r="H112" s="426"/>
      <c r="I112" s="426"/>
      <c r="J112" s="426"/>
      <c r="K112" s="427"/>
      <c r="L112" s="419"/>
      <c r="M112" s="420"/>
      <c r="N112" s="420"/>
      <c r="O112" s="420"/>
      <c r="P112" s="420"/>
      <c r="Q112" s="420"/>
      <c r="R112" s="420"/>
      <c r="S112" s="420"/>
      <c r="T112" s="420"/>
      <c r="U112" s="420"/>
      <c r="V112" s="420"/>
      <c r="W112" s="420"/>
      <c r="X112" s="421"/>
      <c r="Y112" s="422"/>
      <c r="Z112" s="423"/>
      <c r="AA112" s="423"/>
      <c r="AB112" s="431"/>
      <c r="AC112" s="425"/>
      <c r="AD112" s="426"/>
      <c r="AE112" s="426"/>
      <c r="AF112" s="426"/>
      <c r="AG112" s="427"/>
      <c r="AH112" s="419"/>
      <c r="AI112" s="420"/>
      <c r="AJ112" s="420"/>
      <c r="AK112" s="420"/>
      <c r="AL112" s="420"/>
      <c r="AM112" s="420"/>
      <c r="AN112" s="420"/>
      <c r="AO112" s="420"/>
      <c r="AP112" s="420"/>
      <c r="AQ112" s="420"/>
      <c r="AR112" s="420"/>
      <c r="AS112" s="420"/>
      <c r="AT112" s="421"/>
      <c r="AU112" s="422"/>
      <c r="AV112" s="423"/>
      <c r="AW112" s="423"/>
      <c r="AX112" s="424"/>
    </row>
    <row r="113" spans="1:50" ht="24.75" customHeight="1" x14ac:dyDescent="0.15">
      <c r="A113" s="917"/>
      <c r="B113" s="918"/>
      <c r="C113" s="918"/>
      <c r="D113" s="918"/>
      <c r="E113" s="918"/>
      <c r="F113" s="919"/>
      <c r="G113" s="425"/>
      <c r="H113" s="426"/>
      <c r="I113" s="426"/>
      <c r="J113" s="426"/>
      <c r="K113" s="427"/>
      <c r="L113" s="419"/>
      <c r="M113" s="420"/>
      <c r="N113" s="420"/>
      <c r="O113" s="420"/>
      <c r="P113" s="420"/>
      <c r="Q113" s="420"/>
      <c r="R113" s="420"/>
      <c r="S113" s="420"/>
      <c r="T113" s="420"/>
      <c r="U113" s="420"/>
      <c r="V113" s="420"/>
      <c r="W113" s="420"/>
      <c r="X113" s="421"/>
      <c r="Y113" s="422"/>
      <c r="Z113" s="423"/>
      <c r="AA113" s="423"/>
      <c r="AB113" s="431"/>
      <c r="AC113" s="425"/>
      <c r="AD113" s="426"/>
      <c r="AE113" s="426"/>
      <c r="AF113" s="426"/>
      <c r="AG113" s="427"/>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x14ac:dyDescent="0.15">
      <c r="A114" s="917"/>
      <c r="B114" s="918"/>
      <c r="C114" s="918"/>
      <c r="D114" s="918"/>
      <c r="E114" s="918"/>
      <c r="F114" s="919"/>
      <c r="G114" s="425"/>
      <c r="H114" s="426"/>
      <c r="I114" s="426"/>
      <c r="J114" s="426"/>
      <c r="K114" s="427"/>
      <c r="L114" s="419"/>
      <c r="M114" s="420"/>
      <c r="N114" s="420"/>
      <c r="O114" s="420"/>
      <c r="P114" s="420"/>
      <c r="Q114" s="420"/>
      <c r="R114" s="420"/>
      <c r="S114" s="420"/>
      <c r="T114" s="420"/>
      <c r="U114" s="420"/>
      <c r="V114" s="420"/>
      <c r="W114" s="420"/>
      <c r="X114" s="421"/>
      <c r="Y114" s="422"/>
      <c r="Z114" s="423"/>
      <c r="AA114" s="423"/>
      <c r="AB114" s="431"/>
      <c r="AC114" s="425"/>
      <c r="AD114" s="426"/>
      <c r="AE114" s="426"/>
      <c r="AF114" s="426"/>
      <c r="AG114" s="427"/>
      <c r="AH114" s="419"/>
      <c r="AI114" s="420"/>
      <c r="AJ114" s="420"/>
      <c r="AK114" s="420"/>
      <c r="AL114" s="420"/>
      <c r="AM114" s="420"/>
      <c r="AN114" s="420"/>
      <c r="AO114" s="420"/>
      <c r="AP114" s="420"/>
      <c r="AQ114" s="420"/>
      <c r="AR114" s="420"/>
      <c r="AS114" s="420"/>
      <c r="AT114" s="421"/>
      <c r="AU114" s="422"/>
      <c r="AV114" s="423"/>
      <c r="AW114" s="423"/>
      <c r="AX114" s="424"/>
    </row>
    <row r="115" spans="1:50" ht="24.75" customHeight="1" x14ac:dyDescent="0.15">
      <c r="A115" s="917"/>
      <c r="B115" s="918"/>
      <c r="C115" s="918"/>
      <c r="D115" s="918"/>
      <c r="E115" s="918"/>
      <c r="F115" s="919"/>
      <c r="G115" s="425"/>
      <c r="H115" s="426"/>
      <c r="I115" s="426"/>
      <c r="J115" s="426"/>
      <c r="K115" s="427"/>
      <c r="L115" s="419"/>
      <c r="M115" s="420"/>
      <c r="N115" s="420"/>
      <c r="O115" s="420"/>
      <c r="P115" s="420"/>
      <c r="Q115" s="420"/>
      <c r="R115" s="420"/>
      <c r="S115" s="420"/>
      <c r="T115" s="420"/>
      <c r="U115" s="420"/>
      <c r="V115" s="420"/>
      <c r="W115" s="420"/>
      <c r="X115" s="421"/>
      <c r="Y115" s="422"/>
      <c r="Z115" s="423"/>
      <c r="AA115" s="423"/>
      <c r="AB115" s="431"/>
      <c r="AC115" s="425"/>
      <c r="AD115" s="426"/>
      <c r="AE115" s="426"/>
      <c r="AF115" s="426"/>
      <c r="AG115" s="427"/>
      <c r="AH115" s="419"/>
      <c r="AI115" s="420"/>
      <c r="AJ115" s="420"/>
      <c r="AK115" s="420"/>
      <c r="AL115" s="420"/>
      <c r="AM115" s="420"/>
      <c r="AN115" s="420"/>
      <c r="AO115" s="420"/>
      <c r="AP115" s="420"/>
      <c r="AQ115" s="420"/>
      <c r="AR115" s="420"/>
      <c r="AS115" s="420"/>
      <c r="AT115" s="421"/>
      <c r="AU115" s="422"/>
      <c r="AV115" s="423"/>
      <c r="AW115" s="423"/>
      <c r="AX115" s="424"/>
    </row>
    <row r="116" spans="1:50" ht="24.75" customHeight="1" x14ac:dyDescent="0.15">
      <c r="A116" s="917"/>
      <c r="B116" s="918"/>
      <c r="C116" s="918"/>
      <c r="D116" s="918"/>
      <c r="E116" s="918"/>
      <c r="F116" s="919"/>
      <c r="G116" s="425"/>
      <c r="H116" s="426"/>
      <c r="I116" s="426"/>
      <c r="J116" s="426"/>
      <c r="K116" s="427"/>
      <c r="L116" s="419"/>
      <c r="M116" s="420"/>
      <c r="N116" s="420"/>
      <c r="O116" s="420"/>
      <c r="P116" s="420"/>
      <c r="Q116" s="420"/>
      <c r="R116" s="420"/>
      <c r="S116" s="420"/>
      <c r="T116" s="420"/>
      <c r="U116" s="420"/>
      <c r="V116" s="420"/>
      <c r="W116" s="420"/>
      <c r="X116" s="421"/>
      <c r="Y116" s="422"/>
      <c r="Z116" s="423"/>
      <c r="AA116" s="423"/>
      <c r="AB116" s="431"/>
      <c r="AC116" s="425"/>
      <c r="AD116" s="426"/>
      <c r="AE116" s="426"/>
      <c r="AF116" s="426"/>
      <c r="AG116" s="427"/>
      <c r="AH116" s="419"/>
      <c r="AI116" s="420"/>
      <c r="AJ116" s="420"/>
      <c r="AK116" s="420"/>
      <c r="AL116" s="420"/>
      <c r="AM116" s="420"/>
      <c r="AN116" s="420"/>
      <c r="AO116" s="420"/>
      <c r="AP116" s="420"/>
      <c r="AQ116" s="420"/>
      <c r="AR116" s="420"/>
      <c r="AS116" s="420"/>
      <c r="AT116" s="421"/>
      <c r="AU116" s="422"/>
      <c r="AV116" s="423"/>
      <c r="AW116" s="423"/>
      <c r="AX116" s="424"/>
    </row>
    <row r="117" spans="1:50" ht="24.75" customHeight="1" x14ac:dyDescent="0.15">
      <c r="A117" s="917"/>
      <c r="B117" s="918"/>
      <c r="C117" s="918"/>
      <c r="D117" s="918"/>
      <c r="E117" s="918"/>
      <c r="F117" s="919"/>
      <c r="G117" s="425"/>
      <c r="H117" s="426"/>
      <c r="I117" s="426"/>
      <c r="J117" s="426"/>
      <c r="K117" s="427"/>
      <c r="L117" s="419"/>
      <c r="M117" s="420"/>
      <c r="N117" s="420"/>
      <c r="O117" s="420"/>
      <c r="P117" s="420"/>
      <c r="Q117" s="420"/>
      <c r="R117" s="420"/>
      <c r="S117" s="420"/>
      <c r="T117" s="420"/>
      <c r="U117" s="420"/>
      <c r="V117" s="420"/>
      <c r="W117" s="420"/>
      <c r="X117" s="421"/>
      <c r="Y117" s="422"/>
      <c r="Z117" s="423"/>
      <c r="AA117" s="423"/>
      <c r="AB117" s="431"/>
      <c r="AC117" s="425"/>
      <c r="AD117" s="426"/>
      <c r="AE117" s="426"/>
      <c r="AF117" s="426"/>
      <c r="AG117" s="427"/>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x14ac:dyDescent="0.15">
      <c r="A118" s="917"/>
      <c r="B118" s="918"/>
      <c r="C118" s="918"/>
      <c r="D118" s="918"/>
      <c r="E118" s="918"/>
      <c r="F118" s="919"/>
      <c r="G118" s="425"/>
      <c r="H118" s="426"/>
      <c r="I118" s="426"/>
      <c r="J118" s="426"/>
      <c r="K118" s="427"/>
      <c r="L118" s="419"/>
      <c r="M118" s="420"/>
      <c r="N118" s="420"/>
      <c r="O118" s="420"/>
      <c r="P118" s="420"/>
      <c r="Q118" s="420"/>
      <c r="R118" s="420"/>
      <c r="S118" s="420"/>
      <c r="T118" s="420"/>
      <c r="U118" s="420"/>
      <c r="V118" s="420"/>
      <c r="W118" s="420"/>
      <c r="X118" s="421"/>
      <c r="Y118" s="422"/>
      <c r="Z118" s="423"/>
      <c r="AA118" s="423"/>
      <c r="AB118" s="431"/>
      <c r="AC118" s="425"/>
      <c r="AD118" s="426"/>
      <c r="AE118" s="426"/>
      <c r="AF118" s="426"/>
      <c r="AG118" s="427"/>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x14ac:dyDescent="0.15">
      <c r="A119" s="917"/>
      <c r="B119" s="918"/>
      <c r="C119" s="918"/>
      <c r="D119" s="918"/>
      <c r="E119" s="918"/>
      <c r="F119" s="919"/>
      <c r="G119" s="425"/>
      <c r="H119" s="426"/>
      <c r="I119" s="426"/>
      <c r="J119" s="426"/>
      <c r="K119" s="427"/>
      <c r="L119" s="419"/>
      <c r="M119" s="420"/>
      <c r="N119" s="420"/>
      <c r="O119" s="420"/>
      <c r="P119" s="420"/>
      <c r="Q119" s="420"/>
      <c r="R119" s="420"/>
      <c r="S119" s="420"/>
      <c r="T119" s="420"/>
      <c r="U119" s="420"/>
      <c r="V119" s="420"/>
      <c r="W119" s="420"/>
      <c r="X119" s="421"/>
      <c r="Y119" s="422"/>
      <c r="Z119" s="423"/>
      <c r="AA119" s="423"/>
      <c r="AB119" s="431"/>
      <c r="AC119" s="425"/>
      <c r="AD119" s="426"/>
      <c r="AE119" s="426"/>
      <c r="AF119" s="426"/>
      <c r="AG119" s="427"/>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thickBot="1" x14ac:dyDescent="0.2">
      <c r="A120" s="917"/>
      <c r="B120" s="918"/>
      <c r="C120" s="918"/>
      <c r="D120" s="918"/>
      <c r="E120" s="918"/>
      <c r="F120" s="91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7"/>
      <c r="B121" s="918"/>
      <c r="C121" s="918"/>
      <c r="D121" s="918"/>
      <c r="E121" s="918"/>
      <c r="F121" s="919"/>
      <c r="G121" s="474" t="s">
        <v>443</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444</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670"/>
    </row>
    <row r="122" spans="1:50" ht="25.5" customHeight="1" x14ac:dyDescent="0.15">
      <c r="A122" s="917"/>
      <c r="B122" s="918"/>
      <c r="C122" s="918"/>
      <c r="D122" s="918"/>
      <c r="E122" s="918"/>
      <c r="F122" s="919"/>
      <c r="G122" s="452" t="s">
        <v>19</v>
      </c>
      <c r="H122" s="519"/>
      <c r="I122" s="519"/>
      <c r="J122" s="519"/>
      <c r="K122" s="519"/>
      <c r="L122" s="518" t="s">
        <v>20</v>
      </c>
      <c r="M122" s="519"/>
      <c r="N122" s="519"/>
      <c r="O122" s="519"/>
      <c r="P122" s="519"/>
      <c r="Q122" s="519"/>
      <c r="R122" s="519"/>
      <c r="S122" s="519"/>
      <c r="T122" s="519"/>
      <c r="U122" s="519"/>
      <c r="V122" s="519"/>
      <c r="W122" s="519"/>
      <c r="X122" s="520"/>
      <c r="Y122" s="469" t="s">
        <v>21</v>
      </c>
      <c r="Z122" s="470"/>
      <c r="AA122" s="470"/>
      <c r="AB122" s="675"/>
      <c r="AC122" s="452" t="s">
        <v>19</v>
      </c>
      <c r="AD122" s="519"/>
      <c r="AE122" s="519"/>
      <c r="AF122" s="519"/>
      <c r="AG122" s="519"/>
      <c r="AH122" s="518" t="s">
        <v>20</v>
      </c>
      <c r="AI122" s="519"/>
      <c r="AJ122" s="519"/>
      <c r="AK122" s="519"/>
      <c r="AL122" s="519"/>
      <c r="AM122" s="519"/>
      <c r="AN122" s="519"/>
      <c r="AO122" s="519"/>
      <c r="AP122" s="519"/>
      <c r="AQ122" s="519"/>
      <c r="AR122" s="519"/>
      <c r="AS122" s="519"/>
      <c r="AT122" s="520"/>
      <c r="AU122" s="469" t="s">
        <v>21</v>
      </c>
      <c r="AV122" s="470"/>
      <c r="AW122" s="470"/>
      <c r="AX122" s="471"/>
    </row>
    <row r="123" spans="1:50" ht="24.75" customHeight="1" x14ac:dyDescent="0.15">
      <c r="A123" s="917"/>
      <c r="B123" s="918"/>
      <c r="C123" s="918"/>
      <c r="D123" s="918"/>
      <c r="E123" s="918"/>
      <c r="F123" s="919"/>
      <c r="G123" s="521"/>
      <c r="H123" s="522"/>
      <c r="I123" s="522"/>
      <c r="J123" s="522"/>
      <c r="K123" s="523"/>
      <c r="L123" s="515"/>
      <c r="M123" s="516"/>
      <c r="N123" s="516"/>
      <c r="O123" s="516"/>
      <c r="P123" s="516"/>
      <c r="Q123" s="516"/>
      <c r="R123" s="516"/>
      <c r="S123" s="516"/>
      <c r="T123" s="516"/>
      <c r="U123" s="516"/>
      <c r="V123" s="516"/>
      <c r="W123" s="516"/>
      <c r="X123" s="517"/>
      <c r="Y123" s="477"/>
      <c r="Z123" s="478"/>
      <c r="AA123" s="478"/>
      <c r="AB123" s="682"/>
      <c r="AC123" s="521"/>
      <c r="AD123" s="522"/>
      <c r="AE123" s="522"/>
      <c r="AF123" s="522"/>
      <c r="AG123" s="523"/>
      <c r="AH123" s="515"/>
      <c r="AI123" s="516"/>
      <c r="AJ123" s="516"/>
      <c r="AK123" s="516"/>
      <c r="AL123" s="516"/>
      <c r="AM123" s="516"/>
      <c r="AN123" s="516"/>
      <c r="AO123" s="516"/>
      <c r="AP123" s="516"/>
      <c r="AQ123" s="516"/>
      <c r="AR123" s="516"/>
      <c r="AS123" s="516"/>
      <c r="AT123" s="517"/>
      <c r="AU123" s="477"/>
      <c r="AV123" s="478"/>
      <c r="AW123" s="478"/>
      <c r="AX123" s="479"/>
    </row>
    <row r="124" spans="1:50" ht="24.75" customHeight="1" x14ac:dyDescent="0.15">
      <c r="A124" s="917"/>
      <c r="B124" s="918"/>
      <c r="C124" s="918"/>
      <c r="D124" s="918"/>
      <c r="E124" s="918"/>
      <c r="F124" s="919"/>
      <c r="G124" s="425"/>
      <c r="H124" s="426"/>
      <c r="I124" s="426"/>
      <c r="J124" s="426"/>
      <c r="K124" s="427"/>
      <c r="L124" s="419"/>
      <c r="M124" s="420"/>
      <c r="N124" s="420"/>
      <c r="O124" s="420"/>
      <c r="P124" s="420"/>
      <c r="Q124" s="420"/>
      <c r="R124" s="420"/>
      <c r="S124" s="420"/>
      <c r="T124" s="420"/>
      <c r="U124" s="420"/>
      <c r="V124" s="420"/>
      <c r="W124" s="420"/>
      <c r="X124" s="421"/>
      <c r="Y124" s="422"/>
      <c r="Z124" s="423"/>
      <c r="AA124" s="423"/>
      <c r="AB124" s="431"/>
      <c r="AC124" s="425"/>
      <c r="AD124" s="426"/>
      <c r="AE124" s="426"/>
      <c r="AF124" s="426"/>
      <c r="AG124" s="427"/>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x14ac:dyDescent="0.15">
      <c r="A125" s="917"/>
      <c r="B125" s="918"/>
      <c r="C125" s="918"/>
      <c r="D125" s="918"/>
      <c r="E125" s="918"/>
      <c r="F125" s="919"/>
      <c r="G125" s="425"/>
      <c r="H125" s="426"/>
      <c r="I125" s="426"/>
      <c r="J125" s="426"/>
      <c r="K125" s="427"/>
      <c r="L125" s="419"/>
      <c r="M125" s="420"/>
      <c r="N125" s="420"/>
      <c r="O125" s="420"/>
      <c r="P125" s="420"/>
      <c r="Q125" s="420"/>
      <c r="R125" s="420"/>
      <c r="S125" s="420"/>
      <c r="T125" s="420"/>
      <c r="U125" s="420"/>
      <c r="V125" s="420"/>
      <c r="W125" s="420"/>
      <c r="X125" s="421"/>
      <c r="Y125" s="422"/>
      <c r="Z125" s="423"/>
      <c r="AA125" s="423"/>
      <c r="AB125" s="431"/>
      <c r="AC125" s="425"/>
      <c r="AD125" s="426"/>
      <c r="AE125" s="426"/>
      <c r="AF125" s="426"/>
      <c r="AG125" s="427"/>
      <c r="AH125" s="419"/>
      <c r="AI125" s="420"/>
      <c r="AJ125" s="420"/>
      <c r="AK125" s="420"/>
      <c r="AL125" s="420"/>
      <c r="AM125" s="420"/>
      <c r="AN125" s="420"/>
      <c r="AO125" s="420"/>
      <c r="AP125" s="420"/>
      <c r="AQ125" s="420"/>
      <c r="AR125" s="420"/>
      <c r="AS125" s="420"/>
      <c r="AT125" s="421"/>
      <c r="AU125" s="422"/>
      <c r="AV125" s="423"/>
      <c r="AW125" s="423"/>
      <c r="AX125" s="424"/>
    </row>
    <row r="126" spans="1:50" ht="24.75" customHeight="1" x14ac:dyDescent="0.15">
      <c r="A126" s="917"/>
      <c r="B126" s="918"/>
      <c r="C126" s="918"/>
      <c r="D126" s="918"/>
      <c r="E126" s="918"/>
      <c r="F126" s="919"/>
      <c r="G126" s="425"/>
      <c r="H126" s="426"/>
      <c r="I126" s="426"/>
      <c r="J126" s="426"/>
      <c r="K126" s="427"/>
      <c r="L126" s="419"/>
      <c r="M126" s="420"/>
      <c r="N126" s="420"/>
      <c r="O126" s="420"/>
      <c r="P126" s="420"/>
      <c r="Q126" s="420"/>
      <c r="R126" s="420"/>
      <c r="S126" s="420"/>
      <c r="T126" s="420"/>
      <c r="U126" s="420"/>
      <c r="V126" s="420"/>
      <c r="W126" s="420"/>
      <c r="X126" s="421"/>
      <c r="Y126" s="422"/>
      <c r="Z126" s="423"/>
      <c r="AA126" s="423"/>
      <c r="AB126" s="431"/>
      <c r="AC126" s="425"/>
      <c r="AD126" s="426"/>
      <c r="AE126" s="426"/>
      <c r="AF126" s="426"/>
      <c r="AG126" s="427"/>
      <c r="AH126" s="419"/>
      <c r="AI126" s="420"/>
      <c r="AJ126" s="420"/>
      <c r="AK126" s="420"/>
      <c r="AL126" s="420"/>
      <c r="AM126" s="420"/>
      <c r="AN126" s="420"/>
      <c r="AO126" s="420"/>
      <c r="AP126" s="420"/>
      <c r="AQ126" s="420"/>
      <c r="AR126" s="420"/>
      <c r="AS126" s="420"/>
      <c r="AT126" s="421"/>
      <c r="AU126" s="422"/>
      <c r="AV126" s="423"/>
      <c r="AW126" s="423"/>
      <c r="AX126" s="424"/>
    </row>
    <row r="127" spans="1:50" ht="24.75" customHeight="1" x14ac:dyDescent="0.15">
      <c r="A127" s="917"/>
      <c r="B127" s="918"/>
      <c r="C127" s="918"/>
      <c r="D127" s="918"/>
      <c r="E127" s="918"/>
      <c r="F127" s="919"/>
      <c r="G127" s="425"/>
      <c r="H127" s="426"/>
      <c r="I127" s="426"/>
      <c r="J127" s="426"/>
      <c r="K127" s="427"/>
      <c r="L127" s="419"/>
      <c r="M127" s="420"/>
      <c r="N127" s="420"/>
      <c r="O127" s="420"/>
      <c r="P127" s="420"/>
      <c r="Q127" s="420"/>
      <c r="R127" s="420"/>
      <c r="S127" s="420"/>
      <c r="T127" s="420"/>
      <c r="U127" s="420"/>
      <c r="V127" s="420"/>
      <c r="W127" s="420"/>
      <c r="X127" s="421"/>
      <c r="Y127" s="422"/>
      <c r="Z127" s="423"/>
      <c r="AA127" s="423"/>
      <c r="AB127" s="431"/>
      <c r="AC127" s="425"/>
      <c r="AD127" s="426"/>
      <c r="AE127" s="426"/>
      <c r="AF127" s="426"/>
      <c r="AG127" s="427"/>
      <c r="AH127" s="419"/>
      <c r="AI127" s="420"/>
      <c r="AJ127" s="420"/>
      <c r="AK127" s="420"/>
      <c r="AL127" s="420"/>
      <c r="AM127" s="420"/>
      <c r="AN127" s="420"/>
      <c r="AO127" s="420"/>
      <c r="AP127" s="420"/>
      <c r="AQ127" s="420"/>
      <c r="AR127" s="420"/>
      <c r="AS127" s="420"/>
      <c r="AT127" s="421"/>
      <c r="AU127" s="422"/>
      <c r="AV127" s="423"/>
      <c r="AW127" s="423"/>
      <c r="AX127" s="424"/>
    </row>
    <row r="128" spans="1:50" ht="24.75" customHeight="1" x14ac:dyDescent="0.15">
      <c r="A128" s="917"/>
      <c r="B128" s="918"/>
      <c r="C128" s="918"/>
      <c r="D128" s="918"/>
      <c r="E128" s="918"/>
      <c r="F128" s="919"/>
      <c r="G128" s="425"/>
      <c r="H128" s="426"/>
      <c r="I128" s="426"/>
      <c r="J128" s="426"/>
      <c r="K128" s="427"/>
      <c r="L128" s="419"/>
      <c r="M128" s="420"/>
      <c r="N128" s="420"/>
      <c r="O128" s="420"/>
      <c r="P128" s="420"/>
      <c r="Q128" s="420"/>
      <c r="R128" s="420"/>
      <c r="S128" s="420"/>
      <c r="T128" s="420"/>
      <c r="U128" s="420"/>
      <c r="V128" s="420"/>
      <c r="W128" s="420"/>
      <c r="X128" s="421"/>
      <c r="Y128" s="422"/>
      <c r="Z128" s="423"/>
      <c r="AA128" s="423"/>
      <c r="AB128" s="431"/>
      <c r="AC128" s="425"/>
      <c r="AD128" s="426"/>
      <c r="AE128" s="426"/>
      <c r="AF128" s="426"/>
      <c r="AG128" s="427"/>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x14ac:dyDescent="0.15">
      <c r="A129" s="917"/>
      <c r="B129" s="918"/>
      <c r="C129" s="918"/>
      <c r="D129" s="918"/>
      <c r="E129" s="918"/>
      <c r="F129" s="919"/>
      <c r="G129" s="425"/>
      <c r="H129" s="426"/>
      <c r="I129" s="426"/>
      <c r="J129" s="426"/>
      <c r="K129" s="427"/>
      <c r="L129" s="419"/>
      <c r="M129" s="420"/>
      <c r="N129" s="420"/>
      <c r="O129" s="420"/>
      <c r="P129" s="420"/>
      <c r="Q129" s="420"/>
      <c r="R129" s="420"/>
      <c r="S129" s="420"/>
      <c r="T129" s="420"/>
      <c r="U129" s="420"/>
      <c r="V129" s="420"/>
      <c r="W129" s="420"/>
      <c r="X129" s="421"/>
      <c r="Y129" s="422"/>
      <c r="Z129" s="423"/>
      <c r="AA129" s="423"/>
      <c r="AB129" s="431"/>
      <c r="AC129" s="425"/>
      <c r="AD129" s="426"/>
      <c r="AE129" s="426"/>
      <c r="AF129" s="426"/>
      <c r="AG129" s="427"/>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x14ac:dyDescent="0.15">
      <c r="A130" s="917"/>
      <c r="B130" s="918"/>
      <c r="C130" s="918"/>
      <c r="D130" s="918"/>
      <c r="E130" s="918"/>
      <c r="F130" s="919"/>
      <c r="G130" s="425"/>
      <c r="H130" s="426"/>
      <c r="I130" s="426"/>
      <c r="J130" s="426"/>
      <c r="K130" s="427"/>
      <c r="L130" s="419"/>
      <c r="M130" s="420"/>
      <c r="N130" s="420"/>
      <c r="O130" s="420"/>
      <c r="P130" s="420"/>
      <c r="Q130" s="420"/>
      <c r="R130" s="420"/>
      <c r="S130" s="420"/>
      <c r="T130" s="420"/>
      <c r="U130" s="420"/>
      <c r="V130" s="420"/>
      <c r="W130" s="420"/>
      <c r="X130" s="421"/>
      <c r="Y130" s="422"/>
      <c r="Z130" s="423"/>
      <c r="AA130" s="423"/>
      <c r="AB130" s="431"/>
      <c r="AC130" s="425"/>
      <c r="AD130" s="426"/>
      <c r="AE130" s="426"/>
      <c r="AF130" s="426"/>
      <c r="AG130" s="427"/>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x14ac:dyDescent="0.15">
      <c r="A131" s="917"/>
      <c r="B131" s="918"/>
      <c r="C131" s="918"/>
      <c r="D131" s="918"/>
      <c r="E131" s="918"/>
      <c r="F131" s="919"/>
      <c r="G131" s="425"/>
      <c r="H131" s="426"/>
      <c r="I131" s="426"/>
      <c r="J131" s="426"/>
      <c r="K131" s="427"/>
      <c r="L131" s="419"/>
      <c r="M131" s="420"/>
      <c r="N131" s="420"/>
      <c r="O131" s="420"/>
      <c r="P131" s="420"/>
      <c r="Q131" s="420"/>
      <c r="R131" s="420"/>
      <c r="S131" s="420"/>
      <c r="T131" s="420"/>
      <c r="U131" s="420"/>
      <c r="V131" s="420"/>
      <c r="W131" s="420"/>
      <c r="X131" s="421"/>
      <c r="Y131" s="422"/>
      <c r="Z131" s="423"/>
      <c r="AA131" s="423"/>
      <c r="AB131" s="431"/>
      <c r="AC131" s="425"/>
      <c r="AD131" s="426"/>
      <c r="AE131" s="426"/>
      <c r="AF131" s="426"/>
      <c r="AG131" s="427"/>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x14ac:dyDescent="0.15">
      <c r="A132" s="917"/>
      <c r="B132" s="918"/>
      <c r="C132" s="918"/>
      <c r="D132" s="918"/>
      <c r="E132" s="918"/>
      <c r="F132" s="919"/>
      <c r="G132" s="425"/>
      <c r="H132" s="426"/>
      <c r="I132" s="426"/>
      <c r="J132" s="426"/>
      <c r="K132" s="427"/>
      <c r="L132" s="419"/>
      <c r="M132" s="420"/>
      <c r="N132" s="420"/>
      <c r="O132" s="420"/>
      <c r="P132" s="420"/>
      <c r="Q132" s="420"/>
      <c r="R132" s="420"/>
      <c r="S132" s="420"/>
      <c r="T132" s="420"/>
      <c r="U132" s="420"/>
      <c r="V132" s="420"/>
      <c r="W132" s="420"/>
      <c r="X132" s="421"/>
      <c r="Y132" s="422"/>
      <c r="Z132" s="423"/>
      <c r="AA132" s="423"/>
      <c r="AB132" s="431"/>
      <c r="AC132" s="425"/>
      <c r="AD132" s="426"/>
      <c r="AE132" s="426"/>
      <c r="AF132" s="426"/>
      <c r="AG132" s="427"/>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thickBot="1" x14ac:dyDescent="0.2">
      <c r="A133" s="917"/>
      <c r="B133" s="918"/>
      <c r="C133" s="918"/>
      <c r="D133" s="918"/>
      <c r="E133" s="918"/>
      <c r="F133" s="91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7"/>
      <c r="B134" s="918"/>
      <c r="C134" s="918"/>
      <c r="D134" s="918"/>
      <c r="E134" s="918"/>
      <c r="F134" s="919"/>
      <c r="G134" s="474" t="s">
        <v>445</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446</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670"/>
    </row>
    <row r="135" spans="1:50" ht="24.75" customHeight="1" x14ac:dyDescent="0.15">
      <c r="A135" s="917"/>
      <c r="B135" s="918"/>
      <c r="C135" s="918"/>
      <c r="D135" s="918"/>
      <c r="E135" s="918"/>
      <c r="F135" s="919"/>
      <c r="G135" s="452" t="s">
        <v>19</v>
      </c>
      <c r="H135" s="519"/>
      <c r="I135" s="519"/>
      <c r="J135" s="519"/>
      <c r="K135" s="519"/>
      <c r="L135" s="518" t="s">
        <v>20</v>
      </c>
      <c r="M135" s="519"/>
      <c r="N135" s="519"/>
      <c r="O135" s="519"/>
      <c r="P135" s="519"/>
      <c r="Q135" s="519"/>
      <c r="R135" s="519"/>
      <c r="S135" s="519"/>
      <c r="T135" s="519"/>
      <c r="U135" s="519"/>
      <c r="V135" s="519"/>
      <c r="W135" s="519"/>
      <c r="X135" s="520"/>
      <c r="Y135" s="469" t="s">
        <v>21</v>
      </c>
      <c r="Z135" s="470"/>
      <c r="AA135" s="470"/>
      <c r="AB135" s="675"/>
      <c r="AC135" s="452" t="s">
        <v>19</v>
      </c>
      <c r="AD135" s="519"/>
      <c r="AE135" s="519"/>
      <c r="AF135" s="519"/>
      <c r="AG135" s="519"/>
      <c r="AH135" s="518" t="s">
        <v>20</v>
      </c>
      <c r="AI135" s="519"/>
      <c r="AJ135" s="519"/>
      <c r="AK135" s="519"/>
      <c r="AL135" s="519"/>
      <c r="AM135" s="519"/>
      <c r="AN135" s="519"/>
      <c r="AO135" s="519"/>
      <c r="AP135" s="519"/>
      <c r="AQ135" s="519"/>
      <c r="AR135" s="519"/>
      <c r="AS135" s="519"/>
      <c r="AT135" s="520"/>
      <c r="AU135" s="469" t="s">
        <v>21</v>
      </c>
      <c r="AV135" s="470"/>
      <c r="AW135" s="470"/>
      <c r="AX135" s="471"/>
    </row>
    <row r="136" spans="1:50" ht="24.75" customHeight="1" x14ac:dyDescent="0.15">
      <c r="A136" s="917"/>
      <c r="B136" s="918"/>
      <c r="C136" s="918"/>
      <c r="D136" s="918"/>
      <c r="E136" s="918"/>
      <c r="F136" s="919"/>
      <c r="G136" s="521"/>
      <c r="H136" s="522"/>
      <c r="I136" s="522"/>
      <c r="J136" s="522"/>
      <c r="K136" s="523"/>
      <c r="L136" s="515"/>
      <c r="M136" s="516"/>
      <c r="N136" s="516"/>
      <c r="O136" s="516"/>
      <c r="P136" s="516"/>
      <c r="Q136" s="516"/>
      <c r="R136" s="516"/>
      <c r="S136" s="516"/>
      <c r="T136" s="516"/>
      <c r="U136" s="516"/>
      <c r="V136" s="516"/>
      <c r="W136" s="516"/>
      <c r="X136" s="517"/>
      <c r="Y136" s="477"/>
      <c r="Z136" s="478"/>
      <c r="AA136" s="478"/>
      <c r="AB136" s="682"/>
      <c r="AC136" s="521"/>
      <c r="AD136" s="522"/>
      <c r="AE136" s="522"/>
      <c r="AF136" s="522"/>
      <c r="AG136" s="523"/>
      <c r="AH136" s="515"/>
      <c r="AI136" s="516"/>
      <c r="AJ136" s="516"/>
      <c r="AK136" s="516"/>
      <c r="AL136" s="516"/>
      <c r="AM136" s="516"/>
      <c r="AN136" s="516"/>
      <c r="AO136" s="516"/>
      <c r="AP136" s="516"/>
      <c r="AQ136" s="516"/>
      <c r="AR136" s="516"/>
      <c r="AS136" s="516"/>
      <c r="AT136" s="517"/>
      <c r="AU136" s="477"/>
      <c r="AV136" s="478"/>
      <c r="AW136" s="478"/>
      <c r="AX136" s="479"/>
    </row>
    <row r="137" spans="1:50" ht="24.75" customHeight="1" x14ac:dyDescent="0.15">
      <c r="A137" s="917"/>
      <c r="B137" s="918"/>
      <c r="C137" s="918"/>
      <c r="D137" s="918"/>
      <c r="E137" s="918"/>
      <c r="F137" s="919"/>
      <c r="G137" s="425"/>
      <c r="H137" s="426"/>
      <c r="I137" s="426"/>
      <c r="J137" s="426"/>
      <c r="K137" s="427"/>
      <c r="L137" s="419"/>
      <c r="M137" s="420"/>
      <c r="N137" s="420"/>
      <c r="O137" s="420"/>
      <c r="P137" s="420"/>
      <c r="Q137" s="420"/>
      <c r="R137" s="420"/>
      <c r="S137" s="420"/>
      <c r="T137" s="420"/>
      <c r="U137" s="420"/>
      <c r="V137" s="420"/>
      <c r="W137" s="420"/>
      <c r="X137" s="421"/>
      <c r="Y137" s="422"/>
      <c r="Z137" s="423"/>
      <c r="AA137" s="423"/>
      <c r="AB137" s="431"/>
      <c r="AC137" s="425"/>
      <c r="AD137" s="426"/>
      <c r="AE137" s="426"/>
      <c r="AF137" s="426"/>
      <c r="AG137" s="427"/>
      <c r="AH137" s="419"/>
      <c r="AI137" s="420"/>
      <c r="AJ137" s="420"/>
      <c r="AK137" s="420"/>
      <c r="AL137" s="420"/>
      <c r="AM137" s="420"/>
      <c r="AN137" s="420"/>
      <c r="AO137" s="420"/>
      <c r="AP137" s="420"/>
      <c r="AQ137" s="420"/>
      <c r="AR137" s="420"/>
      <c r="AS137" s="420"/>
      <c r="AT137" s="421"/>
      <c r="AU137" s="422"/>
      <c r="AV137" s="423"/>
      <c r="AW137" s="423"/>
      <c r="AX137" s="424"/>
    </row>
    <row r="138" spans="1:50" ht="24.75" customHeight="1" x14ac:dyDescent="0.15">
      <c r="A138" s="917"/>
      <c r="B138" s="918"/>
      <c r="C138" s="918"/>
      <c r="D138" s="918"/>
      <c r="E138" s="918"/>
      <c r="F138" s="919"/>
      <c r="G138" s="425"/>
      <c r="H138" s="426"/>
      <c r="I138" s="426"/>
      <c r="J138" s="426"/>
      <c r="K138" s="427"/>
      <c r="L138" s="419"/>
      <c r="M138" s="420"/>
      <c r="N138" s="420"/>
      <c r="O138" s="420"/>
      <c r="P138" s="420"/>
      <c r="Q138" s="420"/>
      <c r="R138" s="420"/>
      <c r="S138" s="420"/>
      <c r="T138" s="420"/>
      <c r="U138" s="420"/>
      <c r="V138" s="420"/>
      <c r="W138" s="420"/>
      <c r="X138" s="421"/>
      <c r="Y138" s="422"/>
      <c r="Z138" s="423"/>
      <c r="AA138" s="423"/>
      <c r="AB138" s="431"/>
      <c r="AC138" s="425"/>
      <c r="AD138" s="426"/>
      <c r="AE138" s="426"/>
      <c r="AF138" s="426"/>
      <c r="AG138" s="427"/>
      <c r="AH138" s="419"/>
      <c r="AI138" s="420"/>
      <c r="AJ138" s="420"/>
      <c r="AK138" s="420"/>
      <c r="AL138" s="420"/>
      <c r="AM138" s="420"/>
      <c r="AN138" s="420"/>
      <c r="AO138" s="420"/>
      <c r="AP138" s="420"/>
      <c r="AQ138" s="420"/>
      <c r="AR138" s="420"/>
      <c r="AS138" s="420"/>
      <c r="AT138" s="421"/>
      <c r="AU138" s="422"/>
      <c r="AV138" s="423"/>
      <c r="AW138" s="423"/>
      <c r="AX138" s="424"/>
    </row>
    <row r="139" spans="1:50" ht="24.75" customHeight="1" x14ac:dyDescent="0.15">
      <c r="A139" s="917"/>
      <c r="B139" s="918"/>
      <c r="C139" s="918"/>
      <c r="D139" s="918"/>
      <c r="E139" s="918"/>
      <c r="F139" s="919"/>
      <c r="G139" s="425"/>
      <c r="H139" s="426"/>
      <c r="I139" s="426"/>
      <c r="J139" s="426"/>
      <c r="K139" s="427"/>
      <c r="L139" s="419"/>
      <c r="M139" s="420"/>
      <c r="N139" s="420"/>
      <c r="O139" s="420"/>
      <c r="P139" s="420"/>
      <c r="Q139" s="420"/>
      <c r="R139" s="420"/>
      <c r="S139" s="420"/>
      <c r="T139" s="420"/>
      <c r="U139" s="420"/>
      <c r="V139" s="420"/>
      <c r="W139" s="420"/>
      <c r="X139" s="421"/>
      <c r="Y139" s="422"/>
      <c r="Z139" s="423"/>
      <c r="AA139" s="423"/>
      <c r="AB139" s="431"/>
      <c r="AC139" s="425"/>
      <c r="AD139" s="426"/>
      <c r="AE139" s="426"/>
      <c r="AF139" s="426"/>
      <c r="AG139" s="427"/>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x14ac:dyDescent="0.15">
      <c r="A140" s="917"/>
      <c r="B140" s="918"/>
      <c r="C140" s="918"/>
      <c r="D140" s="918"/>
      <c r="E140" s="918"/>
      <c r="F140" s="919"/>
      <c r="G140" s="425"/>
      <c r="H140" s="426"/>
      <c r="I140" s="426"/>
      <c r="J140" s="426"/>
      <c r="K140" s="427"/>
      <c r="L140" s="419"/>
      <c r="M140" s="420"/>
      <c r="N140" s="420"/>
      <c r="O140" s="420"/>
      <c r="P140" s="420"/>
      <c r="Q140" s="420"/>
      <c r="R140" s="420"/>
      <c r="S140" s="420"/>
      <c r="T140" s="420"/>
      <c r="U140" s="420"/>
      <c r="V140" s="420"/>
      <c r="W140" s="420"/>
      <c r="X140" s="421"/>
      <c r="Y140" s="422"/>
      <c r="Z140" s="423"/>
      <c r="AA140" s="423"/>
      <c r="AB140" s="431"/>
      <c r="AC140" s="425"/>
      <c r="AD140" s="426"/>
      <c r="AE140" s="426"/>
      <c r="AF140" s="426"/>
      <c r="AG140" s="427"/>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x14ac:dyDescent="0.15">
      <c r="A141" s="917"/>
      <c r="B141" s="918"/>
      <c r="C141" s="918"/>
      <c r="D141" s="918"/>
      <c r="E141" s="918"/>
      <c r="F141" s="919"/>
      <c r="G141" s="425"/>
      <c r="H141" s="426"/>
      <c r="I141" s="426"/>
      <c r="J141" s="426"/>
      <c r="K141" s="427"/>
      <c r="L141" s="419"/>
      <c r="M141" s="420"/>
      <c r="N141" s="420"/>
      <c r="O141" s="420"/>
      <c r="P141" s="420"/>
      <c r="Q141" s="420"/>
      <c r="R141" s="420"/>
      <c r="S141" s="420"/>
      <c r="T141" s="420"/>
      <c r="U141" s="420"/>
      <c r="V141" s="420"/>
      <c r="W141" s="420"/>
      <c r="X141" s="421"/>
      <c r="Y141" s="422"/>
      <c r="Z141" s="423"/>
      <c r="AA141" s="423"/>
      <c r="AB141" s="431"/>
      <c r="AC141" s="425"/>
      <c r="AD141" s="426"/>
      <c r="AE141" s="426"/>
      <c r="AF141" s="426"/>
      <c r="AG141" s="427"/>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x14ac:dyDescent="0.15">
      <c r="A142" s="917"/>
      <c r="B142" s="918"/>
      <c r="C142" s="918"/>
      <c r="D142" s="918"/>
      <c r="E142" s="918"/>
      <c r="F142" s="919"/>
      <c r="G142" s="425"/>
      <c r="H142" s="426"/>
      <c r="I142" s="426"/>
      <c r="J142" s="426"/>
      <c r="K142" s="427"/>
      <c r="L142" s="419"/>
      <c r="M142" s="420"/>
      <c r="N142" s="420"/>
      <c r="O142" s="420"/>
      <c r="P142" s="420"/>
      <c r="Q142" s="420"/>
      <c r="R142" s="420"/>
      <c r="S142" s="420"/>
      <c r="T142" s="420"/>
      <c r="U142" s="420"/>
      <c r="V142" s="420"/>
      <c r="W142" s="420"/>
      <c r="X142" s="421"/>
      <c r="Y142" s="422"/>
      <c r="Z142" s="423"/>
      <c r="AA142" s="423"/>
      <c r="AB142" s="431"/>
      <c r="AC142" s="425"/>
      <c r="AD142" s="426"/>
      <c r="AE142" s="426"/>
      <c r="AF142" s="426"/>
      <c r="AG142" s="427"/>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x14ac:dyDescent="0.15">
      <c r="A143" s="917"/>
      <c r="B143" s="918"/>
      <c r="C143" s="918"/>
      <c r="D143" s="918"/>
      <c r="E143" s="918"/>
      <c r="F143" s="919"/>
      <c r="G143" s="425"/>
      <c r="H143" s="426"/>
      <c r="I143" s="426"/>
      <c r="J143" s="426"/>
      <c r="K143" s="427"/>
      <c r="L143" s="419"/>
      <c r="M143" s="420"/>
      <c r="N143" s="420"/>
      <c r="O143" s="420"/>
      <c r="P143" s="420"/>
      <c r="Q143" s="420"/>
      <c r="R143" s="420"/>
      <c r="S143" s="420"/>
      <c r="T143" s="420"/>
      <c r="U143" s="420"/>
      <c r="V143" s="420"/>
      <c r="W143" s="420"/>
      <c r="X143" s="421"/>
      <c r="Y143" s="422"/>
      <c r="Z143" s="423"/>
      <c r="AA143" s="423"/>
      <c r="AB143" s="431"/>
      <c r="AC143" s="425"/>
      <c r="AD143" s="426"/>
      <c r="AE143" s="426"/>
      <c r="AF143" s="426"/>
      <c r="AG143" s="427"/>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x14ac:dyDescent="0.15">
      <c r="A144" s="917"/>
      <c r="B144" s="918"/>
      <c r="C144" s="918"/>
      <c r="D144" s="918"/>
      <c r="E144" s="918"/>
      <c r="F144" s="919"/>
      <c r="G144" s="425"/>
      <c r="H144" s="426"/>
      <c r="I144" s="426"/>
      <c r="J144" s="426"/>
      <c r="K144" s="427"/>
      <c r="L144" s="419"/>
      <c r="M144" s="420"/>
      <c r="N144" s="420"/>
      <c r="O144" s="420"/>
      <c r="P144" s="420"/>
      <c r="Q144" s="420"/>
      <c r="R144" s="420"/>
      <c r="S144" s="420"/>
      <c r="T144" s="420"/>
      <c r="U144" s="420"/>
      <c r="V144" s="420"/>
      <c r="W144" s="420"/>
      <c r="X144" s="421"/>
      <c r="Y144" s="422"/>
      <c r="Z144" s="423"/>
      <c r="AA144" s="423"/>
      <c r="AB144" s="431"/>
      <c r="AC144" s="425"/>
      <c r="AD144" s="426"/>
      <c r="AE144" s="426"/>
      <c r="AF144" s="426"/>
      <c r="AG144" s="427"/>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x14ac:dyDescent="0.15">
      <c r="A145" s="917"/>
      <c r="B145" s="918"/>
      <c r="C145" s="918"/>
      <c r="D145" s="918"/>
      <c r="E145" s="918"/>
      <c r="F145" s="919"/>
      <c r="G145" s="425"/>
      <c r="H145" s="426"/>
      <c r="I145" s="426"/>
      <c r="J145" s="426"/>
      <c r="K145" s="427"/>
      <c r="L145" s="419"/>
      <c r="M145" s="420"/>
      <c r="N145" s="420"/>
      <c r="O145" s="420"/>
      <c r="P145" s="420"/>
      <c r="Q145" s="420"/>
      <c r="R145" s="420"/>
      <c r="S145" s="420"/>
      <c r="T145" s="420"/>
      <c r="U145" s="420"/>
      <c r="V145" s="420"/>
      <c r="W145" s="420"/>
      <c r="X145" s="421"/>
      <c r="Y145" s="422"/>
      <c r="Z145" s="423"/>
      <c r="AA145" s="423"/>
      <c r="AB145" s="431"/>
      <c r="AC145" s="425"/>
      <c r="AD145" s="426"/>
      <c r="AE145" s="426"/>
      <c r="AF145" s="426"/>
      <c r="AG145" s="427"/>
      <c r="AH145" s="419"/>
      <c r="AI145" s="420"/>
      <c r="AJ145" s="420"/>
      <c r="AK145" s="420"/>
      <c r="AL145" s="420"/>
      <c r="AM145" s="420"/>
      <c r="AN145" s="420"/>
      <c r="AO145" s="420"/>
      <c r="AP145" s="420"/>
      <c r="AQ145" s="420"/>
      <c r="AR145" s="420"/>
      <c r="AS145" s="420"/>
      <c r="AT145" s="421"/>
      <c r="AU145" s="422"/>
      <c r="AV145" s="423"/>
      <c r="AW145" s="423"/>
      <c r="AX145" s="424"/>
    </row>
    <row r="146" spans="1:50" ht="24.75" customHeight="1" thickBot="1" x14ac:dyDescent="0.2">
      <c r="A146" s="917"/>
      <c r="B146" s="918"/>
      <c r="C146" s="918"/>
      <c r="D146" s="918"/>
      <c r="E146" s="918"/>
      <c r="F146" s="91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7"/>
      <c r="B147" s="918"/>
      <c r="C147" s="918"/>
      <c r="D147" s="918"/>
      <c r="E147" s="918"/>
      <c r="F147" s="919"/>
      <c r="G147" s="474" t="s">
        <v>447</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321</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670"/>
    </row>
    <row r="148" spans="1:50" ht="24.75" customHeight="1" x14ac:dyDescent="0.15">
      <c r="A148" s="917"/>
      <c r="B148" s="918"/>
      <c r="C148" s="918"/>
      <c r="D148" s="918"/>
      <c r="E148" s="918"/>
      <c r="F148" s="919"/>
      <c r="G148" s="452" t="s">
        <v>19</v>
      </c>
      <c r="H148" s="519"/>
      <c r="I148" s="519"/>
      <c r="J148" s="519"/>
      <c r="K148" s="519"/>
      <c r="L148" s="518" t="s">
        <v>20</v>
      </c>
      <c r="M148" s="519"/>
      <c r="N148" s="519"/>
      <c r="O148" s="519"/>
      <c r="P148" s="519"/>
      <c r="Q148" s="519"/>
      <c r="R148" s="519"/>
      <c r="S148" s="519"/>
      <c r="T148" s="519"/>
      <c r="U148" s="519"/>
      <c r="V148" s="519"/>
      <c r="W148" s="519"/>
      <c r="X148" s="520"/>
      <c r="Y148" s="469" t="s">
        <v>21</v>
      </c>
      <c r="Z148" s="470"/>
      <c r="AA148" s="470"/>
      <c r="AB148" s="675"/>
      <c r="AC148" s="452" t="s">
        <v>19</v>
      </c>
      <c r="AD148" s="519"/>
      <c r="AE148" s="519"/>
      <c r="AF148" s="519"/>
      <c r="AG148" s="519"/>
      <c r="AH148" s="518" t="s">
        <v>20</v>
      </c>
      <c r="AI148" s="519"/>
      <c r="AJ148" s="519"/>
      <c r="AK148" s="519"/>
      <c r="AL148" s="519"/>
      <c r="AM148" s="519"/>
      <c r="AN148" s="519"/>
      <c r="AO148" s="519"/>
      <c r="AP148" s="519"/>
      <c r="AQ148" s="519"/>
      <c r="AR148" s="519"/>
      <c r="AS148" s="519"/>
      <c r="AT148" s="520"/>
      <c r="AU148" s="469" t="s">
        <v>21</v>
      </c>
      <c r="AV148" s="470"/>
      <c r="AW148" s="470"/>
      <c r="AX148" s="471"/>
    </row>
    <row r="149" spans="1:50" ht="24.75" customHeight="1" x14ac:dyDescent="0.15">
      <c r="A149" s="917"/>
      <c r="B149" s="918"/>
      <c r="C149" s="918"/>
      <c r="D149" s="918"/>
      <c r="E149" s="918"/>
      <c r="F149" s="919"/>
      <c r="G149" s="521"/>
      <c r="H149" s="522"/>
      <c r="I149" s="522"/>
      <c r="J149" s="522"/>
      <c r="K149" s="523"/>
      <c r="L149" s="515"/>
      <c r="M149" s="516"/>
      <c r="N149" s="516"/>
      <c r="O149" s="516"/>
      <c r="P149" s="516"/>
      <c r="Q149" s="516"/>
      <c r="R149" s="516"/>
      <c r="S149" s="516"/>
      <c r="T149" s="516"/>
      <c r="U149" s="516"/>
      <c r="V149" s="516"/>
      <c r="W149" s="516"/>
      <c r="X149" s="517"/>
      <c r="Y149" s="477"/>
      <c r="Z149" s="478"/>
      <c r="AA149" s="478"/>
      <c r="AB149" s="682"/>
      <c r="AC149" s="521"/>
      <c r="AD149" s="522"/>
      <c r="AE149" s="522"/>
      <c r="AF149" s="522"/>
      <c r="AG149" s="523"/>
      <c r="AH149" s="515"/>
      <c r="AI149" s="516"/>
      <c r="AJ149" s="516"/>
      <c r="AK149" s="516"/>
      <c r="AL149" s="516"/>
      <c r="AM149" s="516"/>
      <c r="AN149" s="516"/>
      <c r="AO149" s="516"/>
      <c r="AP149" s="516"/>
      <c r="AQ149" s="516"/>
      <c r="AR149" s="516"/>
      <c r="AS149" s="516"/>
      <c r="AT149" s="517"/>
      <c r="AU149" s="477"/>
      <c r="AV149" s="478"/>
      <c r="AW149" s="478"/>
      <c r="AX149" s="479"/>
    </row>
    <row r="150" spans="1:50" ht="24.75" customHeight="1" x14ac:dyDescent="0.15">
      <c r="A150" s="917"/>
      <c r="B150" s="918"/>
      <c r="C150" s="918"/>
      <c r="D150" s="918"/>
      <c r="E150" s="918"/>
      <c r="F150" s="919"/>
      <c r="G150" s="425"/>
      <c r="H150" s="426"/>
      <c r="I150" s="426"/>
      <c r="J150" s="426"/>
      <c r="K150" s="427"/>
      <c r="L150" s="419"/>
      <c r="M150" s="420"/>
      <c r="N150" s="420"/>
      <c r="O150" s="420"/>
      <c r="P150" s="420"/>
      <c r="Q150" s="420"/>
      <c r="R150" s="420"/>
      <c r="S150" s="420"/>
      <c r="T150" s="420"/>
      <c r="U150" s="420"/>
      <c r="V150" s="420"/>
      <c r="W150" s="420"/>
      <c r="X150" s="421"/>
      <c r="Y150" s="422"/>
      <c r="Z150" s="423"/>
      <c r="AA150" s="423"/>
      <c r="AB150" s="431"/>
      <c r="AC150" s="425"/>
      <c r="AD150" s="426"/>
      <c r="AE150" s="426"/>
      <c r="AF150" s="426"/>
      <c r="AG150" s="427"/>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x14ac:dyDescent="0.15">
      <c r="A151" s="917"/>
      <c r="B151" s="918"/>
      <c r="C151" s="918"/>
      <c r="D151" s="918"/>
      <c r="E151" s="918"/>
      <c r="F151" s="919"/>
      <c r="G151" s="425"/>
      <c r="H151" s="426"/>
      <c r="I151" s="426"/>
      <c r="J151" s="426"/>
      <c r="K151" s="427"/>
      <c r="L151" s="419"/>
      <c r="M151" s="420"/>
      <c r="N151" s="420"/>
      <c r="O151" s="420"/>
      <c r="P151" s="420"/>
      <c r="Q151" s="420"/>
      <c r="R151" s="420"/>
      <c r="S151" s="420"/>
      <c r="T151" s="420"/>
      <c r="U151" s="420"/>
      <c r="V151" s="420"/>
      <c r="W151" s="420"/>
      <c r="X151" s="421"/>
      <c r="Y151" s="422"/>
      <c r="Z151" s="423"/>
      <c r="AA151" s="423"/>
      <c r="AB151" s="431"/>
      <c r="AC151" s="425"/>
      <c r="AD151" s="426"/>
      <c r="AE151" s="426"/>
      <c r="AF151" s="426"/>
      <c r="AG151" s="427"/>
      <c r="AH151" s="419"/>
      <c r="AI151" s="420"/>
      <c r="AJ151" s="420"/>
      <c r="AK151" s="420"/>
      <c r="AL151" s="420"/>
      <c r="AM151" s="420"/>
      <c r="AN151" s="420"/>
      <c r="AO151" s="420"/>
      <c r="AP151" s="420"/>
      <c r="AQ151" s="420"/>
      <c r="AR151" s="420"/>
      <c r="AS151" s="420"/>
      <c r="AT151" s="421"/>
      <c r="AU151" s="422"/>
      <c r="AV151" s="423"/>
      <c r="AW151" s="423"/>
      <c r="AX151" s="424"/>
    </row>
    <row r="152" spans="1:50" ht="24.75" customHeight="1" x14ac:dyDescent="0.15">
      <c r="A152" s="917"/>
      <c r="B152" s="918"/>
      <c r="C152" s="918"/>
      <c r="D152" s="918"/>
      <c r="E152" s="918"/>
      <c r="F152" s="919"/>
      <c r="G152" s="425"/>
      <c r="H152" s="426"/>
      <c r="I152" s="426"/>
      <c r="J152" s="426"/>
      <c r="K152" s="427"/>
      <c r="L152" s="419"/>
      <c r="M152" s="420"/>
      <c r="N152" s="420"/>
      <c r="O152" s="420"/>
      <c r="P152" s="420"/>
      <c r="Q152" s="420"/>
      <c r="R152" s="420"/>
      <c r="S152" s="420"/>
      <c r="T152" s="420"/>
      <c r="U152" s="420"/>
      <c r="V152" s="420"/>
      <c r="W152" s="420"/>
      <c r="X152" s="421"/>
      <c r="Y152" s="422"/>
      <c r="Z152" s="423"/>
      <c r="AA152" s="423"/>
      <c r="AB152" s="431"/>
      <c r="AC152" s="425"/>
      <c r="AD152" s="426"/>
      <c r="AE152" s="426"/>
      <c r="AF152" s="426"/>
      <c r="AG152" s="427"/>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x14ac:dyDescent="0.15">
      <c r="A153" s="917"/>
      <c r="B153" s="918"/>
      <c r="C153" s="918"/>
      <c r="D153" s="918"/>
      <c r="E153" s="918"/>
      <c r="F153" s="919"/>
      <c r="G153" s="425"/>
      <c r="H153" s="426"/>
      <c r="I153" s="426"/>
      <c r="J153" s="426"/>
      <c r="K153" s="427"/>
      <c r="L153" s="419"/>
      <c r="M153" s="420"/>
      <c r="N153" s="420"/>
      <c r="O153" s="420"/>
      <c r="P153" s="420"/>
      <c r="Q153" s="420"/>
      <c r="R153" s="420"/>
      <c r="S153" s="420"/>
      <c r="T153" s="420"/>
      <c r="U153" s="420"/>
      <c r="V153" s="420"/>
      <c r="W153" s="420"/>
      <c r="X153" s="421"/>
      <c r="Y153" s="422"/>
      <c r="Z153" s="423"/>
      <c r="AA153" s="423"/>
      <c r="AB153" s="431"/>
      <c r="AC153" s="425"/>
      <c r="AD153" s="426"/>
      <c r="AE153" s="426"/>
      <c r="AF153" s="426"/>
      <c r="AG153" s="427"/>
      <c r="AH153" s="419"/>
      <c r="AI153" s="420"/>
      <c r="AJ153" s="420"/>
      <c r="AK153" s="420"/>
      <c r="AL153" s="420"/>
      <c r="AM153" s="420"/>
      <c r="AN153" s="420"/>
      <c r="AO153" s="420"/>
      <c r="AP153" s="420"/>
      <c r="AQ153" s="420"/>
      <c r="AR153" s="420"/>
      <c r="AS153" s="420"/>
      <c r="AT153" s="421"/>
      <c r="AU153" s="422"/>
      <c r="AV153" s="423"/>
      <c r="AW153" s="423"/>
      <c r="AX153" s="424"/>
    </row>
    <row r="154" spans="1:50" ht="24.75" customHeight="1" x14ac:dyDescent="0.15">
      <c r="A154" s="917"/>
      <c r="B154" s="918"/>
      <c r="C154" s="918"/>
      <c r="D154" s="918"/>
      <c r="E154" s="918"/>
      <c r="F154" s="919"/>
      <c r="G154" s="425"/>
      <c r="H154" s="426"/>
      <c r="I154" s="426"/>
      <c r="J154" s="426"/>
      <c r="K154" s="427"/>
      <c r="L154" s="419"/>
      <c r="M154" s="420"/>
      <c r="N154" s="420"/>
      <c r="O154" s="420"/>
      <c r="P154" s="420"/>
      <c r="Q154" s="420"/>
      <c r="R154" s="420"/>
      <c r="S154" s="420"/>
      <c r="T154" s="420"/>
      <c r="U154" s="420"/>
      <c r="V154" s="420"/>
      <c r="W154" s="420"/>
      <c r="X154" s="421"/>
      <c r="Y154" s="422"/>
      <c r="Z154" s="423"/>
      <c r="AA154" s="423"/>
      <c r="AB154" s="431"/>
      <c r="AC154" s="425"/>
      <c r="AD154" s="426"/>
      <c r="AE154" s="426"/>
      <c r="AF154" s="426"/>
      <c r="AG154" s="427"/>
      <c r="AH154" s="419"/>
      <c r="AI154" s="420"/>
      <c r="AJ154" s="420"/>
      <c r="AK154" s="420"/>
      <c r="AL154" s="420"/>
      <c r="AM154" s="420"/>
      <c r="AN154" s="420"/>
      <c r="AO154" s="420"/>
      <c r="AP154" s="420"/>
      <c r="AQ154" s="420"/>
      <c r="AR154" s="420"/>
      <c r="AS154" s="420"/>
      <c r="AT154" s="421"/>
      <c r="AU154" s="422"/>
      <c r="AV154" s="423"/>
      <c r="AW154" s="423"/>
      <c r="AX154" s="424"/>
    </row>
    <row r="155" spans="1:50" ht="24.75" customHeight="1" x14ac:dyDescent="0.15">
      <c r="A155" s="917"/>
      <c r="B155" s="918"/>
      <c r="C155" s="918"/>
      <c r="D155" s="918"/>
      <c r="E155" s="918"/>
      <c r="F155" s="919"/>
      <c r="G155" s="425"/>
      <c r="H155" s="426"/>
      <c r="I155" s="426"/>
      <c r="J155" s="426"/>
      <c r="K155" s="427"/>
      <c r="L155" s="419"/>
      <c r="M155" s="420"/>
      <c r="N155" s="420"/>
      <c r="O155" s="420"/>
      <c r="P155" s="420"/>
      <c r="Q155" s="420"/>
      <c r="R155" s="420"/>
      <c r="S155" s="420"/>
      <c r="T155" s="420"/>
      <c r="U155" s="420"/>
      <c r="V155" s="420"/>
      <c r="W155" s="420"/>
      <c r="X155" s="421"/>
      <c r="Y155" s="422"/>
      <c r="Z155" s="423"/>
      <c r="AA155" s="423"/>
      <c r="AB155" s="431"/>
      <c r="AC155" s="425"/>
      <c r="AD155" s="426"/>
      <c r="AE155" s="426"/>
      <c r="AF155" s="426"/>
      <c r="AG155" s="427"/>
      <c r="AH155" s="419"/>
      <c r="AI155" s="420"/>
      <c r="AJ155" s="420"/>
      <c r="AK155" s="420"/>
      <c r="AL155" s="420"/>
      <c r="AM155" s="420"/>
      <c r="AN155" s="420"/>
      <c r="AO155" s="420"/>
      <c r="AP155" s="420"/>
      <c r="AQ155" s="420"/>
      <c r="AR155" s="420"/>
      <c r="AS155" s="420"/>
      <c r="AT155" s="421"/>
      <c r="AU155" s="422"/>
      <c r="AV155" s="423"/>
      <c r="AW155" s="423"/>
      <c r="AX155" s="424"/>
    </row>
    <row r="156" spans="1:50" ht="24.75" customHeight="1" x14ac:dyDescent="0.15">
      <c r="A156" s="917"/>
      <c r="B156" s="918"/>
      <c r="C156" s="918"/>
      <c r="D156" s="918"/>
      <c r="E156" s="918"/>
      <c r="F156" s="919"/>
      <c r="G156" s="425"/>
      <c r="H156" s="426"/>
      <c r="I156" s="426"/>
      <c r="J156" s="426"/>
      <c r="K156" s="427"/>
      <c r="L156" s="419"/>
      <c r="M156" s="420"/>
      <c r="N156" s="420"/>
      <c r="O156" s="420"/>
      <c r="P156" s="420"/>
      <c r="Q156" s="420"/>
      <c r="R156" s="420"/>
      <c r="S156" s="420"/>
      <c r="T156" s="420"/>
      <c r="U156" s="420"/>
      <c r="V156" s="420"/>
      <c r="W156" s="420"/>
      <c r="X156" s="421"/>
      <c r="Y156" s="422"/>
      <c r="Z156" s="423"/>
      <c r="AA156" s="423"/>
      <c r="AB156" s="431"/>
      <c r="AC156" s="425"/>
      <c r="AD156" s="426"/>
      <c r="AE156" s="426"/>
      <c r="AF156" s="426"/>
      <c r="AG156" s="427"/>
      <c r="AH156" s="419"/>
      <c r="AI156" s="420"/>
      <c r="AJ156" s="420"/>
      <c r="AK156" s="420"/>
      <c r="AL156" s="420"/>
      <c r="AM156" s="420"/>
      <c r="AN156" s="420"/>
      <c r="AO156" s="420"/>
      <c r="AP156" s="420"/>
      <c r="AQ156" s="420"/>
      <c r="AR156" s="420"/>
      <c r="AS156" s="420"/>
      <c r="AT156" s="421"/>
      <c r="AU156" s="422"/>
      <c r="AV156" s="423"/>
      <c r="AW156" s="423"/>
      <c r="AX156" s="424"/>
    </row>
    <row r="157" spans="1:50" ht="24.75" customHeight="1" x14ac:dyDescent="0.15">
      <c r="A157" s="917"/>
      <c r="B157" s="918"/>
      <c r="C157" s="918"/>
      <c r="D157" s="918"/>
      <c r="E157" s="918"/>
      <c r="F157" s="919"/>
      <c r="G157" s="425"/>
      <c r="H157" s="426"/>
      <c r="I157" s="426"/>
      <c r="J157" s="426"/>
      <c r="K157" s="427"/>
      <c r="L157" s="419"/>
      <c r="M157" s="420"/>
      <c r="N157" s="420"/>
      <c r="O157" s="420"/>
      <c r="P157" s="420"/>
      <c r="Q157" s="420"/>
      <c r="R157" s="420"/>
      <c r="S157" s="420"/>
      <c r="T157" s="420"/>
      <c r="U157" s="420"/>
      <c r="V157" s="420"/>
      <c r="W157" s="420"/>
      <c r="X157" s="421"/>
      <c r="Y157" s="422"/>
      <c r="Z157" s="423"/>
      <c r="AA157" s="423"/>
      <c r="AB157" s="431"/>
      <c r="AC157" s="425"/>
      <c r="AD157" s="426"/>
      <c r="AE157" s="426"/>
      <c r="AF157" s="426"/>
      <c r="AG157" s="427"/>
      <c r="AH157" s="419"/>
      <c r="AI157" s="420"/>
      <c r="AJ157" s="420"/>
      <c r="AK157" s="420"/>
      <c r="AL157" s="420"/>
      <c r="AM157" s="420"/>
      <c r="AN157" s="420"/>
      <c r="AO157" s="420"/>
      <c r="AP157" s="420"/>
      <c r="AQ157" s="420"/>
      <c r="AR157" s="420"/>
      <c r="AS157" s="420"/>
      <c r="AT157" s="421"/>
      <c r="AU157" s="422"/>
      <c r="AV157" s="423"/>
      <c r="AW157" s="423"/>
      <c r="AX157" s="424"/>
    </row>
    <row r="158" spans="1:50" ht="24.75" customHeight="1" x14ac:dyDescent="0.15">
      <c r="A158" s="917"/>
      <c r="B158" s="918"/>
      <c r="C158" s="918"/>
      <c r="D158" s="918"/>
      <c r="E158" s="918"/>
      <c r="F158" s="919"/>
      <c r="G158" s="425"/>
      <c r="H158" s="426"/>
      <c r="I158" s="426"/>
      <c r="J158" s="426"/>
      <c r="K158" s="427"/>
      <c r="L158" s="419"/>
      <c r="M158" s="420"/>
      <c r="N158" s="420"/>
      <c r="O158" s="420"/>
      <c r="P158" s="420"/>
      <c r="Q158" s="420"/>
      <c r="R158" s="420"/>
      <c r="S158" s="420"/>
      <c r="T158" s="420"/>
      <c r="U158" s="420"/>
      <c r="V158" s="420"/>
      <c r="W158" s="420"/>
      <c r="X158" s="421"/>
      <c r="Y158" s="422"/>
      <c r="Z158" s="423"/>
      <c r="AA158" s="423"/>
      <c r="AB158" s="431"/>
      <c r="AC158" s="425"/>
      <c r="AD158" s="426"/>
      <c r="AE158" s="426"/>
      <c r="AF158" s="426"/>
      <c r="AG158" s="427"/>
      <c r="AH158" s="419"/>
      <c r="AI158" s="420"/>
      <c r="AJ158" s="420"/>
      <c r="AK158" s="420"/>
      <c r="AL158" s="420"/>
      <c r="AM158" s="420"/>
      <c r="AN158" s="420"/>
      <c r="AO158" s="420"/>
      <c r="AP158" s="420"/>
      <c r="AQ158" s="420"/>
      <c r="AR158" s="420"/>
      <c r="AS158" s="420"/>
      <c r="AT158" s="421"/>
      <c r="AU158" s="422"/>
      <c r="AV158" s="423"/>
      <c r="AW158" s="423"/>
      <c r="AX158" s="424"/>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4" t="s">
        <v>322</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448</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670"/>
    </row>
    <row r="162" spans="1:50" ht="24.75" customHeight="1" x14ac:dyDescent="0.15">
      <c r="A162" s="917"/>
      <c r="B162" s="918"/>
      <c r="C162" s="918"/>
      <c r="D162" s="918"/>
      <c r="E162" s="918"/>
      <c r="F162" s="919"/>
      <c r="G162" s="452" t="s">
        <v>19</v>
      </c>
      <c r="H162" s="519"/>
      <c r="I162" s="519"/>
      <c r="J162" s="519"/>
      <c r="K162" s="519"/>
      <c r="L162" s="518" t="s">
        <v>20</v>
      </c>
      <c r="M162" s="519"/>
      <c r="N162" s="519"/>
      <c r="O162" s="519"/>
      <c r="P162" s="519"/>
      <c r="Q162" s="519"/>
      <c r="R162" s="519"/>
      <c r="S162" s="519"/>
      <c r="T162" s="519"/>
      <c r="U162" s="519"/>
      <c r="V162" s="519"/>
      <c r="W162" s="519"/>
      <c r="X162" s="520"/>
      <c r="Y162" s="469" t="s">
        <v>21</v>
      </c>
      <c r="Z162" s="470"/>
      <c r="AA162" s="470"/>
      <c r="AB162" s="675"/>
      <c r="AC162" s="452" t="s">
        <v>19</v>
      </c>
      <c r="AD162" s="519"/>
      <c r="AE162" s="519"/>
      <c r="AF162" s="519"/>
      <c r="AG162" s="519"/>
      <c r="AH162" s="518" t="s">
        <v>20</v>
      </c>
      <c r="AI162" s="519"/>
      <c r="AJ162" s="519"/>
      <c r="AK162" s="519"/>
      <c r="AL162" s="519"/>
      <c r="AM162" s="519"/>
      <c r="AN162" s="519"/>
      <c r="AO162" s="519"/>
      <c r="AP162" s="519"/>
      <c r="AQ162" s="519"/>
      <c r="AR162" s="519"/>
      <c r="AS162" s="519"/>
      <c r="AT162" s="520"/>
      <c r="AU162" s="469" t="s">
        <v>21</v>
      </c>
      <c r="AV162" s="470"/>
      <c r="AW162" s="470"/>
      <c r="AX162" s="471"/>
    </row>
    <row r="163" spans="1:50" ht="24.75" customHeight="1" x14ac:dyDescent="0.15">
      <c r="A163" s="917"/>
      <c r="B163" s="918"/>
      <c r="C163" s="918"/>
      <c r="D163" s="918"/>
      <c r="E163" s="918"/>
      <c r="F163" s="919"/>
      <c r="G163" s="521"/>
      <c r="H163" s="522"/>
      <c r="I163" s="522"/>
      <c r="J163" s="522"/>
      <c r="K163" s="523"/>
      <c r="L163" s="515"/>
      <c r="M163" s="516"/>
      <c r="N163" s="516"/>
      <c r="O163" s="516"/>
      <c r="P163" s="516"/>
      <c r="Q163" s="516"/>
      <c r="R163" s="516"/>
      <c r="S163" s="516"/>
      <c r="T163" s="516"/>
      <c r="U163" s="516"/>
      <c r="V163" s="516"/>
      <c r="W163" s="516"/>
      <c r="X163" s="517"/>
      <c r="Y163" s="477"/>
      <c r="Z163" s="478"/>
      <c r="AA163" s="478"/>
      <c r="AB163" s="682"/>
      <c r="AC163" s="521"/>
      <c r="AD163" s="522"/>
      <c r="AE163" s="522"/>
      <c r="AF163" s="522"/>
      <c r="AG163" s="523"/>
      <c r="AH163" s="515"/>
      <c r="AI163" s="516"/>
      <c r="AJ163" s="516"/>
      <c r="AK163" s="516"/>
      <c r="AL163" s="516"/>
      <c r="AM163" s="516"/>
      <c r="AN163" s="516"/>
      <c r="AO163" s="516"/>
      <c r="AP163" s="516"/>
      <c r="AQ163" s="516"/>
      <c r="AR163" s="516"/>
      <c r="AS163" s="516"/>
      <c r="AT163" s="517"/>
      <c r="AU163" s="477"/>
      <c r="AV163" s="478"/>
      <c r="AW163" s="478"/>
      <c r="AX163" s="479"/>
    </row>
    <row r="164" spans="1:50" ht="24.75" customHeight="1" x14ac:dyDescent="0.15">
      <c r="A164" s="917"/>
      <c r="B164" s="918"/>
      <c r="C164" s="918"/>
      <c r="D164" s="918"/>
      <c r="E164" s="918"/>
      <c r="F164" s="919"/>
      <c r="G164" s="425"/>
      <c r="H164" s="426"/>
      <c r="I164" s="426"/>
      <c r="J164" s="426"/>
      <c r="K164" s="427"/>
      <c r="L164" s="419"/>
      <c r="M164" s="420"/>
      <c r="N164" s="420"/>
      <c r="O164" s="420"/>
      <c r="P164" s="420"/>
      <c r="Q164" s="420"/>
      <c r="R164" s="420"/>
      <c r="S164" s="420"/>
      <c r="T164" s="420"/>
      <c r="U164" s="420"/>
      <c r="V164" s="420"/>
      <c r="W164" s="420"/>
      <c r="X164" s="421"/>
      <c r="Y164" s="422"/>
      <c r="Z164" s="423"/>
      <c r="AA164" s="423"/>
      <c r="AB164" s="431"/>
      <c r="AC164" s="425"/>
      <c r="AD164" s="426"/>
      <c r="AE164" s="426"/>
      <c r="AF164" s="426"/>
      <c r="AG164" s="427"/>
      <c r="AH164" s="419"/>
      <c r="AI164" s="420"/>
      <c r="AJ164" s="420"/>
      <c r="AK164" s="420"/>
      <c r="AL164" s="420"/>
      <c r="AM164" s="420"/>
      <c r="AN164" s="420"/>
      <c r="AO164" s="420"/>
      <c r="AP164" s="420"/>
      <c r="AQ164" s="420"/>
      <c r="AR164" s="420"/>
      <c r="AS164" s="420"/>
      <c r="AT164" s="421"/>
      <c r="AU164" s="422"/>
      <c r="AV164" s="423"/>
      <c r="AW164" s="423"/>
      <c r="AX164" s="424"/>
    </row>
    <row r="165" spans="1:50" ht="24.75" customHeight="1" x14ac:dyDescent="0.15">
      <c r="A165" s="917"/>
      <c r="B165" s="918"/>
      <c r="C165" s="918"/>
      <c r="D165" s="918"/>
      <c r="E165" s="918"/>
      <c r="F165" s="919"/>
      <c r="G165" s="425"/>
      <c r="H165" s="426"/>
      <c r="I165" s="426"/>
      <c r="J165" s="426"/>
      <c r="K165" s="427"/>
      <c r="L165" s="419"/>
      <c r="M165" s="420"/>
      <c r="N165" s="420"/>
      <c r="O165" s="420"/>
      <c r="P165" s="420"/>
      <c r="Q165" s="420"/>
      <c r="R165" s="420"/>
      <c r="S165" s="420"/>
      <c r="T165" s="420"/>
      <c r="U165" s="420"/>
      <c r="V165" s="420"/>
      <c r="W165" s="420"/>
      <c r="X165" s="421"/>
      <c r="Y165" s="422"/>
      <c r="Z165" s="423"/>
      <c r="AA165" s="423"/>
      <c r="AB165" s="431"/>
      <c r="AC165" s="425"/>
      <c r="AD165" s="426"/>
      <c r="AE165" s="426"/>
      <c r="AF165" s="426"/>
      <c r="AG165" s="427"/>
      <c r="AH165" s="419"/>
      <c r="AI165" s="420"/>
      <c r="AJ165" s="420"/>
      <c r="AK165" s="420"/>
      <c r="AL165" s="420"/>
      <c r="AM165" s="420"/>
      <c r="AN165" s="420"/>
      <c r="AO165" s="420"/>
      <c r="AP165" s="420"/>
      <c r="AQ165" s="420"/>
      <c r="AR165" s="420"/>
      <c r="AS165" s="420"/>
      <c r="AT165" s="421"/>
      <c r="AU165" s="422"/>
      <c r="AV165" s="423"/>
      <c r="AW165" s="423"/>
      <c r="AX165" s="424"/>
    </row>
    <row r="166" spans="1:50" ht="24.75" customHeight="1" x14ac:dyDescent="0.15">
      <c r="A166" s="917"/>
      <c r="B166" s="918"/>
      <c r="C166" s="918"/>
      <c r="D166" s="918"/>
      <c r="E166" s="918"/>
      <c r="F166" s="919"/>
      <c r="G166" s="425"/>
      <c r="H166" s="426"/>
      <c r="I166" s="426"/>
      <c r="J166" s="426"/>
      <c r="K166" s="427"/>
      <c r="L166" s="419"/>
      <c r="M166" s="420"/>
      <c r="N166" s="420"/>
      <c r="O166" s="420"/>
      <c r="P166" s="420"/>
      <c r="Q166" s="420"/>
      <c r="R166" s="420"/>
      <c r="S166" s="420"/>
      <c r="T166" s="420"/>
      <c r="U166" s="420"/>
      <c r="V166" s="420"/>
      <c r="W166" s="420"/>
      <c r="X166" s="421"/>
      <c r="Y166" s="422"/>
      <c r="Z166" s="423"/>
      <c r="AA166" s="423"/>
      <c r="AB166" s="431"/>
      <c r="AC166" s="425"/>
      <c r="AD166" s="426"/>
      <c r="AE166" s="426"/>
      <c r="AF166" s="426"/>
      <c r="AG166" s="427"/>
      <c r="AH166" s="419"/>
      <c r="AI166" s="420"/>
      <c r="AJ166" s="420"/>
      <c r="AK166" s="420"/>
      <c r="AL166" s="420"/>
      <c r="AM166" s="420"/>
      <c r="AN166" s="420"/>
      <c r="AO166" s="420"/>
      <c r="AP166" s="420"/>
      <c r="AQ166" s="420"/>
      <c r="AR166" s="420"/>
      <c r="AS166" s="420"/>
      <c r="AT166" s="421"/>
      <c r="AU166" s="422"/>
      <c r="AV166" s="423"/>
      <c r="AW166" s="423"/>
      <c r="AX166" s="424"/>
    </row>
    <row r="167" spans="1:50" ht="24.75" customHeight="1" x14ac:dyDescent="0.15">
      <c r="A167" s="917"/>
      <c r="B167" s="918"/>
      <c r="C167" s="918"/>
      <c r="D167" s="918"/>
      <c r="E167" s="918"/>
      <c r="F167" s="919"/>
      <c r="G167" s="425"/>
      <c r="H167" s="426"/>
      <c r="I167" s="426"/>
      <c r="J167" s="426"/>
      <c r="K167" s="427"/>
      <c r="L167" s="419"/>
      <c r="M167" s="420"/>
      <c r="N167" s="420"/>
      <c r="O167" s="420"/>
      <c r="P167" s="420"/>
      <c r="Q167" s="420"/>
      <c r="R167" s="420"/>
      <c r="S167" s="420"/>
      <c r="T167" s="420"/>
      <c r="U167" s="420"/>
      <c r="V167" s="420"/>
      <c r="W167" s="420"/>
      <c r="X167" s="421"/>
      <c r="Y167" s="422"/>
      <c r="Z167" s="423"/>
      <c r="AA167" s="423"/>
      <c r="AB167" s="431"/>
      <c r="AC167" s="425"/>
      <c r="AD167" s="426"/>
      <c r="AE167" s="426"/>
      <c r="AF167" s="426"/>
      <c r="AG167" s="427"/>
      <c r="AH167" s="419"/>
      <c r="AI167" s="420"/>
      <c r="AJ167" s="420"/>
      <c r="AK167" s="420"/>
      <c r="AL167" s="420"/>
      <c r="AM167" s="420"/>
      <c r="AN167" s="420"/>
      <c r="AO167" s="420"/>
      <c r="AP167" s="420"/>
      <c r="AQ167" s="420"/>
      <c r="AR167" s="420"/>
      <c r="AS167" s="420"/>
      <c r="AT167" s="421"/>
      <c r="AU167" s="422"/>
      <c r="AV167" s="423"/>
      <c r="AW167" s="423"/>
      <c r="AX167" s="424"/>
    </row>
    <row r="168" spans="1:50" ht="24.75" customHeight="1" x14ac:dyDescent="0.15">
      <c r="A168" s="917"/>
      <c r="B168" s="918"/>
      <c r="C168" s="918"/>
      <c r="D168" s="918"/>
      <c r="E168" s="918"/>
      <c r="F168" s="919"/>
      <c r="G168" s="425"/>
      <c r="H168" s="426"/>
      <c r="I168" s="426"/>
      <c r="J168" s="426"/>
      <c r="K168" s="427"/>
      <c r="L168" s="419"/>
      <c r="M168" s="420"/>
      <c r="N168" s="420"/>
      <c r="O168" s="420"/>
      <c r="P168" s="420"/>
      <c r="Q168" s="420"/>
      <c r="R168" s="420"/>
      <c r="S168" s="420"/>
      <c r="T168" s="420"/>
      <c r="U168" s="420"/>
      <c r="V168" s="420"/>
      <c r="W168" s="420"/>
      <c r="X168" s="421"/>
      <c r="Y168" s="422"/>
      <c r="Z168" s="423"/>
      <c r="AA168" s="423"/>
      <c r="AB168" s="431"/>
      <c r="AC168" s="425"/>
      <c r="AD168" s="426"/>
      <c r="AE168" s="426"/>
      <c r="AF168" s="426"/>
      <c r="AG168" s="427"/>
      <c r="AH168" s="419"/>
      <c r="AI168" s="420"/>
      <c r="AJ168" s="420"/>
      <c r="AK168" s="420"/>
      <c r="AL168" s="420"/>
      <c r="AM168" s="420"/>
      <c r="AN168" s="420"/>
      <c r="AO168" s="420"/>
      <c r="AP168" s="420"/>
      <c r="AQ168" s="420"/>
      <c r="AR168" s="420"/>
      <c r="AS168" s="420"/>
      <c r="AT168" s="421"/>
      <c r="AU168" s="422"/>
      <c r="AV168" s="423"/>
      <c r="AW168" s="423"/>
      <c r="AX168" s="424"/>
    </row>
    <row r="169" spans="1:50" ht="24.75" customHeight="1" x14ac:dyDescent="0.15">
      <c r="A169" s="917"/>
      <c r="B169" s="918"/>
      <c r="C169" s="918"/>
      <c r="D169" s="918"/>
      <c r="E169" s="918"/>
      <c r="F169" s="919"/>
      <c r="G169" s="425"/>
      <c r="H169" s="426"/>
      <c r="I169" s="426"/>
      <c r="J169" s="426"/>
      <c r="K169" s="427"/>
      <c r="L169" s="419"/>
      <c r="M169" s="420"/>
      <c r="N169" s="420"/>
      <c r="O169" s="420"/>
      <c r="P169" s="420"/>
      <c r="Q169" s="420"/>
      <c r="R169" s="420"/>
      <c r="S169" s="420"/>
      <c r="T169" s="420"/>
      <c r="U169" s="420"/>
      <c r="V169" s="420"/>
      <c r="W169" s="420"/>
      <c r="X169" s="421"/>
      <c r="Y169" s="422"/>
      <c r="Z169" s="423"/>
      <c r="AA169" s="423"/>
      <c r="AB169" s="431"/>
      <c r="AC169" s="425"/>
      <c r="AD169" s="426"/>
      <c r="AE169" s="426"/>
      <c r="AF169" s="426"/>
      <c r="AG169" s="427"/>
      <c r="AH169" s="419"/>
      <c r="AI169" s="420"/>
      <c r="AJ169" s="420"/>
      <c r="AK169" s="420"/>
      <c r="AL169" s="420"/>
      <c r="AM169" s="420"/>
      <c r="AN169" s="420"/>
      <c r="AO169" s="420"/>
      <c r="AP169" s="420"/>
      <c r="AQ169" s="420"/>
      <c r="AR169" s="420"/>
      <c r="AS169" s="420"/>
      <c r="AT169" s="421"/>
      <c r="AU169" s="422"/>
      <c r="AV169" s="423"/>
      <c r="AW169" s="423"/>
      <c r="AX169" s="424"/>
    </row>
    <row r="170" spans="1:50" ht="24.75" customHeight="1" x14ac:dyDescent="0.15">
      <c r="A170" s="917"/>
      <c r="B170" s="918"/>
      <c r="C170" s="918"/>
      <c r="D170" s="918"/>
      <c r="E170" s="918"/>
      <c r="F170" s="919"/>
      <c r="G170" s="425"/>
      <c r="H170" s="426"/>
      <c r="I170" s="426"/>
      <c r="J170" s="426"/>
      <c r="K170" s="427"/>
      <c r="L170" s="419"/>
      <c r="M170" s="420"/>
      <c r="N170" s="420"/>
      <c r="O170" s="420"/>
      <c r="P170" s="420"/>
      <c r="Q170" s="420"/>
      <c r="R170" s="420"/>
      <c r="S170" s="420"/>
      <c r="T170" s="420"/>
      <c r="U170" s="420"/>
      <c r="V170" s="420"/>
      <c r="W170" s="420"/>
      <c r="X170" s="421"/>
      <c r="Y170" s="422"/>
      <c r="Z170" s="423"/>
      <c r="AA170" s="423"/>
      <c r="AB170" s="431"/>
      <c r="AC170" s="425"/>
      <c r="AD170" s="426"/>
      <c r="AE170" s="426"/>
      <c r="AF170" s="426"/>
      <c r="AG170" s="427"/>
      <c r="AH170" s="419"/>
      <c r="AI170" s="420"/>
      <c r="AJ170" s="420"/>
      <c r="AK170" s="420"/>
      <c r="AL170" s="420"/>
      <c r="AM170" s="420"/>
      <c r="AN170" s="420"/>
      <c r="AO170" s="420"/>
      <c r="AP170" s="420"/>
      <c r="AQ170" s="420"/>
      <c r="AR170" s="420"/>
      <c r="AS170" s="420"/>
      <c r="AT170" s="421"/>
      <c r="AU170" s="422"/>
      <c r="AV170" s="423"/>
      <c r="AW170" s="423"/>
      <c r="AX170" s="424"/>
    </row>
    <row r="171" spans="1:50" ht="24.75" customHeight="1" x14ac:dyDescent="0.15">
      <c r="A171" s="917"/>
      <c r="B171" s="918"/>
      <c r="C171" s="918"/>
      <c r="D171" s="918"/>
      <c r="E171" s="918"/>
      <c r="F171" s="919"/>
      <c r="G171" s="425"/>
      <c r="H171" s="426"/>
      <c r="I171" s="426"/>
      <c r="J171" s="426"/>
      <c r="K171" s="427"/>
      <c r="L171" s="419"/>
      <c r="M171" s="420"/>
      <c r="N171" s="420"/>
      <c r="O171" s="420"/>
      <c r="P171" s="420"/>
      <c r="Q171" s="420"/>
      <c r="R171" s="420"/>
      <c r="S171" s="420"/>
      <c r="T171" s="420"/>
      <c r="U171" s="420"/>
      <c r="V171" s="420"/>
      <c r="W171" s="420"/>
      <c r="X171" s="421"/>
      <c r="Y171" s="422"/>
      <c r="Z171" s="423"/>
      <c r="AA171" s="423"/>
      <c r="AB171" s="431"/>
      <c r="AC171" s="425"/>
      <c r="AD171" s="426"/>
      <c r="AE171" s="426"/>
      <c r="AF171" s="426"/>
      <c r="AG171" s="427"/>
      <c r="AH171" s="419"/>
      <c r="AI171" s="420"/>
      <c r="AJ171" s="420"/>
      <c r="AK171" s="420"/>
      <c r="AL171" s="420"/>
      <c r="AM171" s="420"/>
      <c r="AN171" s="420"/>
      <c r="AO171" s="420"/>
      <c r="AP171" s="420"/>
      <c r="AQ171" s="420"/>
      <c r="AR171" s="420"/>
      <c r="AS171" s="420"/>
      <c r="AT171" s="421"/>
      <c r="AU171" s="422"/>
      <c r="AV171" s="423"/>
      <c r="AW171" s="423"/>
      <c r="AX171" s="424"/>
    </row>
    <row r="172" spans="1:50" ht="24.75" customHeight="1" x14ac:dyDescent="0.15">
      <c r="A172" s="917"/>
      <c r="B172" s="918"/>
      <c r="C172" s="918"/>
      <c r="D172" s="918"/>
      <c r="E172" s="918"/>
      <c r="F172" s="919"/>
      <c r="G172" s="425"/>
      <c r="H172" s="426"/>
      <c r="I172" s="426"/>
      <c r="J172" s="426"/>
      <c r="K172" s="427"/>
      <c r="L172" s="419"/>
      <c r="M172" s="420"/>
      <c r="N172" s="420"/>
      <c r="O172" s="420"/>
      <c r="P172" s="420"/>
      <c r="Q172" s="420"/>
      <c r="R172" s="420"/>
      <c r="S172" s="420"/>
      <c r="T172" s="420"/>
      <c r="U172" s="420"/>
      <c r="V172" s="420"/>
      <c r="W172" s="420"/>
      <c r="X172" s="421"/>
      <c r="Y172" s="422"/>
      <c r="Z172" s="423"/>
      <c r="AA172" s="423"/>
      <c r="AB172" s="431"/>
      <c r="AC172" s="425"/>
      <c r="AD172" s="426"/>
      <c r="AE172" s="426"/>
      <c r="AF172" s="426"/>
      <c r="AG172" s="427"/>
      <c r="AH172" s="419"/>
      <c r="AI172" s="420"/>
      <c r="AJ172" s="420"/>
      <c r="AK172" s="420"/>
      <c r="AL172" s="420"/>
      <c r="AM172" s="420"/>
      <c r="AN172" s="420"/>
      <c r="AO172" s="420"/>
      <c r="AP172" s="420"/>
      <c r="AQ172" s="420"/>
      <c r="AR172" s="420"/>
      <c r="AS172" s="420"/>
      <c r="AT172" s="421"/>
      <c r="AU172" s="422"/>
      <c r="AV172" s="423"/>
      <c r="AW172" s="423"/>
      <c r="AX172" s="424"/>
    </row>
    <row r="173" spans="1:50" ht="24.75" customHeight="1" thickBot="1" x14ac:dyDescent="0.2">
      <c r="A173" s="917"/>
      <c r="B173" s="918"/>
      <c r="C173" s="918"/>
      <c r="D173" s="918"/>
      <c r="E173" s="918"/>
      <c r="F173" s="91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7"/>
      <c r="B174" s="918"/>
      <c r="C174" s="918"/>
      <c r="D174" s="918"/>
      <c r="E174" s="918"/>
      <c r="F174" s="919"/>
      <c r="G174" s="474" t="s">
        <v>449</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450</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670"/>
    </row>
    <row r="175" spans="1:50" ht="25.5" customHeight="1" x14ac:dyDescent="0.15">
      <c r="A175" s="917"/>
      <c r="B175" s="918"/>
      <c r="C175" s="918"/>
      <c r="D175" s="918"/>
      <c r="E175" s="918"/>
      <c r="F175" s="919"/>
      <c r="G175" s="452" t="s">
        <v>19</v>
      </c>
      <c r="H175" s="519"/>
      <c r="I175" s="519"/>
      <c r="J175" s="519"/>
      <c r="K175" s="519"/>
      <c r="L175" s="518" t="s">
        <v>20</v>
      </c>
      <c r="M175" s="519"/>
      <c r="N175" s="519"/>
      <c r="O175" s="519"/>
      <c r="P175" s="519"/>
      <c r="Q175" s="519"/>
      <c r="R175" s="519"/>
      <c r="S175" s="519"/>
      <c r="T175" s="519"/>
      <c r="U175" s="519"/>
      <c r="V175" s="519"/>
      <c r="W175" s="519"/>
      <c r="X175" s="520"/>
      <c r="Y175" s="469" t="s">
        <v>21</v>
      </c>
      <c r="Z175" s="470"/>
      <c r="AA175" s="470"/>
      <c r="AB175" s="675"/>
      <c r="AC175" s="452" t="s">
        <v>19</v>
      </c>
      <c r="AD175" s="519"/>
      <c r="AE175" s="519"/>
      <c r="AF175" s="519"/>
      <c r="AG175" s="519"/>
      <c r="AH175" s="518" t="s">
        <v>20</v>
      </c>
      <c r="AI175" s="519"/>
      <c r="AJ175" s="519"/>
      <c r="AK175" s="519"/>
      <c r="AL175" s="519"/>
      <c r="AM175" s="519"/>
      <c r="AN175" s="519"/>
      <c r="AO175" s="519"/>
      <c r="AP175" s="519"/>
      <c r="AQ175" s="519"/>
      <c r="AR175" s="519"/>
      <c r="AS175" s="519"/>
      <c r="AT175" s="520"/>
      <c r="AU175" s="469" t="s">
        <v>21</v>
      </c>
      <c r="AV175" s="470"/>
      <c r="AW175" s="470"/>
      <c r="AX175" s="471"/>
    </row>
    <row r="176" spans="1:50" ht="24.75" customHeight="1" x14ac:dyDescent="0.15">
      <c r="A176" s="917"/>
      <c r="B176" s="918"/>
      <c r="C176" s="918"/>
      <c r="D176" s="918"/>
      <c r="E176" s="918"/>
      <c r="F176" s="919"/>
      <c r="G176" s="521"/>
      <c r="H176" s="522"/>
      <c r="I176" s="522"/>
      <c r="J176" s="522"/>
      <c r="K176" s="523"/>
      <c r="L176" s="515"/>
      <c r="M176" s="516"/>
      <c r="N176" s="516"/>
      <c r="O176" s="516"/>
      <c r="P176" s="516"/>
      <c r="Q176" s="516"/>
      <c r="R176" s="516"/>
      <c r="S176" s="516"/>
      <c r="T176" s="516"/>
      <c r="U176" s="516"/>
      <c r="V176" s="516"/>
      <c r="W176" s="516"/>
      <c r="X176" s="517"/>
      <c r="Y176" s="477"/>
      <c r="Z176" s="478"/>
      <c r="AA176" s="478"/>
      <c r="AB176" s="682"/>
      <c r="AC176" s="521"/>
      <c r="AD176" s="522"/>
      <c r="AE176" s="522"/>
      <c r="AF176" s="522"/>
      <c r="AG176" s="523"/>
      <c r="AH176" s="515"/>
      <c r="AI176" s="516"/>
      <c r="AJ176" s="516"/>
      <c r="AK176" s="516"/>
      <c r="AL176" s="516"/>
      <c r="AM176" s="516"/>
      <c r="AN176" s="516"/>
      <c r="AO176" s="516"/>
      <c r="AP176" s="516"/>
      <c r="AQ176" s="516"/>
      <c r="AR176" s="516"/>
      <c r="AS176" s="516"/>
      <c r="AT176" s="517"/>
      <c r="AU176" s="477"/>
      <c r="AV176" s="478"/>
      <c r="AW176" s="478"/>
      <c r="AX176" s="479"/>
    </row>
    <row r="177" spans="1:50" ht="24.75" customHeight="1" x14ac:dyDescent="0.15">
      <c r="A177" s="917"/>
      <c r="B177" s="918"/>
      <c r="C177" s="918"/>
      <c r="D177" s="918"/>
      <c r="E177" s="918"/>
      <c r="F177" s="919"/>
      <c r="G177" s="425"/>
      <c r="H177" s="426"/>
      <c r="I177" s="426"/>
      <c r="J177" s="426"/>
      <c r="K177" s="427"/>
      <c r="L177" s="419"/>
      <c r="M177" s="420"/>
      <c r="N177" s="420"/>
      <c r="O177" s="420"/>
      <c r="P177" s="420"/>
      <c r="Q177" s="420"/>
      <c r="R177" s="420"/>
      <c r="S177" s="420"/>
      <c r="T177" s="420"/>
      <c r="U177" s="420"/>
      <c r="V177" s="420"/>
      <c r="W177" s="420"/>
      <c r="X177" s="421"/>
      <c r="Y177" s="422"/>
      <c r="Z177" s="423"/>
      <c r="AA177" s="423"/>
      <c r="AB177" s="431"/>
      <c r="AC177" s="425"/>
      <c r="AD177" s="426"/>
      <c r="AE177" s="426"/>
      <c r="AF177" s="426"/>
      <c r="AG177" s="427"/>
      <c r="AH177" s="419"/>
      <c r="AI177" s="420"/>
      <c r="AJ177" s="420"/>
      <c r="AK177" s="420"/>
      <c r="AL177" s="420"/>
      <c r="AM177" s="420"/>
      <c r="AN177" s="420"/>
      <c r="AO177" s="420"/>
      <c r="AP177" s="420"/>
      <c r="AQ177" s="420"/>
      <c r="AR177" s="420"/>
      <c r="AS177" s="420"/>
      <c r="AT177" s="421"/>
      <c r="AU177" s="422"/>
      <c r="AV177" s="423"/>
      <c r="AW177" s="423"/>
      <c r="AX177" s="424"/>
    </row>
    <row r="178" spans="1:50" ht="24.75" customHeight="1" x14ac:dyDescent="0.15">
      <c r="A178" s="917"/>
      <c r="B178" s="918"/>
      <c r="C178" s="918"/>
      <c r="D178" s="918"/>
      <c r="E178" s="918"/>
      <c r="F178" s="919"/>
      <c r="G178" s="425"/>
      <c r="H178" s="426"/>
      <c r="I178" s="426"/>
      <c r="J178" s="426"/>
      <c r="K178" s="427"/>
      <c r="L178" s="419"/>
      <c r="M178" s="420"/>
      <c r="N178" s="420"/>
      <c r="O178" s="420"/>
      <c r="P178" s="420"/>
      <c r="Q178" s="420"/>
      <c r="R178" s="420"/>
      <c r="S178" s="420"/>
      <c r="T178" s="420"/>
      <c r="U178" s="420"/>
      <c r="V178" s="420"/>
      <c r="W178" s="420"/>
      <c r="X178" s="421"/>
      <c r="Y178" s="422"/>
      <c r="Z178" s="423"/>
      <c r="AA178" s="423"/>
      <c r="AB178" s="431"/>
      <c r="AC178" s="425"/>
      <c r="AD178" s="426"/>
      <c r="AE178" s="426"/>
      <c r="AF178" s="426"/>
      <c r="AG178" s="427"/>
      <c r="AH178" s="419"/>
      <c r="AI178" s="420"/>
      <c r="AJ178" s="420"/>
      <c r="AK178" s="420"/>
      <c r="AL178" s="420"/>
      <c r="AM178" s="420"/>
      <c r="AN178" s="420"/>
      <c r="AO178" s="420"/>
      <c r="AP178" s="420"/>
      <c r="AQ178" s="420"/>
      <c r="AR178" s="420"/>
      <c r="AS178" s="420"/>
      <c r="AT178" s="421"/>
      <c r="AU178" s="422"/>
      <c r="AV178" s="423"/>
      <c r="AW178" s="423"/>
      <c r="AX178" s="424"/>
    </row>
    <row r="179" spans="1:50" ht="24.75" customHeight="1" x14ac:dyDescent="0.15">
      <c r="A179" s="917"/>
      <c r="B179" s="918"/>
      <c r="C179" s="918"/>
      <c r="D179" s="918"/>
      <c r="E179" s="918"/>
      <c r="F179" s="919"/>
      <c r="G179" s="425"/>
      <c r="H179" s="426"/>
      <c r="I179" s="426"/>
      <c r="J179" s="426"/>
      <c r="K179" s="427"/>
      <c r="L179" s="419"/>
      <c r="M179" s="420"/>
      <c r="N179" s="420"/>
      <c r="O179" s="420"/>
      <c r="P179" s="420"/>
      <c r="Q179" s="420"/>
      <c r="R179" s="420"/>
      <c r="S179" s="420"/>
      <c r="T179" s="420"/>
      <c r="U179" s="420"/>
      <c r="V179" s="420"/>
      <c r="W179" s="420"/>
      <c r="X179" s="421"/>
      <c r="Y179" s="422"/>
      <c r="Z179" s="423"/>
      <c r="AA179" s="423"/>
      <c r="AB179" s="431"/>
      <c r="AC179" s="425"/>
      <c r="AD179" s="426"/>
      <c r="AE179" s="426"/>
      <c r="AF179" s="426"/>
      <c r="AG179" s="427"/>
      <c r="AH179" s="419"/>
      <c r="AI179" s="420"/>
      <c r="AJ179" s="420"/>
      <c r="AK179" s="420"/>
      <c r="AL179" s="420"/>
      <c r="AM179" s="420"/>
      <c r="AN179" s="420"/>
      <c r="AO179" s="420"/>
      <c r="AP179" s="420"/>
      <c r="AQ179" s="420"/>
      <c r="AR179" s="420"/>
      <c r="AS179" s="420"/>
      <c r="AT179" s="421"/>
      <c r="AU179" s="422"/>
      <c r="AV179" s="423"/>
      <c r="AW179" s="423"/>
      <c r="AX179" s="424"/>
    </row>
    <row r="180" spans="1:50" ht="24.75" customHeight="1" x14ac:dyDescent="0.15">
      <c r="A180" s="917"/>
      <c r="B180" s="918"/>
      <c r="C180" s="918"/>
      <c r="D180" s="918"/>
      <c r="E180" s="918"/>
      <c r="F180" s="919"/>
      <c r="G180" s="425"/>
      <c r="H180" s="426"/>
      <c r="I180" s="426"/>
      <c r="J180" s="426"/>
      <c r="K180" s="427"/>
      <c r="L180" s="419"/>
      <c r="M180" s="420"/>
      <c r="N180" s="420"/>
      <c r="O180" s="420"/>
      <c r="P180" s="420"/>
      <c r="Q180" s="420"/>
      <c r="R180" s="420"/>
      <c r="S180" s="420"/>
      <c r="T180" s="420"/>
      <c r="U180" s="420"/>
      <c r="V180" s="420"/>
      <c r="W180" s="420"/>
      <c r="X180" s="421"/>
      <c r="Y180" s="422"/>
      <c r="Z180" s="423"/>
      <c r="AA180" s="423"/>
      <c r="AB180" s="431"/>
      <c r="AC180" s="425"/>
      <c r="AD180" s="426"/>
      <c r="AE180" s="426"/>
      <c r="AF180" s="426"/>
      <c r="AG180" s="427"/>
      <c r="AH180" s="419"/>
      <c r="AI180" s="420"/>
      <c r="AJ180" s="420"/>
      <c r="AK180" s="420"/>
      <c r="AL180" s="420"/>
      <c r="AM180" s="420"/>
      <c r="AN180" s="420"/>
      <c r="AO180" s="420"/>
      <c r="AP180" s="420"/>
      <c r="AQ180" s="420"/>
      <c r="AR180" s="420"/>
      <c r="AS180" s="420"/>
      <c r="AT180" s="421"/>
      <c r="AU180" s="422"/>
      <c r="AV180" s="423"/>
      <c r="AW180" s="423"/>
      <c r="AX180" s="424"/>
    </row>
    <row r="181" spans="1:50" ht="24.75" customHeight="1" x14ac:dyDescent="0.15">
      <c r="A181" s="917"/>
      <c r="B181" s="918"/>
      <c r="C181" s="918"/>
      <c r="D181" s="918"/>
      <c r="E181" s="918"/>
      <c r="F181" s="919"/>
      <c r="G181" s="425"/>
      <c r="H181" s="426"/>
      <c r="I181" s="426"/>
      <c r="J181" s="426"/>
      <c r="K181" s="427"/>
      <c r="L181" s="419"/>
      <c r="M181" s="420"/>
      <c r="N181" s="420"/>
      <c r="O181" s="420"/>
      <c r="P181" s="420"/>
      <c r="Q181" s="420"/>
      <c r="R181" s="420"/>
      <c r="S181" s="420"/>
      <c r="T181" s="420"/>
      <c r="U181" s="420"/>
      <c r="V181" s="420"/>
      <c r="W181" s="420"/>
      <c r="X181" s="421"/>
      <c r="Y181" s="422"/>
      <c r="Z181" s="423"/>
      <c r="AA181" s="423"/>
      <c r="AB181" s="431"/>
      <c r="AC181" s="425"/>
      <c r="AD181" s="426"/>
      <c r="AE181" s="426"/>
      <c r="AF181" s="426"/>
      <c r="AG181" s="427"/>
      <c r="AH181" s="419"/>
      <c r="AI181" s="420"/>
      <c r="AJ181" s="420"/>
      <c r="AK181" s="420"/>
      <c r="AL181" s="420"/>
      <c r="AM181" s="420"/>
      <c r="AN181" s="420"/>
      <c r="AO181" s="420"/>
      <c r="AP181" s="420"/>
      <c r="AQ181" s="420"/>
      <c r="AR181" s="420"/>
      <c r="AS181" s="420"/>
      <c r="AT181" s="421"/>
      <c r="AU181" s="422"/>
      <c r="AV181" s="423"/>
      <c r="AW181" s="423"/>
      <c r="AX181" s="424"/>
    </row>
    <row r="182" spans="1:50" ht="24.75" customHeight="1" x14ac:dyDescent="0.15">
      <c r="A182" s="917"/>
      <c r="B182" s="918"/>
      <c r="C182" s="918"/>
      <c r="D182" s="918"/>
      <c r="E182" s="918"/>
      <c r="F182" s="919"/>
      <c r="G182" s="425"/>
      <c r="H182" s="426"/>
      <c r="I182" s="426"/>
      <c r="J182" s="426"/>
      <c r="K182" s="427"/>
      <c r="L182" s="419"/>
      <c r="M182" s="420"/>
      <c r="N182" s="420"/>
      <c r="O182" s="420"/>
      <c r="P182" s="420"/>
      <c r="Q182" s="420"/>
      <c r="R182" s="420"/>
      <c r="S182" s="420"/>
      <c r="T182" s="420"/>
      <c r="U182" s="420"/>
      <c r="V182" s="420"/>
      <c r="W182" s="420"/>
      <c r="X182" s="421"/>
      <c r="Y182" s="422"/>
      <c r="Z182" s="423"/>
      <c r="AA182" s="423"/>
      <c r="AB182" s="431"/>
      <c r="AC182" s="425"/>
      <c r="AD182" s="426"/>
      <c r="AE182" s="426"/>
      <c r="AF182" s="426"/>
      <c r="AG182" s="427"/>
      <c r="AH182" s="419"/>
      <c r="AI182" s="420"/>
      <c r="AJ182" s="420"/>
      <c r="AK182" s="420"/>
      <c r="AL182" s="420"/>
      <c r="AM182" s="420"/>
      <c r="AN182" s="420"/>
      <c r="AO182" s="420"/>
      <c r="AP182" s="420"/>
      <c r="AQ182" s="420"/>
      <c r="AR182" s="420"/>
      <c r="AS182" s="420"/>
      <c r="AT182" s="421"/>
      <c r="AU182" s="422"/>
      <c r="AV182" s="423"/>
      <c r="AW182" s="423"/>
      <c r="AX182" s="424"/>
    </row>
    <row r="183" spans="1:50" ht="24.75" customHeight="1" x14ac:dyDescent="0.15">
      <c r="A183" s="917"/>
      <c r="B183" s="918"/>
      <c r="C183" s="918"/>
      <c r="D183" s="918"/>
      <c r="E183" s="918"/>
      <c r="F183" s="919"/>
      <c r="G183" s="425"/>
      <c r="H183" s="426"/>
      <c r="I183" s="426"/>
      <c r="J183" s="426"/>
      <c r="K183" s="427"/>
      <c r="L183" s="419"/>
      <c r="M183" s="420"/>
      <c r="N183" s="420"/>
      <c r="O183" s="420"/>
      <c r="P183" s="420"/>
      <c r="Q183" s="420"/>
      <c r="R183" s="420"/>
      <c r="S183" s="420"/>
      <c r="T183" s="420"/>
      <c r="U183" s="420"/>
      <c r="V183" s="420"/>
      <c r="W183" s="420"/>
      <c r="X183" s="421"/>
      <c r="Y183" s="422"/>
      <c r="Z183" s="423"/>
      <c r="AA183" s="423"/>
      <c r="AB183" s="431"/>
      <c r="AC183" s="425"/>
      <c r="AD183" s="426"/>
      <c r="AE183" s="426"/>
      <c r="AF183" s="426"/>
      <c r="AG183" s="427"/>
      <c r="AH183" s="419"/>
      <c r="AI183" s="420"/>
      <c r="AJ183" s="420"/>
      <c r="AK183" s="420"/>
      <c r="AL183" s="420"/>
      <c r="AM183" s="420"/>
      <c r="AN183" s="420"/>
      <c r="AO183" s="420"/>
      <c r="AP183" s="420"/>
      <c r="AQ183" s="420"/>
      <c r="AR183" s="420"/>
      <c r="AS183" s="420"/>
      <c r="AT183" s="421"/>
      <c r="AU183" s="422"/>
      <c r="AV183" s="423"/>
      <c r="AW183" s="423"/>
      <c r="AX183" s="424"/>
    </row>
    <row r="184" spans="1:50" ht="24.75" customHeight="1" x14ac:dyDescent="0.15">
      <c r="A184" s="917"/>
      <c r="B184" s="918"/>
      <c r="C184" s="918"/>
      <c r="D184" s="918"/>
      <c r="E184" s="918"/>
      <c r="F184" s="919"/>
      <c r="G184" s="425"/>
      <c r="H184" s="426"/>
      <c r="I184" s="426"/>
      <c r="J184" s="426"/>
      <c r="K184" s="427"/>
      <c r="L184" s="419"/>
      <c r="M184" s="420"/>
      <c r="N184" s="420"/>
      <c r="O184" s="420"/>
      <c r="P184" s="420"/>
      <c r="Q184" s="420"/>
      <c r="R184" s="420"/>
      <c r="S184" s="420"/>
      <c r="T184" s="420"/>
      <c r="U184" s="420"/>
      <c r="V184" s="420"/>
      <c r="W184" s="420"/>
      <c r="X184" s="421"/>
      <c r="Y184" s="422"/>
      <c r="Z184" s="423"/>
      <c r="AA184" s="423"/>
      <c r="AB184" s="431"/>
      <c r="AC184" s="425"/>
      <c r="AD184" s="426"/>
      <c r="AE184" s="426"/>
      <c r="AF184" s="426"/>
      <c r="AG184" s="427"/>
      <c r="AH184" s="419"/>
      <c r="AI184" s="420"/>
      <c r="AJ184" s="420"/>
      <c r="AK184" s="420"/>
      <c r="AL184" s="420"/>
      <c r="AM184" s="420"/>
      <c r="AN184" s="420"/>
      <c r="AO184" s="420"/>
      <c r="AP184" s="420"/>
      <c r="AQ184" s="420"/>
      <c r="AR184" s="420"/>
      <c r="AS184" s="420"/>
      <c r="AT184" s="421"/>
      <c r="AU184" s="422"/>
      <c r="AV184" s="423"/>
      <c r="AW184" s="423"/>
      <c r="AX184" s="424"/>
    </row>
    <row r="185" spans="1:50" ht="24.75" customHeight="1" x14ac:dyDescent="0.15">
      <c r="A185" s="917"/>
      <c r="B185" s="918"/>
      <c r="C185" s="918"/>
      <c r="D185" s="918"/>
      <c r="E185" s="918"/>
      <c r="F185" s="919"/>
      <c r="G185" s="425"/>
      <c r="H185" s="426"/>
      <c r="I185" s="426"/>
      <c r="J185" s="426"/>
      <c r="K185" s="427"/>
      <c r="L185" s="419"/>
      <c r="M185" s="420"/>
      <c r="N185" s="420"/>
      <c r="O185" s="420"/>
      <c r="P185" s="420"/>
      <c r="Q185" s="420"/>
      <c r="R185" s="420"/>
      <c r="S185" s="420"/>
      <c r="T185" s="420"/>
      <c r="U185" s="420"/>
      <c r="V185" s="420"/>
      <c r="W185" s="420"/>
      <c r="X185" s="421"/>
      <c r="Y185" s="422"/>
      <c r="Z185" s="423"/>
      <c r="AA185" s="423"/>
      <c r="AB185" s="431"/>
      <c r="AC185" s="425"/>
      <c r="AD185" s="426"/>
      <c r="AE185" s="426"/>
      <c r="AF185" s="426"/>
      <c r="AG185" s="427"/>
      <c r="AH185" s="419"/>
      <c r="AI185" s="420"/>
      <c r="AJ185" s="420"/>
      <c r="AK185" s="420"/>
      <c r="AL185" s="420"/>
      <c r="AM185" s="420"/>
      <c r="AN185" s="420"/>
      <c r="AO185" s="420"/>
      <c r="AP185" s="420"/>
      <c r="AQ185" s="420"/>
      <c r="AR185" s="420"/>
      <c r="AS185" s="420"/>
      <c r="AT185" s="421"/>
      <c r="AU185" s="422"/>
      <c r="AV185" s="423"/>
      <c r="AW185" s="423"/>
      <c r="AX185" s="424"/>
    </row>
    <row r="186" spans="1:50" ht="24.75" customHeight="1" thickBot="1" x14ac:dyDescent="0.2">
      <c r="A186" s="917"/>
      <c r="B186" s="918"/>
      <c r="C186" s="918"/>
      <c r="D186" s="918"/>
      <c r="E186" s="918"/>
      <c r="F186" s="91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7"/>
      <c r="B187" s="918"/>
      <c r="C187" s="918"/>
      <c r="D187" s="918"/>
      <c r="E187" s="918"/>
      <c r="F187" s="919"/>
      <c r="G187" s="474" t="s">
        <v>452</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451</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670"/>
    </row>
    <row r="188" spans="1:50" ht="24.75" customHeight="1" x14ac:dyDescent="0.15">
      <c r="A188" s="917"/>
      <c r="B188" s="918"/>
      <c r="C188" s="918"/>
      <c r="D188" s="918"/>
      <c r="E188" s="918"/>
      <c r="F188" s="919"/>
      <c r="G188" s="452" t="s">
        <v>19</v>
      </c>
      <c r="H188" s="519"/>
      <c r="I188" s="519"/>
      <c r="J188" s="519"/>
      <c r="K188" s="519"/>
      <c r="L188" s="518" t="s">
        <v>20</v>
      </c>
      <c r="M188" s="519"/>
      <c r="N188" s="519"/>
      <c r="O188" s="519"/>
      <c r="P188" s="519"/>
      <c r="Q188" s="519"/>
      <c r="R188" s="519"/>
      <c r="S188" s="519"/>
      <c r="T188" s="519"/>
      <c r="U188" s="519"/>
      <c r="V188" s="519"/>
      <c r="W188" s="519"/>
      <c r="X188" s="520"/>
      <c r="Y188" s="469" t="s">
        <v>21</v>
      </c>
      <c r="Z188" s="470"/>
      <c r="AA188" s="470"/>
      <c r="AB188" s="675"/>
      <c r="AC188" s="452" t="s">
        <v>19</v>
      </c>
      <c r="AD188" s="519"/>
      <c r="AE188" s="519"/>
      <c r="AF188" s="519"/>
      <c r="AG188" s="519"/>
      <c r="AH188" s="518" t="s">
        <v>20</v>
      </c>
      <c r="AI188" s="519"/>
      <c r="AJ188" s="519"/>
      <c r="AK188" s="519"/>
      <c r="AL188" s="519"/>
      <c r="AM188" s="519"/>
      <c r="AN188" s="519"/>
      <c r="AO188" s="519"/>
      <c r="AP188" s="519"/>
      <c r="AQ188" s="519"/>
      <c r="AR188" s="519"/>
      <c r="AS188" s="519"/>
      <c r="AT188" s="520"/>
      <c r="AU188" s="469" t="s">
        <v>21</v>
      </c>
      <c r="AV188" s="470"/>
      <c r="AW188" s="470"/>
      <c r="AX188" s="471"/>
    </row>
    <row r="189" spans="1:50" ht="24.75" customHeight="1" x14ac:dyDescent="0.15">
      <c r="A189" s="917"/>
      <c r="B189" s="918"/>
      <c r="C189" s="918"/>
      <c r="D189" s="918"/>
      <c r="E189" s="918"/>
      <c r="F189" s="919"/>
      <c r="G189" s="521"/>
      <c r="H189" s="522"/>
      <c r="I189" s="522"/>
      <c r="J189" s="522"/>
      <c r="K189" s="523"/>
      <c r="L189" s="515"/>
      <c r="M189" s="516"/>
      <c r="N189" s="516"/>
      <c r="O189" s="516"/>
      <c r="P189" s="516"/>
      <c r="Q189" s="516"/>
      <c r="R189" s="516"/>
      <c r="S189" s="516"/>
      <c r="T189" s="516"/>
      <c r="U189" s="516"/>
      <c r="V189" s="516"/>
      <c r="W189" s="516"/>
      <c r="X189" s="517"/>
      <c r="Y189" s="477"/>
      <c r="Z189" s="478"/>
      <c r="AA189" s="478"/>
      <c r="AB189" s="682"/>
      <c r="AC189" s="521"/>
      <c r="AD189" s="522"/>
      <c r="AE189" s="522"/>
      <c r="AF189" s="522"/>
      <c r="AG189" s="523"/>
      <c r="AH189" s="515"/>
      <c r="AI189" s="516"/>
      <c r="AJ189" s="516"/>
      <c r="AK189" s="516"/>
      <c r="AL189" s="516"/>
      <c r="AM189" s="516"/>
      <c r="AN189" s="516"/>
      <c r="AO189" s="516"/>
      <c r="AP189" s="516"/>
      <c r="AQ189" s="516"/>
      <c r="AR189" s="516"/>
      <c r="AS189" s="516"/>
      <c r="AT189" s="517"/>
      <c r="AU189" s="477"/>
      <c r="AV189" s="478"/>
      <c r="AW189" s="478"/>
      <c r="AX189" s="479"/>
    </row>
    <row r="190" spans="1:50" ht="24.75" customHeight="1" x14ac:dyDescent="0.15">
      <c r="A190" s="917"/>
      <c r="B190" s="918"/>
      <c r="C190" s="918"/>
      <c r="D190" s="918"/>
      <c r="E190" s="918"/>
      <c r="F190" s="919"/>
      <c r="G190" s="425"/>
      <c r="H190" s="426"/>
      <c r="I190" s="426"/>
      <c r="J190" s="426"/>
      <c r="K190" s="427"/>
      <c r="L190" s="419"/>
      <c r="M190" s="420"/>
      <c r="N190" s="420"/>
      <c r="O190" s="420"/>
      <c r="P190" s="420"/>
      <c r="Q190" s="420"/>
      <c r="R190" s="420"/>
      <c r="S190" s="420"/>
      <c r="T190" s="420"/>
      <c r="U190" s="420"/>
      <c r="V190" s="420"/>
      <c r="W190" s="420"/>
      <c r="X190" s="421"/>
      <c r="Y190" s="422"/>
      <c r="Z190" s="423"/>
      <c r="AA190" s="423"/>
      <c r="AB190" s="431"/>
      <c r="AC190" s="425"/>
      <c r="AD190" s="426"/>
      <c r="AE190" s="426"/>
      <c r="AF190" s="426"/>
      <c r="AG190" s="427"/>
      <c r="AH190" s="419"/>
      <c r="AI190" s="420"/>
      <c r="AJ190" s="420"/>
      <c r="AK190" s="420"/>
      <c r="AL190" s="420"/>
      <c r="AM190" s="420"/>
      <c r="AN190" s="420"/>
      <c r="AO190" s="420"/>
      <c r="AP190" s="420"/>
      <c r="AQ190" s="420"/>
      <c r="AR190" s="420"/>
      <c r="AS190" s="420"/>
      <c r="AT190" s="421"/>
      <c r="AU190" s="422"/>
      <c r="AV190" s="423"/>
      <c r="AW190" s="423"/>
      <c r="AX190" s="424"/>
    </row>
    <row r="191" spans="1:50" ht="24.75" customHeight="1" x14ac:dyDescent="0.15">
      <c r="A191" s="917"/>
      <c r="B191" s="918"/>
      <c r="C191" s="918"/>
      <c r="D191" s="918"/>
      <c r="E191" s="918"/>
      <c r="F191" s="919"/>
      <c r="G191" s="425"/>
      <c r="H191" s="426"/>
      <c r="I191" s="426"/>
      <c r="J191" s="426"/>
      <c r="K191" s="427"/>
      <c r="L191" s="419"/>
      <c r="M191" s="420"/>
      <c r="N191" s="420"/>
      <c r="O191" s="420"/>
      <c r="P191" s="420"/>
      <c r="Q191" s="420"/>
      <c r="R191" s="420"/>
      <c r="S191" s="420"/>
      <c r="T191" s="420"/>
      <c r="U191" s="420"/>
      <c r="V191" s="420"/>
      <c r="W191" s="420"/>
      <c r="X191" s="421"/>
      <c r="Y191" s="422"/>
      <c r="Z191" s="423"/>
      <c r="AA191" s="423"/>
      <c r="AB191" s="431"/>
      <c r="AC191" s="425"/>
      <c r="AD191" s="426"/>
      <c r="AE191" s="426"/>
      <c r="AF191" s="426"/>
      <c r="AG191" s="427"/>
      <c r="AH191" s="419"/>
      <c r="AI191" s="420"/>
      <c r="AJ191" s="420"/>
      <c r="AK191" s="420"/>
      <c r="AL191" s="420"/>
      <c r="AM191" s="420"/>
      <c r="AN191" s="420"/>
      <c r="AO191" s="420"/>
      <c r="AP191" s="420"/>
      <c r="AQ191" s="420"/>
      <c r="AR191" s="420"/>
      <c r="AS191" s="420"/>
      <c r="AT191" s="421"/>
      <c r="AU191" s="422"/>
      <c r="AV191" s="423"/>
      <c r="AW191" s="423"/>
      <c r="AX191" s="424"/>
    </row>
    <row r="192" spans="1:50" ht="24.75" customHeight="1" x14ac:dyDescent="0.15">
      <c r="A192" s="917"/>
      <c r="B192" s="918"/>
      <c r="C192" s="918"/>
      <c r="D192" s="918"/>
      <c r="E192" s="918"/>
      <c r="F192" s="919"/>
      <c r="G192" s="425"/>
      <c r="H192" s="426"/>
      <c r="I192" s="426"/>
      <c r="J192" s="426"/>
      <c r="K192" s="427"/>
      <c r="L192" s="419"/>
      <c r="M192" s="420"/>
      <c r="N192" s="420"/>
      <c r="O192" s="420"/>
      <c r="P192" s="420"/>
      <c r="Q192" s="420"/>
      <c r="R192" s="420"/>
      <c r="S192" s="420"/>
      <c r="T192" s="420"/>
      <c r="U192" s="420"/>
      <c r="V192" s="420"/>
      <c r="W192" s="420"/>
      <c r="X192" s="421"/>
      <c r="Y192" s="422"/>
      <c r="Z192" s="423"/>
      <c r="AA192" s="423"/>
      <c r="AB192" s="431"/>
      <c r="AC192" s="425"/>
      <c r="AD192" s="426"/>
      <c r="AE192" s="426"/>
      <c r="AF192" s="426"/>
      <c r="AG192" s="427"/>
      <c r="AH192" s="419"/>
      <c r="AI192" s="420"/>
      <c r="AJ192" s="420"/>
      <c r="AK192" s="420"/>
      <c r="AL192" s="420"/>
      <c r="AM192" s="420"/>
      <c r="AN192" s="420"/>
      <c r="AO192" s="420"/>
      <c r="AP192" s="420"/>
      <c r="AQ192" s="420"/>
      <c r="AR192" s="420"/>
      <c r="AS192" s="420"/>
      <c r="AT192" s="421"/>
      <c r="AU192" s="422"/>
      <c r="AV192" s="423"/>
      <c r="AW192" s="423"/>
      <c r="AX192" s="424"/>
    </row>
    <row r="193" spans="1:50" ht="24.75" customHeight="1" x14ac:dyDescent="0.15">
      <c r="A193" s="917"/>
      <c r="B193" s="918"/>
      <c r="C193" s="918"/>
      <c r="D193" s="918"/>
      <c r="E193" s="918"/>
      <c r="F193" s="919"/>
      <c r="G193" s="425"/>
      <c r="H193" s="426"/>
      <c r="I193" s="426"/>
      <c r="J193" s="426"/>
      <c r="K193" s="427"/>
      <c r="L193" s="419"/>
      <c r="M193" s="420"/>
      <c r="N193" s="420"/>
      <c r="O193" s="420"/>
      <c r="P193" s="420"/>
      <c r="Q193" s="420"/>
      <c r="R193" s="420"/>
      <c r="S193" s="420"/>
      <c r="T193" s="420"/>
      <c r="U193" s="420"/>
      <c r="V193" s="420"/>
      <c r="W193" s="420"/>
      <c r="X193" s="421"/>
      <c r="Y193" s="422"/>
      <c r="Z193" s="423"/>
      <c r="AA193" s="423"/>
      <c r="AB193" s="431"/>
      <c r="AC193" s="425"/>
      <c r="AD193" s="426"/>
      <c r="AE193" s="426"/>
      <c r="AF193" s="426"/>
      <c r="AG193" s="427"/>
      <c r="AH193" s="419"/>
      <c r="AI193" s="420"/>
      <c r="AJ193" s="420"/>
      <c r="AK193" s="420"/>
      <c r="AL193" s="420"/>
      <c r="AM193" s="420"/>
      <c r="AN193" s="420"/>
      <c r="AO193" s="420"/>
      <c r="AP193" s="420"/>
      <c r="AQ193" s="420"/>
      <c r="AR193" s="420"/>
      <c r="AS193" s="420"/>
      <c r="AT193" s="421"/>
      <c r="AU193" s="422"/>
      <c r="AV193" s="423"/>
      <c r="AW193" s="423"/>
      <c r="AX193" s="424"/>
    </row>
    <row r="194" spans="1:50" ht="24.75" customHeight="1" x14ac:dyDescent="0.15">
      <c r="A194" s="917"/>
      <c r="B194" s="918"/>
      <c r="C194" s="918"/>
      <c r="D194" s="918"/>
      <c r="E194" s="918"/>
      <c r="F194" s="919"/>
      <c r="G194" s="425"/>
      <c r="H194" s="426"/>
      <c r="I194" s="426"/>
      <c r="J194" s="426"/>
      <c r="K194" s="427"/>
      <c r="L194" s="419"/>
      <c r="M194" s="420"/>
      <c r="N194" s="420"/>
      <c r="O194" s="420"/>
      <c r="P194" s="420"/>
      <c r="Q194" s="420"/>
      <c r="R194" s="420"/>
      <c r="S194" s="420"/>
      <c r="T194" s="420"/>
      <c r="U194" s="420"/>
      <c r="V194" s="420"/>
      <c r="W194" s="420"/>
      <c r="X194" s="421"/>
      <c r="Y194" s="422"/>
      <c r="Z194" s="423"/>
      <c r="AA194" s="423"/>
      <c r="AB194" s="431"/>
      <c r="AC194" s="425"/>
      <c r="AD194" s="426"/>
      <c r="AE194" s="426"/>
      <c r="AF194" s="426"/>
      <c r="AG194" s="427"/>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x14ac:dyDescent="0.15">
      <c r="A195" s="917"/>
      <c r="B195" s="918"/>
      <c r="C195" s="918"/>
      <c r="D195" s="918"/>
      <c r="E195" s="918"/>
      <c r="F195" s="919"/>
      <c r="G195" s="425"/>
      <c r="H195" s="426"/>
      <c r="I195" s="426"/>
      <c r="J195" s="426"/>
      <c r="K195" s="427"/>
      <c r="L195" s="419"/>
      <c r="M195" s="420"/>
      <c r="N195" s="420"/>
      <c r="O195" s="420"/>
      <c r="P195" s="420"/>
      <c r="Q195" s="420"/>
      <c r="R195" s="420"/>
      <c r="S195" s="420"/>
      <c r="T195" s="420"/>
      <c r="U195" s="420"/>
      <c r="V195" s="420"/>
      <c r="W195" s="420"/>
      <c r="X195" s="421"/>
      <c r="Y195" s="422"/>
      <c r="Z195" s="423"/>
      <c r="AA195" s="423"/>
      <c r="AB195" s="431"/>
      <c r="AC195" s="425"/>
      <c r="AD195" s="426"/>
      <c r="AE195" s="426"/>
      <c r="AF195" s="426"/>
      <c r="AG195" s="427"/>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x14ac:dyDescent="0.15">
      <c r="A196" s="917"/>
      <c r="B196" s="918"/>
      <c r="C196" s="918"/>
      <c r="D196" s="918"/>
      <c r="E196" s="918"/>
      <c r="F196" s="919"/>
      <c r="G196" s="425"/>
      <c r="H196" s="426"/>
      <c r="I196" s="426"/>
      <c r="J196" s="426"/>
      <c r="K196" s="427"/>
      <c r="L196" s="419"/>
      <c r="M196" s="420"/>
      <c r="N196" s="420"/>
      <c r="O196" s="420"/>
      <c r="P196" s="420"/>
      <c r="Q196" s="420"/>
      <c r="R196" s="420"/>
      <c r="S196" s="420"/>
      <c r="T196" s="420"/>
      <c r="U196" s="420"/>
      <c r="V196" s="420"/>
      <c r="W196" s="420"/>
      <c r="X196" s="421"/>
      <c r="Y196" s="422"/>
      <c r="Z196" s="423"/>
      <c r="AA196" s="423"/>
      <c r="AB196" s="431"/>
      <c r="AC196" s="425"/>
      <c r="AD196" s="426"/>
      <c r="AE196" s="426"/>
      <c r="AF196" s="426"/>
      <c r="AG196" s="427"/>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x14ac:dyDescent="0.15">
      <c r="A197" s="917"/>
      <c r="B197" s="918"/>
      <c r="C197" s="918"/>
      <c r="D197" s="918"/>
      <c r="E197" s="918"/>
      <c r="F197" s="919"/>
      <c r="G197" s="425"/>
      <c r="H197" s="426"/>
      <c r="I197" s="426"/>
      <c r="J197" s="426"/>
      <c r="K197" s="427"/>
      <c r="L197" s="419"/>
      <c r="M197" s="420"/>
      <c r="N197" s="420"/>
      <c r="O197" s="420"/>
      <c r="P197" s="420"/>
      <c r="Q197" s="420"/>
      <c r="R197" s="420"/>
      <c r="S197" s="420"/>
      <c r="T197" s="420"/>
      <c r="U197" s="420"/>
      <c r="V197" s="420"/>
      <c r="W197" s="420"/>
      <c r="X197" s="421"/>
      <c r="Y197" s="422"/>
      <c r="Z197" s="423"/>
      <c r="AA197" s="423"/>
      <c r="AB197" s="431"/>
      <c r="AC197" s="425"/>
      <c r="AD197" s="426"/>
      <c r="AE197" s="426"/>
      <c r="AF197" s="426"/>
      <c r="AG197" s="427"/>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x14ac:dyDescent="0.15">
      <c r="A198" s="917"/>
      <c r="B198" s="918"/>
      <c r="C198" s="918"/>
      <c r="D198" s="918"/>
      <c r="E198" s="918"/>
      <c r="F198" s="919"/>
      <c r="G198" s="425"/>
      <c r="H198" s="426"/>
      <c r="I198" s="426"/>
      <c r="J198" s="426"/>
      <c r="K198" s="427"/>
      <c r="L198" s="419"/>
      <c r="M198" s="420"/>
      <c r="N198" s="420"/>
      <c r="O198" s="420"/>
      <c r="P198" s="420"/>
      <c r="Q198" s="420"/>
      <c r="R198" s="420"/>
      <c r="S198" s="420"/>
      <c r="T198" s="420"/>
      <c r="U198" s="420"/>
      <c r="V198" s="420"/>
      <c r="W198" s="420"/>
      <c r="X198" s="421"/>
      <c r="Y198" s="422"/>
      <c r="Z198" s="423"/>
      <c r="AA198" s="423"/>
      <c r="AB198" s="431"/>
      <c r="AC198" s="425"/>
      <c r="AD198" s="426"/>
      <c r="AE198" s="426"/>
      <c r="AF198" s="426"/>
      <c r="AG198" s="427"/>
      <c r="AH198" s="419"/>
      <c r="AI198" s="420"/>
      <c r="AJ198" s="420"/>
      <c r="AK198" s="420"/>
      <c r="AL198" s="420"/>
      <c r="AM198" s="420"/>
      <c r="AN198" s="420"/>
      <c r="AO198" s="420"/>
      <c r="AP198" s="420"/>
      <c r="AQ198" s="420"/>
      <c r="AR198" s="420"/>
      <c r="AS198" s="420"/>
      <c r="AT198" s="421"/>
      <c r="AU198" s="422"/>
      <c r="AV198" s="423"/>
      <c r="AW198" s="423"/>
      <c r="AX198" s="424"/>
    </row>
    <row r="199" spans="1:50" ht="24.75" customHeight="1" thickBot="1" x14ac:dyDescent="0.2">
      <c r="A199" s="917"/>
      <c r="B199" s="918"/>
      <c r="C199" s="918"/>
      <c r="D199" s="918"/>
      <c r="E199" s="918"/>
      <c r="F199" s="91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7"/>
      <c r="B200" s="918"/>
      <c r="C200" s="918"/>
      <c r="D200" s="918"/>
      <c r="E200" s="918"/>
      <c r="F200" s="919"/>
      <c r="G200" s="474" t="s">
        <v>453</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323</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670"/>
    </row>
    <row r="201" spans="1:50" ht="24.75" customHeight="1" x14ac:dyDescent="0.15">
      <c r="A201" s="917"/>
      <c r="B201" s="918"/>
      <c r="C201" s="918"/>
      <c r="D201" s="918"/>
      <c r="E201" s="918"/>
      <c r="F201" s="919"/>
      <c r="G201" s="452" t="s">
        <v>19</v>
      </c>
      <c r="H201" s="519"/>
      <c r="I201" s="519"/>
      <c r="J201" s="519"/>
      <c r="K201" s="519"/>
      <c r="L201" s="518" t="s">
        <v>20</v>
      </c>
      <c r="M201" s="519"/>
      <c r="N201" s="519"/>
      <c r="O201" s="519"/>
      <c r="P201" s="519"/>
      <c r="Q201" s="519"/>
      <c r="R201" s="519"/>
      <c r="S201" s="519"/>
      <c r="T201" s="519"/>
      <c r="U201" s="519"/>
      <c r="V201" s="519"/>
      <c r="W201" s="519"/>
      <c r="X201" s="520"/>
      <c r="Y201" s="469" t="s">
        <v>21</v>
      </c>
      <c r="Z201" s="470"/>
      <c r="AA201" s="470"/>
      <c r="AB201" s="675"/>
      <c r="AC201" s="452" t="s">
        <v>19</v>
      </c>
      <c r="AD201" s="519"/>
      <c r="AE201" s="519"/>
      <c r="AF201" s="519"/>
      <c r="AG201" s="519"/>
      <c r="AH201" s="518" t="s">
        <v>20</v>
      </c>
      <c r="AI201" s="519"/>
      <c r="AJ201" s="519"/>
      <c r="AK201" s="519"/>
      <c r="AL201" s="519"/>
      <c r="AM201" s="519"/>
      <c r="AN201" s="519"/>
      <c r="AO201" s="519"/>
      <c r="AP201" s="519"/>
      <c r="AQ201" s="519"/>
      <c r="AR201" s="519"/>
      <c r="AS201" s="519"/>
      <c r="AT201" s="520"/>
      <c r="AU201" s="469" t="s">
        <v>21</v>
      </c>
      <c r="AV201" s="470"/>
      <c r="AW201" s="470"/>
      <c r="AX201" s="471"/>
    </row>
    <row r="202" spans="1:50" ht="24.75" customHeight="1" x14ac:dyDescent="0.15">
      <c r="A202" s="917"/>
      <c r="B202" s="918"/>
      <c r="C202" s="918"/>
      <c r="D202" s="918"/>
      <c r="E202" s="918"/>
      <c r="F202" s="919"/>
      <c r="G202" s="521"/>
      <c r="H202" s="522"/>
      <c r="I202" s="522"/>
      <c r="J202" s="522"/>
      <c r="K202" s="523"/>
      <c r="L202" s="515"/>
      <c r="M202" s="516"/>
      <c r="N202" s="516"/>
      <c r="O202" s="516"/>
      <c r="P202" s="516"/>
      <c r="Q202" s="516"/>
      <c r="R202" s="516"/>
      <c r="S202" s="516"/>
      <c r="T202" s="516"/>
      <c r="U202" s="516"/>
      <c r="V202" s="516"/>
      <c r="W202" s="516"/>
      <c r="X202" s="517"/>
      <c r="Y202" s="477"/>
      <c r="Z202" s="478"/>
      <c r="AA202" s="478"/>
      <c r="AB202" s="682"/>
      <c r="AC202" s="521"/>
      <c r="AD202" s="522"/>
      <c r="AE202" s="522"/>
      <c r="AF202" s="522"/>
      <c r="AG202" s="523"/>
      <c r="AH202" s="515"/>
      <c r="AI202" s="516"/>
      <c r="AJ202" s="516"/>
      <c r="AK202" s="516"/>
      <c r="AL202" s="516"/>
      <c r="AM202" s="516"/>
      <c r="AN202" s="516"/>
      <c r="AO202" s="516"/>
      <c r="AP202" s="516"/>
      <c r="AQ202" s="516"/>
      <c r="AR202" s="516"/>
      <c r="AS202" s="516"/>
      <c r="AT202" s="517"/>
      <c r="AU202" s="477"/>
      <c r="AV202" s="478"/>
      <c r="AW202" s="478"/>
      <c r="AX202" s="479"/>
    </row>
    <row r="203" spans="1:50" ht="24.75" customHeight="1" x14ac:dyDescent="0.15">
      <c r="A203" s="917"/>
      <c r="B203" s="918"/>
      <c r="C203" s="918"/>
      <c r="D203" s="918"/>
      <c r="E203" s="918"/>
      <c r="F203" s="919"/>
      <c r="G203" s="425"/>
      <c r="H203" s="426"/>
      <c r="I203" s="426"/>
      <c r="J203" s="426"/>
      <c r="K203" s="427"/>
      <c r="L203" s="419"/>
      <c r="M203" s="420"/>
      <c r="N203" s="420"/>
      <c r="O203" s="420"/>
      <c r="P203" s="420"/>
      <c r="Q203" s="420"/>
      <c r="R203" s="420"/>
      <c r="S203" s="420"/>
      <c r="T203" s="420"/>
      <c r="U203" s="420"/>
      <c r="V203" s="420"/>
      <c r="W203" s="420"/>
      <c r="X203" s="421"/>
      <c r="Y203" s="422"/>
      <c r="Z203" s="423"/>
      <c r="AA203" s="423"/>
      <c r="AB203" s="431"/>
      <c r="AC203" s="425"/>
      <c r="AD203" s="426"/>
      <c r="AE203" s="426"/>
      <c r="AF203" s="426"/>
      <c r="AG203" s="427"/>
      <c r="AH203" s="419"/>
      <c r="AI203" s="420"/>
      <c r="AJ203" s="420"/>
      <c r="AK203" s="420"/>
      <c r="AL203" s="420"/>
      <c r="AM203" s="420"/>
      <c r="AN203" s="420"/>
      <c r="AO203" s="420"/>
      <c r="AP203" s="420"/>
      <c r="AQ203" s="420"/>
      <c r="AR203" s="420"/>
      <c r="AS203" s="420"/>
      <c r="AT203" s="421"/>
      <c r="AU203" s="422"/>
      <c r="AV203" s="423"/>
      <c r="AW203" s="423"/>
      <c r="AX203" s="424"/>
    </row>
    <row r="204" spans="1:50" ht="24.75" customHeight="1" x14ac:dyDescent="0.15">
      <c r="A204" s="917"/>
      <c r="B204" s="918"/>
      <c r="C204" s="918"/>
      <c r="D204" s="918"/>
      <c r="E204" s="918"/>
      <c r="F204" s="919"/>
      <c r="G204" s="425"/>
      <c r="H204" s="426"/>
      <c r="I204" s="426"/>
      <c r="J204" s="426"/>
      <c r="K204" s="427"/>
      <c r="L204" s="419"/>
      <c r="M204" s="420"/>
      <c r="N204" s="420"/>
      <c r="O204" s="420"/>
      <c r="P204" s="420"/>
      <c r="Q204" s="420"/>
      <c r="R204" s="420"/>
      <c r="S204" s="420"/>
      <c r="T204" s="420"/>
      <c r="U204" s="420"/>
      <c r="V204" s="420"/>
      <c r="W204" s="420"/>
      <c r="X204" s="421"/>
      <c r="Y204" s="422"/>
      <c r="Z204" s="423"/>
      <c r="AA204" s="423"/>
      <c r="AB204" s="431"/>
      <c r="AC204" s="425"/>
      <c r="AD204" s="426"/>
      <c r="AE204" s="426"/>
      <c r="AF204" s="426"/>
      <c r="AG204" s="427"/>
      <c r="AH204" s="419"/>
      <c r="AI204" s="420"/>
      <c r="AJ204" s="420"/>
      <c r="AK204" s="420"/>
      <c r="AL204" s="420"/>
      <c r="AM204" s="420"/>
      <c r="AN204" s="420"/>
      <c r="AO204" s="420"/>
      <c r="AP204" s="420"/>
      <c r="AQ204" s="420"/>
      <c r="AR204" s="420"/>
      <c r="AS204" s="420"/>
      <c r="AT204" s="421"/>
      <c r="AU204" s="422"/>
      <c r="AV204" s="423"/>
      <c r="AW204" s="423"/>
      <c r="AX204" s="424"/>
    </row>
    <row r="205" spans="1:50" ht="24.75" customHeight="1" x14ac:dyDescent="0.15">
      <c r="A205" s="917"/>
      <c r="B205" s="918"/>
      <c r="C205" s="918"/>
      <c r="D205" s="918"/>
      <c r="E205" s="918"/>
      <c r="F205" s="919"/>
      <c r="G205" s="425"/>
      <c r="H205" s="426"/>
      <c r="I205" s="426"/>
      <c r="J205" s="426"/>
      <c r="K205" s="427"/>
      <c r="L205" s="419"/>
      <c r="M205" s="420"/>
      <c r="N205" s="420"/>
      <c r="O205" s="420"/>
      <c r="P205" s="420"/>
      <c r="Q205" s="420"/>
      <c r="R205" s="420"/>
      <c r="S205" s="420"/>
      <c r="T205" s="420"/>
      <c r="U205" s="420"/>
      <c r="V205" s="420"/>
      <c r="W205" s="420"/>
      <c r="X205" s="421"/>
      <c r="Y205" s="422"/>
      <c r="Z205" s="423"/>
      <c r="AA205" s="423"/>
      <c r="AB205" s="431"/>
      <c r="AC205" s="425"/>
      <c r="AD205" s="426"/>
      <c r="AE205" s="426"/>
      <c r="AF205" s="426"/>
      <c r="AG205" s="427"/>
      <c r="AH205" s="419"/>
      <c r="AI205" s="420"/>
      <c r="AJ205" s="420"/>
      <c r="AK205" s="420"/>
      <c r="AL205" s="420"/>
      <c r="AM205" s="420"/>
      <c r="AN205" s="420"/>
      <c r="AO205" s="420"/>
      <c r="AP205" s="420"/>
      <c r="AQ205" s="420"/>
      <c r="AR205" s="420"/>
      <c r="AS205" s="420"/>
      <c r="AT205" s="421"/>
      <c r="AU205" s="422"/>
      <c r="AV205" s="423"/>
      <c r="AW205" s="423"/>
      <c r="AX205" s="424"/>
    </row>
    <row r="206" spans="1:50" ht="24.75" customHeight="1" x14ac:dyDescent="0.15">
      <c r="A206" s="917"/>
      <c r="B206" s="918"/>
      <c r="C206" s="918"/>
      <c r="D206" s="918"/>
      <c r="E206" s="918"/>
      <c r="F206" s="919"/>
      <c r="G206" s="425"/>
      <c r="H206" s="426"/>
      <c r="I206" s="426"/>
      <c r="J206" s="426"/>
      <c r="K206" s="427"/>
      <c r="L206" s="419"/>
      <c r="M206" s="420"/>
      <c r="N206" s="420"/>
      <c r="O206" s="420"/>
      <c r="P206" s="420"/>
      <c r="Q206" s="420"/>
      <c r="R206" s="420"/>
      <c r="S206" s="420"/>
      <c r="T206" s="420"/>
      <c r="U206" s="420"/>
      <c r="V206" s="420"/>
      <c r="W206" s="420"/>
      <c r="X206" s="421"/>
      <c r="Y206" s="422"/>
      <c r="Z206" s="423"/>
      <c r="AA206" s="423"/>
      <c r="AB206" s="431"/>
      <c r="AC206" s="425"/>
      <c r="AD206" s="426"/>
      <c r="AE206" s="426"/>
      <c r="AF206" s="426"/>
      <c r="AG206" s="427"/>
      <c r="AH206" s="419"/>
      <c r="AI206" s="420"/>
      <c r="AJ206" s="420"/>
      <c r="AK206" s="420"/>
      <c r="AL206" s="420"/>
      <c r="AM206" s="420"/>
      <c r="AN206" s="420"/>
      <c r="AO206" s="420"/>
      <c r="AP206" s="420"/>
      <c r="AQ206" s="420"/>
      <c r="AR206" s="420"/>
      <c r="AS206" s="420"/>
      <c r="AT206" s="421"/>
      <c r="AU206" s="422"/>
      <c r="AV206" s="423"/>
      <c r="AW206" s="423"/>
      <c r="AX206" s="424"/>
    </row>
    <row r="207" spans="1:50" ht="24.75" customHeight="1" x14ac:dyDescent="0.15">
      <c r="A207" s="917"/>
      <c r="B207" s="918"/>
      <c r="C207" s="918"/>
      <c r="D207" s="918"/>
      <c r="E207" s="918"/>
      <c r="F207" s="919"/>
      <c r="G207" s="425"/>
      <c r="H207" s="426"/>
      <c r="I207" s="426"/>
      <c r="J207" s="426"/>
      <c r="K207" s="427"/>
      <c r="L207" s="419"/>
      <c r="M207" s="420"/>
      <c r="N207" s="420"/>
      <c r="O207" s="420"/>
      <c r="P207" s="420"/>
      <c r="Q207" s="420"/>
      <c r="R207" s="420"/>
      <c r="S207" s="420"/>
      <c r="T207" s="420"/>
      <c r="U207" s="420"/>
      <c r="V207" s="420"/>
      <c r="W207" s="420"/>
      <c r="X207" s="421"/>
      <c r="Y207" s="422"/>
      <c r="Z207" s="423"/>
      <c r="AA207" s="423"/>
      <c r="AB207" s="431"/>
      <c r="AC207" s="425"/>
      <c r="AD207" s="426"/>
      <c r="AE207" s="426"/>
      <c r="AF207" s="426"/>
      <c r="AG207" s="427"/>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917"/>
      <c r="B208" s="918"/>
      <c r="C208" s="918"/>
      <c r="D208" s="918"/>
      <c r="E208" s="918"/>
      <c r="F208" s="919"/>
      <c r="G208" s="425"/>
      <c r="H208" s="426"/>
      <c r="I208" s="426"/>
      <c r="J208" s="426"/>
      <c r="K208" s="427"/>
      <c r="L208" s="419"/>
      <c r="M208" s="420"/>
      <c r="N208" s="420"/>
      <c r="O208" s="420"/>
      <c r="P208" s="420"/>
      <c r="Q208" s="420"/>
      <c r="R208" s="420"/>
      <c r="S208" s="420"/>
      <c r="T208" s="420"/>
      <c r="U208" s="420"/>
      <c r="V208" s="420"/>
      <c r="W208" s="420"/>
      <c r="X208" s="421"/>
      <c r="Y208" s="422"/>
      <c r="Z208" s="423"/>
      <c r="AA208" s="423"/>
      <c r="AB208" s="431"/>
      <c r="AC208" s="425"/>
      <c r="AD208" s="426"/>
      <c r="AE208" s="426"/>
      <c r="AF208" s="426"/>
      <c r="AG208" s="427"/>
      <c r="AH208" s="419"/>
      <c r="AI208" s="420"/>
      <c r="AJ208" s="420"/>
      <c r="AK208" s="420"/>
      <c r="AL208" s="420"/>
      <c r="AM208" s="420"/>
      <c r="AN208" s="420"/>
      <c r="AO208" s="420"/>
      <c r="AP208" s="420"/>
      <c r="AQ208" s="420"/>
      <c r="AR208" s="420"/>
      <c r="AS208" s="420"/>
      <c r="AT208" s="421"/>
      <c r="AU208" s="422"/>
      <c r="AV208" s="423"/>
      <c r="AW208" s="423"/>
      <c r="AX208" s="424"/>
    </row>
    <row r="209" spans="1:50" ht="24.75" customHeight="1" x14ac:dyDescent="0.15">
      <c r="A209" s="917"/>
      <c r="B209" s="918"/>
      <c r="C209" s="918"/>
      <c r="D209" s="918"/>
      <c r="E209" s="918"/>
      <c r="F209" s="919"/>
      <c r="G209" s="425"/>
      <c r="H209" s="426"/>
      <c r="I209" s="426"/>
      <c r="J209" s="426"/>
      <c r="K209" s="427"/>
      <c r="L209" s="419"/>
      <c r="M209" s="420"/>
      <c r="N209" s="420"/>
      <c r="O209" s="420"/>
      <c r="P209" s="420"/>
      <c r="Q209" s="420"/>
      <c r="R209" s="420"/>
      <c r="S209" s="420"/>
      <c r="T209" s="420"/>
      <c r="U209" s="420"/>
      <c r="V209" s="420"/>
      <c r="W209" s="420"/>
      <c r="X209" s="421"/>
      <c r="Y209" s="422"/>
      <c r="Z209" s="423"/>
      <c r="AA209" s="423"/>
      <c r="AB209" s="431"/>
      <c r="AC209" s="425"/>
      <c r="AD209" s="426"/>
      <c r="AE209" s="426"/>
      <c r="AF209" s="426"/>
      <c r="AG209" s="427"/>
      <c r="AH209" s="419"/>
      <c r="AI209" s="420"/>
      <c r="AJ209" s="420"/>
      <c r="AK209" s="420"/>
      <c r="AL209" s="420"/>
      <c r="AM209" s="420"/>
      <c r="AN209" s="420"/>
      <c r="AO209" s="420"/>
      <c r="AP209" s="420"/>
      <c r="AQ209" s="420"/>
      <c r="AR209" s="420"/>
      <c r="AS209" s="420"/>
      <c r="AT209" s="421"/>
      <c r="AU209" s="422"/>
      <c r="AV209" s="423"/>
      <c r="AW209" s="423"/>
      <c r="AX209" s="424"/>
    </row>
    <row r="210" spans="1:50" ht="24.75" customHeight="1" x14ac:dyDescent="0.15">
      <c r="A210" s="917"/>
      <c r="B210" s="918"/>
      <c r="C210" s="918"/>
      <c r="D210" s="918"/>
      <c r="E210" s="918"/>
      <c r="F210" s="919"/>
      <c r="G210" s="425"/>
      <c r="H210" s="426"/>
      <c r="I210" s="426"/>
      <c r="J210" s="426"/>
      <c r="K210" s="427"/>
      <c r="L210" s="419"/>
      <c r="M210" s="420"/>
      <c r="N210" s="420"/>
      <c r="O210" s="420"/>
      <c r="P210" s="420"/>
      <c r="Q210" s="420"/>
      <c r="R210" s="420"/>
      <c r="S210" s="420"/>
      <c r="T210" s="420"/>
      <c r="U210" s="420"/>
      <c r="V210" s="420"/>
      <c r="W210" s="420"/>
      <c r="X210" s="421"/>
      <c r="Y210" s="422"/>
      <c r="Z210" s="423"/>
      <c r="AA210" s="423"/>
      <c r="AB210" s="431"/>
      <c r="AC210" s="425"/>
      <c r="AD210" s="426"/>
      <c r="AE210" s="426"/>
      <c r="AF210" s="426"/>
      <c r="AG210" s="427"/>
      <c r="AH210" s="419"/>
      <c r="AI210" s="420"/>
      <c r="AJ210" s="420"/>
      <c r="AK210" s="420"/>
      <c r="AL210" s="420"/>
      <c r="AM210" s="420"/>
      <c r="AN210" s="420"/>
      <c r="AO210" s="420"/>
      <c r="AP210" s="420"/>
      <c r="AQ210" s="420"/>
      <c r="AR210" s="420"/>
      <c r="AS210" s="420"/>
      <c r="AT210" s="421"/>
      <c r="AU210" s="422"/>
      <c r="AV210" s="423"/>
      <c r="AW210" s="423"/>
      <c r="AX210" s="424"/>
    </row>
    <row r="211" spans="1:50" ht="24.75" customHeight="1" x14ac:dyDescent="0.15">
      <c r="A211" s="917"/>
      <c r="B211" s="918"/>
      <c r="C211" s="918"/>
      <c r="D211" s="918"/>
      <c r="E211" s="918"/>
      <c r="F211" s="919"/>
      <c r="G211" s="425"/>
      <c r="H211" s="426"/>
      <c r="I211" s="426"/>
      <c r="J211" s="426"/>
      <c r="K211" s="427"/>
      <c r="L211" s="419"/>
      <c r="M211" s="420"/>
      <c r="N211" s="420"/>
      <c r="O211" s="420"/>
      <c r="P211" s="420"/>
      <c r="Q211" s="420"/>
      <c r="R211" s="420"/>
      <c r="S211" s="420"/>
      <c r="T211" s="420"/>
      <c r="U211" s="420"/>
      <c r="V211" s="420"/>
      <c r="W211" s="420"/>
      <c r="X211" s="421"/>
      <c r="Y211" s="422"/>
      <c r="Z211" s="423"/>
      <c r="AA211" s="423"/>
      <c r="AB211" s="431"/>
      <c r="AC211" s="425"/>
      <c r="AD211" s="426"/>
      <c r="AE211" s="426"/>
      <c r="AF211" s="426"/>
      <c r="AG211" s="427"/>
      <c r="AH211" s="419"/>
      <c r="AI211" s="420"/>
      <c r="AJ211" s="420"/>
      <c r="AK211" s="420"/>
      <c r="AL211" s="420"/>
      <c r="AM211" s="420"/>
      <c r="AN211" s="420"/>
      <c r="AO211" s="420"/>
      <c r="AP211" s="420"/>
      <c r="AQ211" s="420"/>
      <c r="AR211" s="420"/>
      <c r="AS211" s="420"/>
      <c r="AT211" s="421"/>
      <c r="AU211" s="422"/>
      <c r="AV211" s="423"/>
      <c r="AW211" s="423"/>
      <c r="AX211" s="424"/>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4" t="s">
        <v>324</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454</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670"/>
    </row>
    <row r="215" spans="1:50" ht="24.75" customHeight="1" x14ac:dyDescent="0.15">
      <c r="A215" s="917"/>
      <c r="B215" s="918"/>
      <c r="C215" s="918"/>
      <c r="D215" s="918"/>
      <c r="E215" s="918"/>
      <c r="F215" s="919"/>
      <c r="G215" s="452" t="s">
        <v>19</v>
      </c>
      <c r="H215" s="519"/>
      <c r="I215" s="519"/>
      <c r="J215" s="519"/>
      <c r="K215" s="519"/>
      <c r="L215" s="518" t="s">
        <v>20</v>
      </c>
      <c r="M215" s="519"/>
      <c r="N215" s="519"/>
      <c r="O215" s="519"/>
      <c r="P215" s="519"/>
      <c r="Q215" s="519"/>
      <c r="R215" s="519"/>
      <c r="S215" s="519"/>
      <c r="T215" s="519"/>
      <c r="U215" s="519"/>
      <c r="V215" s="519"/>
      <c r="W215" s="519"/>
      <c r="X215" s="520"/>
      <c r="Y215" s="469" t="s">
        <v>21</v>
      </c>
      <c r="Z215" s="470"/>
      <c r="AA215" s="470"/>
      <c r="AB215" s="675"/>
      <c r="AC215" s="452" t="s">
        <v>19</v>
      </c>
      <c r="AD215" s="519"/>
      <c r="AE215" s="519"/>
      <c r="AF215" s="519"/>
      <c r="AG215" s="519"/>
      <c r="AH215" s="518" t="s">
        <v>20</v>
      </c>
      <c r="AI215" s="519"/>
      <c r="AJ215" s="519"/>
      <c r="AK215" s="519"/>
      <c r="AL215" s="519"/>
      <c r="AM215" s="519"/>
      <c r="AN215" s="519"/>
      <c r="AO215" s="519"/>
      <c r="AP215" s="519"/>
      <c r="AQ215" s="519"/>
      <c r="AR215" s="519"/>
      <c r="AS215" s="519"/>
      <c r="AT215" s="520"/>
      <c r="AU215" s="469" t="s">
        <v>21</v>
      </c>
      <c r="AV215" s="470"/>
      <c r="AW215" s="470"/>
      <c r="AX215" s="471"/>
    </row>
    <row r="216" spans="1:50" ht="24.75" customHeight="1" x14ac:dyDescent="0.15">
      <c r="A216" s="917"/>
      <c r="B216" s="918"/>
      <c r="C216" s="918"/>
      <c r="D216" s="918"/>
      <c r="E216" s="918"/>
      <c r="F216" s="919"/>
      <c r="G216" s="521"/>
      <c r="H216" s="522"/>
      <c r="I216" s="522"/>
      <c r="J216" s="522"/>
      <c r="K216" s="523"/>
      <c r="L216" s="515"/>
      <c r="M216" s="516"/>
      <c r="N216" s="516"/>
      <c r="O216" s="516"/>
      <c r="P216" s="516"/>
      <c r="Q216" s="516"/>
      <c r="R216" s="516"/>
      <c r="S216" s="516"/>
      <c r="T216" s="516"/>
      <c r="U216" s="516"/>
      <c r="V216" s="516"/>
      <c r="W216" s="516"/>
      <c r="X216" s="517"/>
      <c r="Y216" s="477"/>
      <c r="Z216" s="478"/>
      <c r="AA216" s="478"/>
      <c r="AB216" s="682"/>
      <c r="AC216" s="521"/>
      <c r="AD216" s="522"/>
      <c r="AE216" s="522"/>
      <c r="AF216" s="522"/>
      <c r="AG216" s="523"/>
      <c r="AH216" s="515"/>
      <c r="AI216" s="516"/>
      <c r="AJ216" s="516"/>
      <c r="AK216" s="516"/>
      <c r="AL216" s="516"/>
      <c r="AM216" s="516"/>
      <c r="AN216" s="516"/>
      <c r="AO216" s="516"/>
      <c r="AP216" s="516"/>
      <c r="AQ216" s="516"/>
      <c r="AR216" s="516"/>
      <c r="AS216" s="516"/>
      <c r="AT216" s="517"/>
      <c r="AU216" s="477"/>
      <c r="AV216" s="478"/>
      <c r="AW216" s="478"/>
      <c r="AX216" s="479"/>
    </row>
    <row r="217" spans="1:50" ht="24.75" customHeight="1" x14ac:dyDescent="0.15">
      <c r="A217" s="917"/>
      <c r="B217" s="918"/>
      <c r="C217" s="918"/>
      <c r="D217" s="918"/>
      <c r="E217" s="918"/>
      <c r="F217" s="919"/>
      <c r="G217" s="425"/>
      <c r="H217" s="426"/>
      <c r="I217" s="426"/>
      <c r="J217" s="426"/>
      <c r="K217" s="427"/>
      <c r="L217" s="419"/>
      <c r="M217" s="420"/>
      <c r="N217" s="420"/>
      <c r="O217" s="420"/>
      <c r="P217" s="420"/>
      <c r="Q217" s="420"/>
      <c r="R217" s="420"/>
      <c r="S217" s="420"/>
      <c r="T217" s="420"/>
      <c r="U217" s="420"/>
      <c r="V217" s="420"/>
      <c r="W217" s="420"/>
      <c r="X217" s="421"/>
      <c r="Y217" s="422"/>
      <c r="Z217" s="423"/>
      <c r="AA217" s="423"/>
      <c r="AB217" s="431"/>
      <c r="AC217" s="425"/>
      <c r="AD217" s="426"/>
      <c r="AE217" s="426"/>
      <c r="AF217" s="426"/>
      <c r="AG217" s="427"/>
      <c r="AH217" s="419"/>
      <c r="AI217" s="420"/>
      <c r="AJ217" s="420"/>
      <c r="AK217" s="420"/>
      <c r="AL217" s="420"/>
      <c r="AM217" s="420"/>
      <c r="AN217" s="420"/>
      <c r="AO217" s="420"/>
      <c r="AP217" s="420"/>
      <c r="AQ217" s="420"/>
      <c r="AR217" s="420"/>
      <c r="AS217" s="420"/>
      <c r="AT217" s="421"/>
      <c r="AU217" s="422"/>
      <c r="AV217" s="423"/>
      <c r="AW217" s="423"/>
      <c r="AX217" s="424"/>
    </row>
    <row r="218" spans="1:50" ht="24.75" customHeight="1" x14ac:dyDescent="0.15">
      <c r="A218" s="917"/>
      <c r="B218" s="918"/>
      <c r="C218" s="918"/>
      <c r="D218" s="918"/>
      <c r="E218" s="918"/>
      <c r="F218" s="919"/>
      <c r="G218" s="425"/>
      <c r="H218" s="426"/>
      <c r="I218" s="426"/>
      <c r="J218" s="426"/>
      <c r="K218" s="427"/>
      <c r="L218" s="419"/>
      <c r="M218" s="420"/>
      <c r="N218" s="420"/>
      <c r="O218" s="420"/>
      <c r="P218" s="420"/>
      <c r="Q218" s="420"/>
      <c r="R218" s="420"/>
      <c r="S218" s="420"/>
      <c r="T218" s="420"/>
      <c r="U218" s="420"/>
      <c r="V218" s="420"/>
      <c r="W218" s="420"/>
      <c r="X218" s="421"/>
      <c r="Y218" s="422"/>
      <c r="Z218" s="423"/>
      <c r="AA218" s="423"/>
      <c r="AB218" s="431"/>
      <c r="AC218" s="425"/>
      <c r="AD218" s="426"/>
      <c r="AE218" s="426"/>
      <c r="AF218" s="426"/>
      <c r="AG218" s="427"/>
      <c r="AH218" s="419"/>
      <c r="AI218" s="420"/>
      <c r="AJ218" s="420"/>
      <c r="AK218" s="420"/>
      <c r="AL218" s="420"/>
      <c r="AM218" s="420"/>
      <c r="AN218" s="420"/>
      <c r="AO218" s="420"/>
      <c r="AP218" s="420"/>
      <c r="AQ218" s="420"/>
      <c r="AR218" s="420"/>
      <c r="AS218" s="420"/>
      <c r="AT218" s="421"/>
      <c r="AU218" s="422"/>
      <c r="AV218" s="423"/>
      <c r="AW218" s="423"/>
      <c r="AX218" s="424"/>
    </row>
    <row r="219" spans="1:50" ht="24.75" customHeight="1" x14ac:dyDescent="0.15">
      <c r="A219" s="917"/>
      <c r="B219" s="918"/>
      <c r="C219" s="918"/>
      <c r="D219" s="918"/>
      <c r="E219" s="918"/>
      <c r="F219" s="919"/>
      <c r="G219" s="425"/>
      <c r="H219" s="426"/>
      <c r="I219" s="426"/>
      <c r="J219" s="426"/>
      <c r="K219" s="427"/>
      <c r="L219" s="419"/>
      <c r="M219" s="420"/>
      <c r="N219" s="420"/>
      <c r="O219" s="420"/>
      <c r="P219" s="420"/>
      <c r="Q219" s="420"/>
      <c r="R219" s="420"/>
      <c r="S219" s="420"/>
      <c r="T219" s="420"/>
      <c r="U219" s="420"/>
      <c r="V219" s="420"/>
      <c r="W219" s="420"/>
      <c r="X219" s="421"/>
      <c r="Y219" s="422"/>
      <c r="Z219" s="423"/>
      <c r="AA219" s="423"/>
      <c r="AB219" s="431"/>
      <c r="AC219" s="425"/>
      <c r="AD219" s="426"/>
      <c r="AE219" s="426"/>
      <c r="AF219" s="426"/>
      <c r="AG219" s="427"/>
      <c r="AH219" s="419"/>
      <c r="AI219" s="420"/>
      <c r="AJ219" s="420"/>
      <c r="AK219" s="420"/>
      <c r="AL219" s="420"/>
      <c r="AM219" s="420"/>
      <c r="AN219" s="420"/>
      <c r="AO219" s="420"/>
      <c r="AP219" s="420"/>
      <c r="AQ219" s="420"/>
      <c r="AR219" s="420"/>
      <c r="AS219" s="420"/>
      <c r="AT219" s="421"/>
      <c r="AU219" s="422"/>
      <c r="AV219" s="423"/>
      <c r="AW219" s="423"/>
      <c r="AX219" s="424"/>
    </row>
    <row r="220" spans="1:50" ht="24.75" customHeight="1" x14ac:dyDescent="0.15">
      <c r="A220" s="917"/>
      <c r="B220" s="918"/>
      <c r="C220" s="918"/>
      <c r="D220" s="918"/>
      <c r="E220" s="918"/>
      <c r="F220" s="919"/>
      <c r="G220" s="425"/>
      <c r="H220" s="426"/>
      <c r="I220" s="426"/>
      <c r="J220" s="426"/>
      <c r="K220" s="427"/>
      <c r="L220" s="419"/>
      <c r="M220" s="420"/>
      <c r="N220" s="420"/>
      <c r="O220" s="420"/>
      <c r="P220" s="420"/>
      <c r="Q220" s="420"/>
      <c r="R220" s="420"/>
      <c r="S220" s="420"/>
      <c r="T220" s="420"/>
      <c r="U220" s="420"/>
      <c r="V220" s="420"/>
      <c r="W220" s="420"/>
      <c r="X220" s="421"/>
      <c r="Y220" s="422"/>
      <c r="Z220" s="423"/>
      <c r="AA220" s="423"/>
      <c r="AB220" s="431"/>
      <c r="AC220" s="425"/>
      <c r="AD220" s="426"/>
      <c r="AE220" s="426"/>
      <c r="AF220" s="426"/>
      <c r="AG220" s="427"/>
      <c r="AH220" s="419"/>
      <c r="AI220" s="420"/>
      <c r="AJ220" s="420"/>
      <c r="AK220" s="420"/>
      <c r="AL220" s="420"/>
      <c r="AM220" s="420"/>
      <c r="AN220" s="420"/>
      <c r="AO220" s="420"/>
      <c r="AP220" s="420"/>
      <c r="AQ220" s="420"/>
      <c r="AR220" s="420"/>
      <c r="AS220" s="420"/>
      <c r="AT220" s="421"/>
      <c r="AU220" s="422"/>
      <c r="AV220" s="423"/>
      <c r="AW220" s="423"/>
      <c r="AX220" s="424"/>
    </row>
    <row r="221" spans="1:50" ht="24.75" customHeight="1" x14ac:dyDescent="0.15">
      <c r="A221" s="917"/>
      <c r="B221" s="918"/>
      <c r="C221" s="918"/>
      <c r="D221" s="918"/>
      <c r="E221" s="918"/>
      <c r="F221" s="919"/>
      <c r="G221" s="425"/>
      <c r="H221" s="426"/>
      <c r="I221" s="426"/>
      <c r="J221" s="426"/>
      <c r="K221" s="427"/>
      <c r="L221" s="419"/>
      <c r="M221" s="420"/>
      <c r="N221" s="420"/>
      <c r="O221" s="420"/>
      <c r="P221" s="420"/>
      <c r="Q221" s="420"/>
      <c r="R221" s="420"/>
      <c r="S221" s="420"/>
      <c r="T221" s="420"/>
      <c r="U221" s="420"/>
      <c r="V221" s="420"/>
      <c r="W221" s="420"/>
      <c r="X221" s="421"/>
      <c r="Y221" s="422"/>
      <c r="Z221" s="423"/>
      <c r="AA221" s="423"/>
      <c r="AB221" s="431"/>
      <c r="AC221" s="425"/>
      <c r="AD221" s="426"/>
      <c r="AE221" s="426"/>
      <c r="AF221" s="426"/>
      <c r="AG221" s="427"/>
      <c r="AH221" s="419"/>
      <c r="AI221" s="420"/>
      <c r="AJ221" s="420"/>
      <c r="AK221" s="420"/>
      <c r="AL221" s="420"/>
      <c r="AM221" s="420"/>
      <c r="AN221" s="420"/>
      <c r="AO221" s="420"/>
      <c r="AP221" s="420"/>
      <c r="AQ221" s="420"/>
      <c r="AR221" s="420"/>
      <c r="AS221" s="420"/>
      <c r="AT221" s="421"/>
      <c r="AU221" s="422"/>
      <c r="AV221" s="423"/>
      <c r="AW221" s="423"/>
      <c r="AX221" s="424"/>
    </row>
    <row r="222" spans="1:50" ht="24.75" customHeight="1" x14ac:dyDescent="0.15">
      <c r="A222" s="917"/>
      <c r="B222" s="918"/>
      <c r="C222" s="918"/>
      <c r="D222" s="918"/>
      <c r="E222" s="918"/>
      <c r="F222" s="919"/>
      <c r="G222" s="425"/>
      <c r="H222" s="426"/>
      <c r="I222" s="426"/>
      <c r="J222" s="426"/>
      <c r="K222" s="427"/>
      <c r="L222" s="419"/>
      <c r="M222" s="420"/>
      <c r="N222" s="420"/>
      <c r="O222" s="420"/>
      <c r="P222" s="420"/>
      <c r="Q222" s="420"/>
      <c r="R222" s="420"/>
      <c r="S222" s="420"/>
      <c r="T222" s="420"/>
      <c r="U222" s="420"/>
      <c r="V222" s="420"/>
      <c r="W222" s="420"/>
      <c r="X222" s="421"/>
      <c r="Y222" s="422"/>
      <c r="Z222" s="423"/>
      <c r="AA222" s="423"/>
      <c r="AB222" s="431"/>
      <c r="AC222" s="425"/>
      <c r="AD222" s="426"/>
      <c r="AE222" s="426"/>
      <c r="AF222" s="426"/>
      <c r="AG222" s="427"/>
      <c r="AH222" s="419"/>
      <c r="AI222" s="420"/>
      <c r="AJ222" s="420"/>
      <c r="AK222" s="420"/>
      <c r="AL222" s="420"/>
      <c r="AM222" s="420"/>
      <c r="AN222" s="420"/>
      <c r="AO222" s="420"/>
      <c r="AP222" s="420"/>
      <c r="AQ222" s="420"/>
      <c r="AR222" s="420"/>
      <c r="AS222" s="420"/>
      <c r="AT222" s="421"/>
      <c r="AU222" s="422"/>
      <c r="AV222" s="423"/>
      <c r="AW222" s="423"/>
      <c r="AX222" s="424"/>
    </row>
    <row r="223" spans="1:50" ht="24.75" customHeight="1" x14ac:dyDescent="0.15">
      <c r="A223" s="917"/>
      <c r="B223" s="918"/>
      <c r="C223" s="918"/>
      <c r="D223" s="918"/>
      <c r="E223" s="918"/>
      <c r="F223" s="919"/>
      <c r="G223" s="425"/>
      <c r="H223" s="426"/>
      <c r="I223" s="426"/>
      <c r="J223" s="426"/>
      <c r="K223" s="427"/>
      <c r="L223" s="419"/>
      <c r="M223" s="420"/>
      <c r="N223" s="420"/>
      <c r="O223" s="420"/>
      <c r="P223" s="420"/>
      <c r="Q223" s="420"/>
      <c r="R223" s="420"/>
      <c r="S223" s="420"/>
      <c r="T223" s="420"/>
      <c r="U223" s="420"/>
      <c r="V223" s="420"/>
      <c r="W223" s="420"/>
      <c r="X223" s="421"/>
      <c r="Y223" s="422"/>
      <c r="Z223" s="423"/>
      <c r="AA223" s="423"/>
      <c r="AB223" s="431"/>
      <c r="AC223" s="425"/>
      <c r="AD223" s="426"/>
      <c r="AE223" s="426"/>
      <c r="AF223" s="426"/>
      <c r="AG223" s="427"/>
      <c r="AH223" s="419"/>
      <c r="AI223" s="420"/>
      <c r="AJ223" s="420"/>
      <c r="AK223" s="420"/>
      <c r="AL223" s="420"/>
      <c r="AM223" s="420"/>
      <c r="AN223" s="420"/>
      <c r="AO223" s="420"/>
      <c r="AP223" s="420"/>
      <c r="AQ223" s="420"/>
      <c r="AR223" s="420"/>
      <c r="AS223" s="420"/>
      <c r="AT223" s="421"/>
      <c r="AU223" s="422"/>
      <c r="AV223" s="423"/>
      <c r="AW223" s="423"/>
      <c r="AX223" s="424"/>
    </row>
    <row r="224" spans="1:50" ht="24.75" customHeight="1" x14ac:dyDescent="0.15">
      <c r="A224" s="917"/>
      <c r="B224" s="918"/>
      <c r="C224" s="918"/>
      <c r="D224" s="918"/>
      <c r="E224" s="918"/>
      <c r="F224" s="919"/>
      <c r="G224" s="425"/>
      <c r="H224" s="426"/>
      <c r="I224" s="426"/>
      <c r="J224" s="426"/>
      <c r="K224" s="427"/>
      <c r="L224" s="419"/>
      <c r="M224" s="420"/>
      <c r="N224" s="420"/>
      <c r="O224" s="420"/>
      <c r="P224" s="420"/>
      <c r="Q224" s="420"/>
      <c r="R224" s="420"/>
      <c r="S224" s="420"/>
      <c r="T224" s="420"/>
      <c r="U224" s="420"/>
      <c r="V224" s="420"/>
      <c r="W224" s="420"/>
      <c r="X224" s="421"/>
      <c r="Y224" s="422"/>
      <c r="Z224" s="423"/>
      <c r="AA224" s="423"/>
      <c r="AB224" s="431"/>
      <c r="AC224" s="425"/>
      <c r="AD224" s="426"/>
      <c r="AE224" s="426"/>
      <c r="AF224" s="426"/>
      <c r="AG224" s="427"/>
      <c r="AH224" s="419"/>
      <c r="AI224" s="420"/>
      <c r="AJ224" s="420"/>
      <c r="AK224" s="420"/>
      <c r="AL224" s="420"/>
      <c r="AM224" s="420"/>
      <c r="AN224" s="420"/>
      <c r="AO224" s="420"/>
      <c r="AP224" s="420"/>
      <c r="AQ224" s="420"/>
      <c r="AR224" s="420"/>
      <c r="AS224" s="420"/>
      <c r="AT224" s="421"/>
      <c r="AU224" s="422"/>
      <c r="AV224" s="423"/>
      <c r="AW224" s="423"/>
      <c r="AX224" s="424"/>
    </row>
    <row r="225" spans="1:50" ht="24.75" customHeight="1" x14ac:dyDescent="0.15">
      <c r="A225" s="917"/>
      <c r="B225" s="918"/>
      <c r="C225" s="918"/>
      <c r="D225" s="918"/>
      <c r="E225" s="918"/>
      <c r="F225" s="919"/>
      <c r="G225" s="425"/>
      <c r="H225" s="426"/>
      <c r="I225" s="426"/>
      <c r="J225" s="426"/>
      <c r="K225" s="427"/>
      <c r="L225" s="419"/>
      <c r="M225" s="420"/>
      <c r="N225" s="420"/>
      <c r="O225" s="420"/>
      <c r="P225" s="420"/>
      <c r="Q225" s="420"/>
      <c r="R225" s="420"/>
      <c r="S225" s="420"/>
      <c r="T225" s="420"/>
      <c r="U225" s="420"/>
      <c r="V225" s="420"/>
      <c r="W225" s="420"/>
      <c r="X225" s="421"/>
      <c r="Y225" s="422"/>
      <c r="Z225" s="423"/>
      <c r="AA225" s="423"/>
      <c r="AB225" s="431"/>
      <c r="AC225" s="425"/>
      <c r="AD225" s="426"/>
      <c r="AE225" s="426"/>
      <c r="AF225" s="426"/>
      <c r="AG225" s="427"/>
      <c r="AH225" s="419"/>
      <c r="AI225" s="420"/>
      <c r="AJ225" s="420"/>
      <c r="AK225" s="420"/>
      <c r="AL225" s="420"/>
      <c r="AM225" s="420"/>
      <c r="AN225" s="420"/>
      <c r="AO225" s="420"/>
      <c r="AP225" s="420"/>
      <c r="AQ225" s="420"/>
      <c r="AR225" s="420"/>
      <c r="AS225" s="420"/>
      <c r="AT225" s="421"/>
      <c r="AU225" s="422"/>
      <c r="AV225" s="423"/>
      <c r="AW225" s="423"/>
      <c r="AX225" s="424"/>
    </row>
    <row r="226" spans="1:50" ht="24.75" customHeight="1" thickBot="1" x14ac:dyDescent="0.2">
      <c r="A226" s="917"/>
      <c r="B226" s="918"/>
      <c r="C226" s="918"/>
      <c r="D226" s="918"/>
      <c r="E226" s="918"/>
      <c r="F226" s="91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7"/>
      <c r="B227" s="918"/>
      <c r="C227" s="918"/>
      <c r="D227" s="918"/>
      <c r="E227" s="918"/>
      <c r="F227" s="919"/>
      <c r="G227" s="474" t="s">
        <v>455</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456</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670"/>
    </row>
    <row r="228" spans="1:50" ht="25.5" customHeight="1" x14ac:dyDescent="0.15">
      <c r="A228" s="917"/>
      <c r="B228" s="918"/>
      <c r="C228" s="918"/>
      <c r="D228" s="918"/>
      <c r="E228" s="918"/>
      <c r="F228" s="919"/>
      <c r="G228" s="452" t="s">
        <v>19</v>
      </c>
      <c r="H228" s="519"/>
      <c r="I228" s="519"/>
      <c r="J228" s="519"/>
      <c r="K228" s="519"/>
      <c r="L228" s="518" t="s">
        <v>20</v>
      </c>
      <c r="M228" s="519"/>
      <c r="N228" s="519"/>
      <c r="O228" s="519"/>
      <c r="P228" s="519"/>
      <c r="Q228" s="519"/>
      <c r="R228" s="519"/>
      <c r="S228" s="519"/>
      <c r="T228" s="519"/>
      <c r="U228" s="519"/>
      <c r="V228" s="519"/>
      <c r="W228" s="519"/>
      <c r="X228" s="520"/>
      <c r="Y228" s="469" t="s">
        <v>21</v>
      </c>
      <c r="Z228" s="470"/>
      <c r="AA228" s="470"/>
      <c r="AB228" s="675"/>
      <c r="AC228" s="452" t="s">
        <v>19</v>
      </c>
      <c r="AD228" s="519"/>
      <c r="AE228" s="519"/>
      <c r="AF228" s="519"/>
      <c r="AG228" s="519"/>
      <c r="AH228" s="518" t="s">
        <v>20</v>
      </c>
      <c r="AI228" s="519"/>
      <c r="AJ228" s="519"/>
      <c r="AK228" s="519"/>
      <c r="AL228" s="519"/>
      <c r="AM228" s="519"/>
      <c r="AN228" s="519"/>
      <c r="AO228" s="519"/>
      <c r="AP228" s="519"/>
      <c r="AQ228" s="519"/>
      <c r="AR228" s="519"/>
      <c r="AS228" s="519"/>
      <c r="AT228" s="520"/>
      <c r="AU228" s="469" t="s">
        <v>21</v>
      </c>
      <c r="AV228" s="470"/>
      <c r="AW228" s="470"/>
      <c r="AX228" s="471"/>
    </row>
    <row r="229" spans="1:50" ht="24.75" customHeight="1" x14ac:dyDescent="0.15">
      <c r="A229" s="917"/>
      <c r="B229" s="918"/>
      <c r="C229" s="918"/>
      <c r="D229" s="918"/>
      <c r="E229" s="918"/>
      <c r="F229" s="919"/>
      <c r="G229" s="521"/>
      <c r="H229" s="522"/>
      <c r="I229" s="522"/>
      <c r="J229" s="522"/>
      <c r="K229" s="523"/>
      <c r="L229" s="515"/>
      <c r="M229" s="516"/>
      <c r="N229" s="516"/>
      <c r="O229" s="516"/>
      <c r="P229" s="516"/>
      <c r="Q229" s="516"/>
      <c r="R229" s="516"/>
      <c r="S229" s="516"/>
      <c r="T229" s="516"/>
      <c r="U229" s="516"/>
      <c r="V229" s="516"/>
      <c r="W229" s="516"/>
      <c r="X229" s="517"/>
      <c r="Y229" s="477"/>
      <c r="Z229" s="478"/>
      <c r="AA229" s="478"/>
      <c r="AB229" s="682"/>
      <c r="AC229" s="521"/>
      <c r="AD229" s="522"/>
      <c r="AE229" s="522"/>
      <c r="AF229" s="522"/>
      <c r="AG229" s="523"/>
      <c r="AH229" s="515"/>
      <c r="AI229" s="516"/>
      <c r="AJ229" s="516"/>
      <c r="AK229" s="516"/>
      <c r="AL229" s="516"/>
      <c r="AM229" s="516"/>
      <c r="AN229" s="516"/>
      <c r="AO229" s="516"/>
      <c r="AP229" s="516"/>
      <c r="AQ229" s="516"/>
      <c r="AR229" s="516"/>
      <c r="AS229" s="516"/>
      <c r="AT229" s="517"/>
      <c r="AU229" s="477"/>
      <c r="AV229" s="478"/>
      <c r="AW229" s="478"/>
      <c r="AX229" s="479"/>
    </row>
    <row r="230" spans="1:50" ht="24.75" customHeight="1" x14ac:dyDescent="0.15">
      <c r="A230" s="917"/>
      <c r="B230" s="918"/>
      <c r="C230" s="918"/>
      <c r="D230" s="918"/>
      <c r="E230" s="918"/>
      <c r="F230" s="919"/>
      <c r="G230" s="425"/>
      <c r="H230" s="426"/>
      <c r="I230" s="426"/>
      <c r="J230" s="426"/>
      <c r="K230" s="427"/>
      <c r="L230" s="419"/>
      <c r="M230" s="420"/>
      <c r="N230" s="420"/>
      <c r="O230" s="420"/>
      <c r="P230" s="420"/>
      <c r="Q230" s="420"/>
      <c r="R230" s="420"/>
      <c r="S230" s="420"/>
      <c r="T230" s="420"/>
      <c r="U230" s="420"/>
      <c r="V230" s="420"/>
      <c r="W230" s="420"/>
      <c r="X230" s="421"/>
      <c r="Y230" s="422"/>
      <c r="Z230" s="423"/>
      <c r="AA230" s="423"/>
      <c r="AB230" s="431"/>
      <c r="AC230" s="425"/>
      <c r="AD230" s="426"/>
      <c r="AE230" s="426"/>
      <c r="AF230" s="426"/>
      <c r="AG230" s="427"/>
      <c r="AH230" s="419"/>
      <c r="AI230" s="420"/>
      <c r="AJ230" s="420"/>
      <c r="AK230" s="420"/>
      <c r="AL230" s="420"/>
      <c r="AM230" s="420"/>
      <c r="AN230" s="420"/>
      <c r="AO230" s="420"/>
      <c r="AP230" s="420"/>
      <c r="AQ230" s="420"/>
      <c r="AR230" s="420"/>
      <c r="AS230" s="420"/>
      <c r="AT230" s="421"/>
      <c r="AU230" s="422"/>
      <c r="AV230" s="423"/>
      <c r="AW230" s="423"/>
      <c r="AX230" s="424"/>
    </row>
    <row r="231" spans="1:50" ht="24.75" customHeight="1" x14ac:dyDescent="0.15">
      <c r="A231" s="917"/>
      <c r="B231" s="918"/>
      <c r="C231" s="918"/>
      <c r="D231" s="918"/>
      <c r="E231" s="918"/>
      <c r="F231" s="919"/>
      <c r="G231" s="425"/>
      <c r="H231" s="426"/>
      <c r="I231" s="426"/>
      <c r="J231" s="426"/>
      <c r="K231" s="427"/>
      <c r="L231" s="419"/>
      <c r="M231" s="420"/>
      <c r="N231" s="420"/>
      <c r="O231" s="420"/>
      <c r="P231" s="420"/>
      <c r="Q231" s="420"/>
      <c r="R231" s="420"/>
      <c r="S231" s="420"/>
      <c r="T231" s="420"/>
      <c r="U231" s="420"/>
      <c r="V231" s="420"/>
      <c r="W231" s="420"/>
      <c r="X231" s="421"/>
      <c r="Y231" s="422"/>
      <c r="Z231" s="423"/>
      <c r="AA231" s="423"/>
      <c r="AB231" s="431"/>
      <c r="AC231" s="425"/>
      <c r="AD231" s="426"/>
      <c r="AE231" s="426"/>
      <c r="AF231" s="426"/>
      <c r="AG231" s="427"/>
      <c r="AH231" s="419"/>
      <c r="AI231" s="420"/>
      <c r="AJ231" s="420"/>
      <c r="AK231" s="420"/>
      <c r="AL231" s="420"/>
      <c r="AM231" s="420"/>
      <c r="AN231" s="420"/>
      <c r="AO231" s="420"/>
      <c r="AP231" s="420"/>
      <c r="AQ231" s="420"/>
      <c r="AR231" s="420"/>
      <c r="AS231" s="420"/>
      <c r="AT231" s="421"/>
      <c r="AU231" s="422"/>
      <c r="AV231" s="423"/>
      <c r="AW231" s="423"/>
      <c r="AX231" s="424"/>
    </row>
    <row r="232" spans="1:50" ht="24.75" customHeight="1" x14ac:dyDescent="0.15">
      <c r="A232" s="917"/>
      <c r="B232" s="918"/>
      <c r="C232" s="918"/>
      <c r="D232" s="918"/>
      <c r="E232" s="918"/>
      <c r="F232" s="919"/>
      <c r="G232" s="425"/>
      <c r="H232" s="426"/>
      <c r="I232" s="426"/>
      <c r="J232" s="426"/>
      <c r="K232" s="427"/>
      <c r="L232" s="419"/>
      <c r="M232" s="420"/>
      <c r="N232" s="420"/>
      <c r="O232" s="420"/>
      <c r="P232" s="420"/>
      <c r="Q232" s="420"/>
      <c r="R232" s="420"/>
      <c r="S232" s="420"/>
      <c r="T232" s="420"/>
      <c r="U232" s="420"/>
      <c r="V232" s="420"/>
      <c r="W232" s="420"/>
      <c r="X232" s="421"/>
      <c r="Y232" s="422"/>
      <c r="Z232" s="423"/>
      <c r="AA232" s="423"/>
      <c r="AB232" s="431"/>
      <c r="AC232" s="425"/>
      <c r="AD232" s="426"/>
      <c r="AE232" s="426"/>
      <c r="AF232" s="426"/>
      <c r="AG232" s="427"/>
      <c r="AH232" s="419"/>
      <c r="AI232" s="420"/>
      <c r="AJ232" s="420"/>
      <c r="AK232" s="420"/>
      <c r="AL232" s="420"/>
      <c r="AM232" s="420"/>
      <c r="AN232" s="420"/>
      <c r="AO232" s="420"/>
      <c r="AP232" s="420"/>
      <c r="AQ232" s="420"/>
      <c r="AR232" s="420"/>
      <c r="AS232" s="420"/>
      <c r="AT232" s="421"/>
      <c r="AU232" s="422"/>
      <c r="AV232" s="423"/>
      <c r="AW232" s="423"/>
      <c r="AX232" s="424"/>
    </row>
    <row r="233" spans="1:50" ht="24.75" customHeight="1" x14ac:dyDescent="0.15">
      <c r="A233" s="917"/>
      <c r="B233" s="918"/>
      <c r="C233" s="918"/>
      <c r="D233" s="918"/>
      <c r="E233" s="918"/>
      <c r="F233" s="919"/>
      <c r="G233" s="425"/>
      <c r="H233" s="426"/>
      <c r="I233" s="426"/>
      <c r="J233" s="426"/>
      <c r="K233" s="427"/>
      <c r="L233" s="419"/>
      <c r="M233" s="420"/>
      <c r="N233" s="420"/>
      <c r="O233" s="420"/>
      <c r="P233" s="420"/>
      <c r="Q233" s="420"/>
      <c r="R233" s="420"/>
      <c r="S233" s="420"/>
      <c r="T233" s="420"/>
      <c r="U233" s="420"/>
      <c r="V233" s="420"/>
      <c r="W233" s="420"/>
      <c r="X233" s="421"/>
      <c r="Y233" s="422"/>
      <c r="Z233" s="423"/>
      <c r="AA233" s="423"/>
      <c r="AB233" s="431"/>
      <c r="AC233" s="425"/>
      <c r="AD233" s="426"/>
      <c r="AE233" s="426"/>
      <c r="AF233" s="426"/>
      <c r="AG233" s="427"/>
      <c r="AH233" s="419"/>
      <c r="AI233" s="420"/>
      <c r="AJ233" s="420"/>
      <c r="AK233" s="420"/>
      <c r="AL233" s="420"/>
      <c r="AM233" s="420"/>
      <c r="AN233" s="420"/>
      <c r="AO233" s="420"/>
      <c r="AP233" s="420"/>
      <c r="AQ233" s="420"/>
      <c r="AR233" s="420"/>
      <c r="AS233" s="420"/>
      <c r="AT233" s="421"/>
      <c r="AU233" s="422"/>
      <c r="AV233" s="423"/>
      <c r="AW233" s="423"/>
      <c r="AX233" s="424"/>
    </row>
    <row r="234" spans="1:50" ht="24.75" customHeight="1" x14ac:dyDescent="0.15">
      <c r="A234" s="917"/>
      <c r="B234" s="918"/>
      <c r="C234" s="918"/>
      <c r="D234" s="918"/>
      <c r="E234" s="918"/>
      <c r="F234" s="919"/>
      <c r="G234" s="425"/>
      <c r="H234" s="426"/>
      <c r="I234" s="426"/>
      <c r="J234" s="426"/>
      <c r="K234" s="427"/>
      <c r="L234" s="419"/>
      <c r="M234" s="420"/>
      <c r="N234" s="420"/>
      <c r="O234" s="420"/>
      <c r="P234" s="420"/>
      <c r="Q234" s="420"/>
      <c r="R234" s="420"/>
      <c r="S234" s="420"/>
      <c r="T234" s="420"/>
      <c r="U234" s="420"/>
      <c r="V234" s="420"/>
      <c r="W234" s="420"/>
      <c r="X234" s="421"/>
      <c r="Y234" s="422"/>
      <c r="Z234" s="423"/>
      <c r="AA234" s="423"/>
      <c r="AB234" s="431"/>
      <c r="AC234" s="425"/>
      <c r="AD234" s="426"/>
      <c r="AE234" s="426"/>
      <c r="AF234" s="426"/>
      <c r="AG234" s="427"/>
      <c r="AH234" s="419"/>
      <c r="AI234" s="420"/>
      <c r="AJ234" s="420"/>
      <c r="AK234" s="420"/>
      <c r="AL234" s="420"/>
      <c r="AM234" s="420"/>
      <c r="AN234" s="420"/>
      <c r="AO234" s="420"/>
      <c r="AP234" s="420"/>
      <c r="AQ234" s="420"/>
      <c r="AR234" s="420"/>
      <c r="AS234" s="420"/>
      <c r="AT234" s="421"/>
      <c r="AU234" s="422"/>
      <c r="AV234" s="423"/>
      <c r="AW234" s="423"/>
      <c r="AX234" s="424"/>
    </row>
    <row r="235" spans="1:50" ht="24.75" customHeight="1" x14ac:dyDescent="0.15">
      <c r="A235" s="917"/>
      <c r="B235" s="918"/>
      <c r="C235" s="918"/>
      <c r="D235" s="918"/>
      <c r="E235" s="918"/>
      <c r="F235" s="919"/>
      <c r="G235" s="425"/>
      <c r="H235" s="426"/>
      <c r="I235" s="426"/>
      <c r="J235" s="426"/>
      <c r="K235" s="427"/>
      <c r="L235" s="419"/>
      <c r="M235" s="420"/>
      <c r="N235" s="420"/>
      <c r="O235" s="420"/>
      <c r="P235" s="420"/>
      <c r="Q235" s="420"/>
      <c r="R235" s="420"/>
      <c r="S235" s="420"/>
      <c r="T235" s="420"/>
      <c r="U235" s="420"/>
      <c r="V235" s="420"/>
      <c r="W235" s="420"/>
      <c r="X235" s="421"/>
      <c r="Y235" s="422"/>
      <c r="Z235" s="423"/>
      <c r="AA235" s="423"/>
      <c r="AB235" s="431"/>
      <c r="AC235" s="425"/>
      <c r="AD235" s="426"/>
      <c r="AE235" s="426"/>
      <c r="AF235" s="426"/>
      <c r="AG235" s="427"/>
      <c r="AH235" s="419"/>
      <c r="AI235" s="420"/>
      <c r="AJ235" s="420"/>
      <c r="AK235" s="420"/>
      <c r="AL235" s="420"/>
      <c r="AM235" s="420"/>
      <c r="AN235" s="420"/>
      <c r="AO235" s="420"/>
      <c r="AP235" s="420"/>
      <c r="AQ235" s="420"/>
      <c r="AR235" s="420"/>
      <c r="AS235" s="420"/>
      <c r="AT235" s="421"/>
      <c r="AU235" s="422"/>
      <c r="AV235" s="423"/>
      <c r="AW235" s="423"/>
      <c r="AX235" s="424"/>
    </row>
    <row r="236" spans="1:50" ht="24.75" customHeight="1" x14ac:dyDescent="0.15">
      <c r="A236" s="917"/>
      <c r="B236" s="918"/>
      <c r="C236" s="918"/>
      <c r="D236" s="918"/>
      <c r="E236" s="918"/>
      <c r="F236" s="919"/>
      <c r="G236" s="425"/>
      <c r="H236" s="426"/>
      <c r="I236" s="426"/>
      <c r="J236" s="426"/>
      <c r="K236" s="427"/>
      <c r="L236" s="419"/>
      <c r="M236" s="420"/>
      <c r="N236" s="420"/>
      <c r="O236" s="420"/>
      <c r="P236" s="420"/>
      <c r="Q236" s="420"/>
      <c r="R236" s="420"/>
      <c r="S236" s="420"/>
      <c r="T236" s="420"/>
      <c r="U236" s="420"/>
      <c r="V236" s="420"/>
      <c r="W236" s="420"/>
      <c r="X236" s="421"/>
      <c r="Y236" s="422"/>
      <c r="Z236" s="423"/>
      <c r="AA236" s="423"/>
      <c r="AB236" s="431"/>
      <c r="AC236" s="425"/>
      <c r="AD236" s="426"/>
      <c r="AE236" s="426"/>
      <c r="AF236" s="426"/>
      <c r="AG236" s="427"/>
      <c r="AH236" s="419"/>
      <c r="AI236" s="420"/>
      <c r="AJ236" s="420"/>
      <c r="AK236" s="420"/>
      <c r="AL236" s="420"/>
      <c r="AM236" s="420"/>
      <c r="AN236" s="420"/>
      <c r="AO236" s="420"/>
      <c r="AP236" s="420"/>
      <c r="AQ236" s="420"/>
      <c r="AR236" s="420"/>
      <c r="AS236" s="420"/>
      <c r="AT236" s="421"/>
      <c r="AU236" s="422"/>
      <c r="AV236" s="423"/>
      <c r="AW236" s="423"/>
      <c r="AX236" s="424"/>
    </row>
    <row r="237" spans="1:50" ht="24.75" customHeight="1" x14ac:dyDescent="0.15">
      <c r="A237" s="917"/>
      <c r="B237" s="918"/>
      <c r="C237" s="918"/>
      <c r="D237" s="918"/>
      <c r="E237" s="918"/>
      <c r="F237" s="919"/>
      <c r="G237" s="425"/>
      <c r="H237" s="426"/>
      <c r="I237" s="426"/>
      <c r="J237" s="426"/>
      <c r="K237" s="427"/>
      <c r="L237" s="419"/>
      <c r="M237" s="420"/>
      <c r="N237" s="420"/>
      <c r="O237" s="420"/>
      <c r="P237" s="420"/>
      <c r="Q237" s="420"/>
      <c r="R237" s="420"/>
      <c r="S237" s="420"/>
      <c r="T237" s="420"/>
      <c r="U237" s="420"/>
      <c r="V237" s="420"/>
      <c r="W237" s="420"/>
      <c r="X237" s="421"/>
      <c r="Y237" s="422"/>
      <c r="Z237" s="423"/>
      <c r="AA237" s="423"/>
      <c r="AB237" s="431"/>
      <c r="AC237" s="425"/>
      <c r="AD237" s="426"/>
      <c r="AE237" s="426"/>
      <c r="AF237" s="426"/>
      <c r="AG237" s="427"/>
      <c r="AH237" s="419"/>
      <c r="AI237" s="420"/>
      <c r="AJ237" s="420"/>
      <c r="AK237" s="420"/>
      <c r="AL237" s="420"/>
      <c r="AM237" s="420"/>
      <c r="AN237" s="420"/>
      <c r="AO237" s="420"/>
      <c r="AP237" s="420"/>
      <c r="AQ237" s="420"/>
      <c r="AR237" s="420"/>
      <c r="AS237" s="420"/>
      <c r="AT237" s="421"/>
      <c r="AU237" s="422"/>
      <c r="AV237" s="423"/>
      <c r="AW237" s="423"/>
      <c r="AX237" s="424"/>
    </row>
    <row r="238" spans="1:50" ht="24.75" customHeight="1" x14ac:dyDescent="0.15">
      <c r="A238" s="917"/>
      <c r="B238" s="918"/>
      <c r="C238" s="918"/>
      <c r="D238" s="918"/>
      <c r="E238" s="918"/>
      <c r="F238" s="919"/>
      <c r="G238" s="425"/>
      <c r="H238" s="426"/>
      <c r="I238" s="426"/>
      <c r="J238" s="426"/>
      <c r="K238" s="427"/>
      <c r="L238" s="419"/>
      <c r="M238" s="420"/>
      <c r="N238" s="420"/>
      <c r="O238" s="420"/>
      <c r="P238" s="420"/>
      <c r="Q238" s="420"/>
      <c r="R238" s="420"/>
      <c r="S238" s="420"/>
      <c r="T238" s="420"/>
      <c r="U238" s="420"/>
      <c r="V238" s="420"/>
      <c r="W238" s="420"/>
      <c r="X238" s="421"/>
      <c r="Y238" s="422"/>
      <c r="Z238" s="423"/>
      <c r="AA238" s="423"/>
      <c r="AB238" s="431"/>
      <c r="AC238" s="425"/>
      <c r="AD238" s="426"/>
      <c r="AE238" s="426"/>
      <c r="AF238" s="426"/>
      <c r="AG238" s="427"/>
      <c r="AH238" s="419"/>
      <c r="AI238" s="420"/>
      <c r="AJ238" s="420"/>
      <c r="AK238" s="420"/>
      <c r="AL238" s="420"/>
      <c r="AM238" s="420"/>
      <c r="AN238" s="420"/>
      <c r="AO238" s="420"/>
      <c r="AP238" s="420"/>
      <c r="AQ238" s="420"/>
      <c r="AR238" s="420"/>
      <c r="AS238" s="420"/>
      <c r="AT238" s="421"/>
      <c r="AU238" s="422"/>
      <c r="AV238" s="423"/>
      <c r="AW238" s="423"/>
      <c r="AX238" s="424"/>
    </row>
    <row r="239" spans="1:50" ht="24.75" customHeight="1" thickBot="1" x14ac:dyDescent="0.2">
      <c r="A239" s="917"/>
      <c r="B239" s="918"/>
      <c r="C239" s="918"/>
      <c r="D239" s="918"/>
      <c r="E239" s="918"/>
      <c r="F239" s="91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7"/>
      <c r="B240" s="918"/>
      <c r="C240" s="918"/>
      <c r="D240" s="918"/>
      <c r="E240" s="918"/>
      <c r="F240" s="919"/>
      <c r="G240" s="474" t="s">
        <v>457</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458</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670"/>
    </row>
    <row r="241" spans="1:50" ht="24.75" customHeight="1" x14ac:dyDescent="0.15">
      <c r="A241" s="917"/>
      <c r="B241" s="918"/>
      <c r="C241" s="918"/>
      <c r="D241" s="918"/>
      <c r="E241" s="918"/>
      <c r="F241" s="919"/>
      <c r="G241" s="452" t="s">
        <v>19</v>
      </c>
      <c r="H241" s="519"/>
      <c r="I241" s="519"/>
      <c r="J241" s="519"/>
      <c r="K241" s="519"/>
      <c r="L241" s="518" t="s">
        <v>20</v>
      </c>
      <c r="M241" s="519"/>
      <c r="N241" s="519"/>
      <c r="O241" s="519"/>
      <c r="P241" s="519"/>
      <c r="Q241" s="519"/>
      <c r="R241" s="519"/>
      <c r="S241" s="519"/>
      <c r="T241" s="519"/>
      <c r="U241" s="519"/>
      <c r="V241" s="519"/>
      <c r="W241" s="519"/>
      <c r="X241" s="520"/>
      <c r="Y241" s="469" t="s">
        <v>21</v>
      </c>
      <c r="Z241" s="470"/>
      <c r="AA241" s="470"/>
      <c r="AB241" s="675"/>
      <c r="AC241" s="452" t="s">
        <v>19</v>
      </c>
      <c r="AD241" s="519"/>
      <c r="AE241" s="519"/>
      <c r="AF241" s="519"/>
      <c r="AG241" s="519"/>
      <c r="AH241" s="518" t="s">
        <v>20</v>
      </c>
      <c r="AI241" s="519"/>
      <c r="AJ241" s="519"/>
      <c r="AK241" s="519"/>
      <c r="AL241" s="519"/>
      <c r="AM241" s="519"/>
      <c r="AN241" s="519"/>
      <c r="AO241" s="519"/>
      <c r="AP241" s="519"/>
      <c r="AQ241" s="519"/>
      <c r="AR241" s="519"/>
      <c r="AS241" s="519"/>
      <c r="AT241" s="520"/>
      <c r="AU241" s="469" t="s">
        <v>21</v>
      </c>
      <c r="AV241" s="470"/>
      <c r="AW241" s="470"/>
      <c r="AX241" s="471"/>
    </row>
    <row r="242" spans="1:50" ht="24.75" customHeight="1" x14ac:dyDescent="0.15">
      <c r="A242" s="917"/>
      <c r="B242" s="918"/>
      <c r="C242" s="918"/>
      <c r="D242" s="918"/>
      <c r="E242" s="918"/>
      <c r="F242" s="919"/>
      <c r="G242" s="521"/>
      <c r="H242" s="522"/>
      <c r="I242" s="522"/>
      <c r="J242" s="522"/>
      <c r="K242" s="523"/>
      <c r="L242" s="515"/>
      <c r="M242" s="516"/>
      <c r="N242" s="516"/>
      <c r="O242" s="516"/>
      <c r="P242" s="516"/>
      <c r="Q242" s="516"/>
      <c r="R242" s="516"/>
      <c r="S242" s="516"/>
      <c r="T242" s="516"/>
      <c r="U242" s="516"/>
      <c r="V242" s="516"/>
      <c r="W242" s="516"/>
      <c r="X242" s="517"/>
      <c r="Y242" s="477"/>
      <c r="Z242" s="478"/>
      <c r="AA242" s="478"/>
      <c r="AB242" s="682"/>
      <c r="AC242" s="521"/>
      <c r="AD242" s="522"/>
      <c r="AE242" s="522"/>
      <c r="AF242" s="522"/>
      <c r="AG242" s="523"/>
      <c r="AH242" s="515"/>
      <c r="AI242" s="516"/>
      <c r="AJ242" s="516"/>
      <c r="AK242" s="516"/>
      <c r="AL242" s="516"/>
      <c r="AM242" s="516"/>
      <c r="AN242" s="516"/>
      <c r="AO242" s="516"/>
      <c r="AP242" s="516"/>
      <c r="AQ242" s="516"/>
      <c r="AR242" s="516"/>
      <c r="AS242" s="516"/>
      <c r="AT242" s="517"/>
      <c r="AU242" s="477"/>
      <c r="AV242" s="478"/>
      <c r="AW242" s="478"/>
      <c r="AX242" s="479"/>
    </row>
    <row r="243" spans="1:50" ht="24.75" customHeight="1" x14ac:dyDescent="0.15">
      <c r="A243" s="917"/>
      <c r="B243" s="918"/>
      <c r="C243" s="918"/>
      <c r="D243" s="918"/>
      <c r="E243" s="918"/>
      <c r="F243" s="919"/>
      <c r="G243" s="425"/>
      <c r="H243" s="426"/>
      <c r="I243" s="426"/>
      <c r="J243" s="426"/>
      <c r="K243" s="427"/>
      <c r="L243" s="419"/>
      <c r="M243" s="420"/>
      <c r="N243" s="420"/>
      <c r="O243" s="420"/>
      <c r="P243" s="420"/>
      <c r="Q243" s="420"/>
      <c r="R243" s="420"/>
      <c r="S243" s="420"/>
      <c r="T243" s="420"/>
      <c r="U243" s="420"/>
      <c r="V243" s="420"/>
      <c r="W243" s="420"/>
      <c r="X243" s="421"/>
      <c r="Y243" s="422"/>
      <c r="Z243" s="423"/>
      <c r="AA243" s="423"/>
      <c r="AB243" s="431"/>
      <c r="AC243" s="425"/>
      <c r="AD243" s="426"/>
      <c r="AE243" s="426"/>
      <c r="AF243" s="426"/>
      <c r="AG243" s="427"/>
      <c r="AH243" s="419"/>
      <c r="AI243" s="420"/>
      <c r="AJ243" s="420"/>
      <c r="AK243" s="420"/>
      <c r="AL243" s="420"/>
      <c r="AM243" s="420"/>
      <c r="AN243" s="420"/>
      <c r="AO243" s="420"/>
      <c r="AP243" s="420"/>
      <c r="AQ243" s="420"/>
      <c r="AR243" s="420"/>
      <c r="AS243" s="420"/>
      <c r="AT243" s="421"/>
      <c r="AU243" s="422"/>
      <c r="AV243" s="423"/>
      <c r="AW243" s="423"/>
      <c r="AX243" s="424"/>
    </row>
    <row r="244" spans="1:50" ht="24.75" customHeight="1" x14ac:dyDescent="0.15">
      <c r="A244" s="917"/>
      <c r="B244" s="918"/>
      <c r="C244" s="918"/>
      <c r="D244" s="918"/>
      <c r="E244" s="918"/>
      <c r="F244" s="919"/>
      <c r="G244" s="425"/>
      <c r="H244" s="426"/>
      <c r="I244" s="426"/>
      <c r="J244" s="426"/>
      <c r="K244" s="427"/>
      <c r="L244" s="419"/>
      <c r="M244" s="420"/>
      <c r="N244" s="420"/>
      <c r="O244" s="420"/>
      <c r="P244" s="420"/>
      <c r="Q244" s="420"/>
      <c r="R244" s="420"/>
      <c r="S244" s="420"/>
      <c r="T244" s="420"/>
      <c r="U244" s="420"/>
      <c r="V244" s="420"/>
      <c r="W244" s="420"/>
      <c r="X244" s="421"/>
      <c r="Y244" s="422"/>
      <c r="Z244" s="423"/>
      <c r="AA244" s="423"/>
      <c r="AB244" s="431"/>
      <c r="AC244" s="425"/>
      <c r="AD244" s="426"/>
      <c r="AE244" s="426"/>
      <c r="AF244" s="426"/>
      <c r="AG244" s="427"/>
      <c r="AH244" s="419"/>
      <c r="AI244" s="420"/>
      <c r="AJ244" s="420"/>
      <c r="AK244" s="420"/>
      <c r="AL244" s="420"/>
      <c r="AM244" s="420"/>
      <c r="AN244" s="420"/>
      <c r="AO244" s="420"/>
      <c r="AP244" s="420"/>
      <c r="AQ244" s="420"/>
      <c r="AR244" s="420"/>
      <c r="AS244" s="420"/>
      <c r="AT244" s="421"/>
      <c r="AU244" s="422"/>
      <c r="AV244" s="423"/>
      <c r="AW244" s="423"/>
      <c r="AX244" s="424"/>
    </row>
    <row r="245" spans="1:50" ht="24.75" customHeight="1" x14ac:dyDescent="0.15">
      <c r="A245" s="917"/>
      <c r="B245" s="918"/>
      <c r="C245" s="918"/>
      <c r="D245" s="918"/>
      <c r="E245" s="918"/>
      <c r="F245" s="919"/>
      <c r="G245" s="425"/>
      <c r="H245" s="426"/>
      <c r="I245" s="426"/>
      <c r="J245" s="426"/>
      <c r="K245" s="427"/>
      <c r="L245" s="419"/>
      <c r="M245" s="420"/>
      <c r="N245" s="420"/>
      <c r="O245" s="420"/>
      <c r="P245" s="420"/>
      <c r="Q245" s="420"/>
      <c r="R245" s="420"/>
      <c r="S245" s="420"/>
      <c r="T245" s="420"/>
      <c r="U245" s="420"/>
      <c r="V245" s="420"/>
      <c r="W245" s="420"/>
      <c r="X245" s="421"/>
      <c r="Y245" s="422"/>
      <c r="Z245" s="423"/>
      <c r="AA245" s="423"/>
      <c r="AB245" s="431"/>
      <c r="AC245" s="425"/>
      <c r="AD245" s="426"/>
      <c r="AE245" s="426"/>
      <c r="AF245" s="426"/>
      <c r="AG245" s="427"/>
      <c r="AH245" s="419"/>
      <c r="AI245" s="420"/>
      <c r="AJ245" s="420"/>
      <c r="AK245" s="420"/>
      <c r="AL245" s="420"/>
      <c r="AM245" s="420"/>
      <c r="AN245" s="420"/>
      <c r="AO245" s="420"/>
      <c r="AP245" s="420"/>
      <c r="AQ245" s="420"/>
      <c r="AR245" s="420"/>
      <c r="AS245" s="420"/>
      <c r="AT245" s="421"/>
      <c r="AU245" s="422"/>
      <c r="AV245" s="423"/>
      <c r="AW245" s="423"/>
      <c r="AX245" s="424"/>
    </row>
    <row r="246" spans="1:50" ht="24.75" customHeight="1" x14ac:dyDescent="0.15">
      <c r="A246" s="917"/>
      <c r="B246" s="918"/>
      <c r="C246" s="918"/>
      <c r="D246" s="918"/>
      <c r="E246" s="918"/>
      <c r="F246" s="919"/>
      <c r="G246" s="425"/>
      <c r="H246" s="426"/>
      <c r="I246" s="426"/>
      <c r="J246" s="426"/>
      <c r="K246" s="427"/>
      <c r="L246" s="419"/>
      <c r="M246" s="420"/>
      <c r="N246" s="420"/>
      <c r="O246" s="420"/>
      <c r="P246" s="420"/>
      <c r="Q246" s="420"/>
      <c r="R246" s="420"/>
      <c r="S246" s="420"/>
      <c r="T246" s="420"/>
      <c r="U246" s="420"/>
      <c r="V246" s="420"/>
      <c r="W246" s="420"/>
      <c r="X246" s="421"/>
      <c r="Y246" s="422"/>
      <c r="Z246" s="423"/>
      <c r="AA246" s="423"/>
      <c r="AB246" s="431"/>
      <c r="AC246" s="425"/>
      <c r="AD246" s="426"/>
      <c r="AE246" s="426"/>
      <c r="AF246" s="426"/>
      <c r="AG246" s="427"/>
      <c r="AH246" s="419"/>
      <c r="AI246" s="420"/>
      <c r="AJ246" s="420"/>
      <c r="AK246" s="420"/>
      <c r="AL246" s="420"/>
      <c r="AM246" s="420"/>
      <c r="AN246" s="420"/>
      <c r="AO246" s="420"/>
      <c r="AP246" s="420"/>
      <c r="AQ246" s="420"/>
      <c r="AR246" s="420"/>
      <c r="AS246" s="420"/>
      <c r="AT246" s="421"/>
      <c r="AU246" s="422"/>
      <c r="AV246" s="423"/>
      <c r="AW246" s="423"/>
      <c r="AX246" s="424"/>
    </row>
    <row r="247" spans="1:50" ht="24.75" customHeight="1" x14ac:dyDescent="0.15">
      <c r="A247" s="917"/>
      <c r="B247" s="918"/>
      <c r="C247" s="918"/>
      <c r="D247" s="918"/>
      <c r="E247" s="918"/>
      <c r="F247" s="919"/>
      <c r="G247" s="425"/>
      <c r="H247" s="426"/>
      <c r="I247" s="426"/>
      <c r="J247" s="426"/>
      <c r="K247" s="427"/>
      <c r="L247" s="419"/>
      <c r="M247" s="420"/>
      <c r="N247" s="420"/>
      <c r="O247" s="420"/>
      <c r="P247" s="420"/>
      <c r="Q247" s="420"/>
      <c r="R247" s="420"/>
      <c r="S247" s="420"/>
      <c r="T247" s="420"/>
      <c r="U247" s="420"/>
      <c r="V247" s="420"/>
      <c r="W247" s="420"/>
      <c r="X247" s="421"/>
      <c r="Y247" s="422"/>
      <c r="Z247" s="423"/>
      <c r="AA247" s="423"/>
      <c r="AB247" s="431"/>
      <c r="AC247" s="425"/>
      <c r="AD247" s="426"/>
      <c r="AE247" s="426"/>
      <c r="AF247" s="426"/>
      <c r="AG247" s="427"/>
      <c r="AH247" s="419"/>
      <c r="AI247" s="420"/>
      <c r="AJ247" s="420"/>
      <c r="AK247" s="420"/>
      <c r="AL247" s="420"/>
      <c r="AM247" s="420"/>
      <c r="AN247" s="420"/>
      <c r="AO247" s="420"/>
      <c r="AP247" s="420"/>
      <c r="AQ247" s="420"/>
      <c r="AR247" s="420"/>
      <c r="AS247" s="420"/>
      <c r="AT247" s="421"/>
      <c r="AU247" s="422"/>
      <c r="AV247" s="423"/>
      <c r="AW247" s="423"/>
      <c r="AX247" s="424"/>
    </row>
    <row r="248" spans="1:50" ht="24.75" customHeight="1" x14ac:dyDescent="0.15">
      <c r="A248" s="917"/>
      <c r="B248" s="918"/>
      <c r="C248" s="918"/>
      <c r="D248" s="918"/>
      <c r="E248" s="918"/>
      <c r="F248" s="919"/>
      <c r="G248" s="425"/>
      <c r="H248" s="426"/>
      <c r="I248" s="426"/>
      <c r="J248" s="426"/>
      <c r="K248" s="427"/>
      <c r="L248" s="419"/>
      <c r="M248" s="420"/>
      <c r="N248" s="420"/>
      <c r="O248" s="420"/>
      <c r="P248" s="420"/>
      <c r="Q248" s="420"/>
      <c r="R248" s="420"/>
      <c r="S248" s="420"/>
      <c r="T248" s="420"/>
      <c r="U248" s="420"/>
      <c r="V248" s="420"/>
      <c r="W248" s="420"/>
      <c r="X248" s="421"/>
      <c r="Y248" s="422"/>
      <c r="Z248" s="423"/>
      <c r="AA248" s="423"/>
      <c r="AB248" s="431"/>
      <c r="AC248" s="425"/>
      <c r="AD248" s="426"/>
      <c r="AE248" s="426"/>
      <c r="AF248" s="426"/>
      <c r="AG248" s="427"/>
      <c r="AH248" s="419"/>
      <c r="AI248" s="420"/>
      <c r="AJ248" s="420"/>
      <c r="AK248" s="420"/>
      <c r="AL248" s="420"/>
      <c r="AM248" s="420"/>
      <c r="AN248" s="420"/>
      <c r="AO248" s="420"/>
      <c r="AP248" s="420"/>
      <c r="AQ248" s="420"/>
      <c r="AR248" s="420"/>
      <c r="AS248" s="420"/>
      <c r="AT248" s="421"/>
      <c r="AU248" s="422"/>
      <c r="AV248" s="423"/>
      <c r="AW248" s="423"/>
      <c r="AX248" s="424"/>
    </row>
    <row r="249" spans="1:50" ht="24.75" customHeight="1" x14ac:dyDescent="0.15">
      <c r="A249" s="917"/>
      <c r="B249" s="918"/>
      <c r="C249" s="918"/>
      <c r="D249" s="918"/>
      <c r="E249" s="918"/>
      <c r="F249" s="919"/>
      <c r="G249" s="425"/>
      <c r="H249" s="426"/>
      <c r="I249" s="426"/>
      <c r="J249" s="426"/>
      <c r="K249" s="427"/>
      <c r="L249" s="419"/>
      <c r="M249" s="420"/>
      <c r="N249" s="420"/>
      <c r="O249" s="420"/>
      <c r="P249" s="420"/>
      <c r="Q249" s="420"/>
      <c r="R249" s="420"/>
      <c r="S249" s="420"/>
      <c r="T249" s="420"/>
      <c r="U249" s="420"/>
      <c r="V249" s="420"/>
      <c r="W249" s="420"/>
      <c r="X249" s="421"/>
      <c r="Y249" s="422"/>
      <c r="Z249" s="423"/>
      <c r="AA249" s="423"/>
      <c r="AB249" s="431"/>
      <c r="AC249" s="425"/>
      <c r="AD249" s="426"/>
      <c r="AE249" s="426"/>
      <c r="AF249" s="426"/>
      <c r="AG249" s="427"/>
      <c r="AH249" s="419"/>
      <c r="AI249" s="420"/>
      <c r="AJ249" s="420"/>
      <c r="AK249" s="420"/>
      <c r="AL249" s="420"/>
      <c r="AM249" s="420"/>
      <c r="AN249" s="420"/>
      <c r="AO249" s="420"/>
      <c r="AP249" s="420"/>
      <c r="AQ249" s="420"/>
      <c r="AR249" s="420"/>
      <c r="AS249" s="420"/>
      <c r="AT249" s="421"/>
      <c r="AU249" s="422"/>
      <c r="AV249" s="423"/>
      <c r="AW249" s="423"/>
      <c r="AX249" s="424"/>
    </row>
    <row r="250" spans="1:50" ht="24.75" customHeight="1" x14ac:dyDescent="0.15">
      <c r="A250" s="917"/>
      <c r="B250" s="918"/>
      <c r="C250" s="918"/>
      <c r="D250" s="918"/>
      <c r="E250" s="918"/>
      <c r="F250" s="919"/>
      <c r="G250" s="425"/>
      <c r="H250" s="426"/>
      <c r="I250" s="426"/>
      <c r="J250" s="426"/>
      <c r="K250" s="427"/>
      <c r="L250" s="419"/>
      <c r="M250" s="420"/>
      <c r="N250" s="420"/>
      <c r="O250" s="420"/>
      <c r="P250" s="420"/>
      <c r="Q250" s="420"/>
      <c r="R250" s="420"/>
      <c r="S250" s="420"/>
      <c r="T250" s="420"/>
      <c r="U250" s="420"/>
      <c r="V250" s="420"/>
      <c r="W250" s="420"/>
      <c r="X250" s="421"/>
      <c r="Y250" s="422"/>
      <c r="Z250" s="423"/>
      <c r="AA250" s="423"/>
      <c r="AB250" s="431"/>
      <c r="AC250" s="425"/>
      <c r="AD250" s="426"/>
      <c r="AE250" s="426"/>
      <c r="AF250" s="426"/>
      <c r="AG250" s="427"/>
      <c r="AH250" s="419"/>
      <c r="AI250" s="420"/>
      <c r="AJ250" s="420"/>
      <c r="AK250" s="420"/>
      <c r="AL250" s="420"/>
      <c r="AM250" s="420"/>
      <c r="AN250" s="420"/>
      <c r="AO250" s="420"/>
      <c r="AP250" s="420"/>
      <c r="AQ250" s="420"/>
      <c r="AR250" s="420"/>
      <c r="AS250" s="420"/>
      <c r="AT250" s="421"/>
      <c r="AU250" s="422"/>
      <c r="AV250" s="423"/>
      <c r="AW250" s="423"/>
      <c r="AX250" s="424"/>
    </row>
    <row r="251" spans="1:50" ht="24.75" customHeight="1" x14ac:dyDescent="0.15">
      <c r="A251" s="917"/>
      <c r="B251" s="918"/>
      <c r="C251" s="918"/>
      <c r="D251" s="918"/>
      <c r="E251" s="918"/>
      <c r="F251" s="919"/>
      <c r="G251" s="425"/>
      <c r="H251" s="426"/>
      <c r="I251" s="426"/>
      <c r="J251" s="426"/>
      <c r="K251" s="427"/>
      <c r="L251" s="419"/>
      <c r="M251" s="420"/>
      <c r="N251" s="420"/>
      <c r="O251" s="420"/>
      <c r="P251" s="420"/>
      <c r="Q251" s="420"/>
      <c r="R251" s="420"/>
      <c r="S251" s="420"/>
      <c r="T251" s="420"/>
      <c r="U251" s="420"/>
      <c r="V251" s="420"/>
      <c r="W251" s="420"/>
      <c r="X251" s="421"/>
      <c r="Y251" s="422"/>
      <c r="Z251" s="423"/>
      <c r="AA251" s="423"/>
      <c r="AB251" s="431"/>
      <c r="AC251" s="425"/>
      <c r="AD251" s="426"/>
      <c r="AE251" s="426"/>
      <c r="AF251" s="426"/>
      <c r="AG251" s="427"/>
      <c r="AH251" s="419"/>
      <c r="AI251" s="420"/>
      <c r="AJ251" s="420"/>
      <c r="AK251" s="420"/>
      <c r="AL251" s="420"/>
      <c r="AM251" s="420"/>
      <c r="AN251" s="420"/>
      <c r="AO251" s="420"/>
      <c r="AP251" s="420"/>
      <c r="AQ251" s="420"/>
      <c r="AR251" s="420"/>
      <c r="AS251" s="420"/>
      <c r="AT251" s="421"/>
      <c r="AU251" s="422"/>
      <c r="AV251" s="423"/>
      <c r="AW251" s="423"/>
      <c r="AX251" s="424"/>
    </row>
    <row r="252" spans="1:50" ht="24.75" customHeight="1" thickBot="1" x14ac:dyDescent="0.2">
      <c r="A252" s="917"/>
      <c r="B252" s="918"/>
      <c r="C252" s="918"/>
      <c r="D252" s="918"/>
      <c r="E252" s="918"/>
      <c r="F252" s="91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7"/>
      <c r="B253" s="918"/>
      <c r="C253" s="918"/>
      <c r="D253" s="918"/>
      <c r="E253" s="918"/>
      <c r="F253" s="919"/>
      <c r="G253" s="474" t="s">
        <v>459</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325</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670"/>
    </row>
    <row r="254" spans="1:50" ht="24.75" customHeight="1" x14ac:dyDescent="0.15">
      <c r="A254" s="917"/>
      <c r="B254" s="918"/>
      <c r="C254" s="918"/>
      <c r="D254" s="918"/>
      <c r="E254" s="918"/>
      <c r="F254" s="919"/>
      <c r="G254" s="452" t="s">
        <v>19</v>
      </c>
      <c r="H254" s="519"/>
      <c r="I254" s="519"/>
      <c r="J254" s="519"/>
      <c r="K254" s="519"/>
      <c r="L254" s="518" t="s">
        <v>20</v>
      </c>
      <c r="M254" s="519"/>
      <c r="N254" s="519"/>
      <c r="O254" s="519"/>
      <c r="P254" s="519"/>
      <c r="Q254" s="519"/>
      <c r="R254" s="519"/>
      <c r="S254" s="519"/>
      <c r="T254" s="519"/>
      <c r="U254" s="519"/>
      <c r="V254" s="519"/>
      <c r="W254" s="519"/>
      <c r="X254" s="520"/>
      <c r="Y254" s="469" t="s">
        <v>21</v>
      </c>
      <c r="Z254" s="470"/>
      <c r="AA254" s="470"/>
      <c r="AB254" s="675"/>
      <c r="AC254" s="452" t="s">
        <v>19</v>
      </c>
      <c r="AD254" s="519"/>
      <c r="AE254" s="519"/>
      <c r="AF254" s="519"/>
      <c r="AG254" s="519"/>
      <c r="AH254" s="518" t="s">
        <v>20</v>
      </c>
      <c r="AI254" s="519"/>
      <c r="AJ254" s="519"/>
      <c r="AK254" s="519"/>
      <c r="AL254" s="519"/>
      <c r="AM254" s="519"/>
      <c r="AN254" s="519"/>
      <c r="AO254" s="519"/>
      <c r="AP254" s="519"/>
      <c r="AQ254" s="519"/>
      <c r="AR254" s="519"/>
      <c r="AS254" s="519"/>
      <c r="AT254" s="520"/>
      <c r="AU254" s="469" t="s">
        <v>21</v>
      </c>
      <c r="AV254" s="470"/>
      <c r="AW254" s="470"/>
      <c r="AX254" s="471"/>
    </row>
    <row r="255" spans="1:50" ht="24.75" customHeight="1" x14ac:dyDescent="0.15">
      <c r="A255" s="917"/>
      <c r="B255" s="918"/>
      <c r="C255" s="918"/>
      <c r="D255" s="918"/>
      <c r="E255" s="918"/>
      <c r="F255" s="919"/>
      <c r="G255" s="521"/>
      <c r="H255" s="522"/>
      <c r="I255" s="522"/>
      <c r="J255" s="522"/>
      <c r="K255" s="523"/>
      <c r="L255" s="515"/>
      <c r="M255" s="516"/>
      <c r="N255" s="516"/>
      <c r="O255" s="516"/>
      <c r="P255" s="516"/>
      <c r="Q255" s="516"/>
      <c r="R255" s="516"/>
      <c r="S255" s="516"/>
      <c r="T255" s="516"/>
      <c r="U255" s="516"/>
      <c r="V255" s="516"/>
      <c r="W255" s="516"/>
      <c r="X255" s="517"/>
      <c r="Y255" s="477"/>
      <c r="Z255" s="478"/>
      <c r="AA255" s="478"/>
      <c r="AB255" s="682"/>
      <c r="AC255" s="521"/>
      <c r="AD255" s="522"/>
      <c r="AE255" s="522"/>
      <c r="AF255" s="522"/>
      <c r="AG255" s="523"/>
      <c r="AH255" s="515"/>
      <c r="AI255" s="516"/>
      <c r="AJ255" s="516"/>
      <c r="AK255" s="516"/>
      <c r="AL255" s="516"/>
      <c r="AM255" s="516"/>
      <c r="AN255" s="516"/>
      <c r="AO255" s="516"/>
      <c r="AP255" s="516"/>
      <c r="AQ255" s="516"/>
      <c r="AR255" s="516"/>
      <c r="AS255" s="516"/>
      <c r="AT255" s="517"/>
      <c r="AU255" s="477"/>
      <c r="AV255" s="478"/>
      <c r="AW255" s="478"/>
      <c r="AX255" s="479"/>
    </row>
    <row r="256" spans="1:50" ht="24.75" customHeight="1" x14ac:dyDescent="0.15">
      <c r="A256" s="917"/>
      <c r="B256" s="918"/>
      <c r="C256" s="918"/>
      <c r="D256" s="918"/>
      <c r="E256" s="918"/>
      <c r="F256" s="919"/>
      <c r="G256" s="425"/>
      <c r="H256" s="426"/>
      <c r="I256" s="426"/>
      <c r="J256" s="426"/>
      <c r="K256" s="427"/>
      <c r="L256" s="419"/>
      <c r="M256" s="420"/>
      <c r="N256" s="420"/>
      <c r="O256" s="420"/>
      <c r="P256" s="420"/>
      <c r="Q256" s="420"/>
      <c r="R256" s="420"/>
      <c r="S256" s="420"/>
      <c r="T256" s="420"/>
      <c r="U256" s="420"/>
      <c r="V256" s="420"/>
      <c r="W256" s="420"/>
      <c r="X256" s="421"/>
      <c r="Y256" s="422"/>
      <c r="Z256" s="423"/>
      <c r="AA256" s="423"/>
      <c r="AB256" s="431"/>
      <c r="AC256" s="425"/>
      <c r="AD256" s="426"/>
      <c r="AE256" s="426"/>
      <c r="AF256" s="426"/>
      <c r="AG256" s="427"/>
      <c r="AH256" s="419"/>
      <c r="AI256" s="420"/>
      <c r="AJ256" s="420"/>
      <c r="AK256" s="420"/>
      <c r="AL256" s="420"/>
      <c r="AM256" s="420"/>
      <c r="AN256" s="420"/>
      <c r="AO256" s="420"/>
      <c r="AP256" s="420"/>
      <c r="AQ256" s="420"/>
      <c r="AR256" s="420"/>
      <c r="AS256" s="420"/>
      <c r="AT256" s="421"/>
      <c r="AU256" s="422"/>
      <c r="AV256" s="423"/>
      <c r="AW256" s="423"/>
      <c r="AX256" s="424"/>
    </row>
    <row r="257" spans="1:50" ht="24.75" customHeight="1" x14ac:dyDescent="0.15">
      <c r="A257" s="917"/>
      <c r="B257" s="918"/>
      <c r="C257" s="918"/>
      <c r="D257" s="918"/>
      <c r="E257" s="918"/>
      <c r="F257" s="919"/>
      <c r="G257" s="425"/>
      <c r="H257" s="426"/>
      <c r="I257" s="426"/>
      <c r="J257" s="426"/>
      <c r="K257" s="427"/>
      <c r="L257" s="419"/>
      <c r="M257" s="420"/>
      <c r="N257" s="420"/>
      <c r="O257" s="420"/>
      <c r="P257" s="420"/>
      <c r="Q257" s="420"/>
      <c r="R257" s="420"/>
      <c r="S257" s="420"/>
      <c r="T257" s="420"/>
      <c r="U257" s="420"/>
      <c r="V257" s="420"/>
      <c r="W257" s="420"/>
      <c r="X257" s="421"/>
      <c r="Y257" s="422"/>
      <c r="Z257" s="423"/>
      <c r="AA257" s="423"/>
      <c r="AB257" s="431"/>
      <c r="AC257" s="425"/>
      <c r="AD257" s="426"/>
      <c r="AE257" s="426"/>
      <c r="AF257" s="426"/>
      <c r="AG257" s="427"/>
      <c r="AH257" s="419"/>
      <c r="AI257" s="420"/>
      <c r="AJ257" s="420"/>
      <c r="AK257" s="420"/>
      <c r="AL257" s="420"/>
      <c r="AM257" s="420"/>
      <c r="AN257" s="420"/>
      <c r="AO257" s="420"/>
      <c r="AP257" s="420"/>
      <c r="AQ257" s="420"/>
      <c r="AR257" s="420"/>
      <c r="AS257" s="420"/>
      <c r="AT257" s="421"/>
      <c r="AU257" s="422"/>
      <c r="AV257" s="423"/>
      <c r="AW257" s="423"/>
      <c r="AX257" s="424"/>
    </row>
    <row r="258" spans="1:50" ht="24.75" customHeight="1" x14ac:dyDescent="0.15">
      <c r="A258" s="917"/>
      <c r="B258" s="918"/>
      <c r="C258" s="918"/>
      <c r="D258" s="918"/>
      <c r="E258" s="918"/>
      <c r="F258" s="919"/>
      <c r="G258" s="425"/>
      <c r="H258" s="426"/>
      <c r="I258" s="426"/>
      <c r="J258" s="426"/>
      <c r="K258" s="427"/>
      <c r="L258" s="419"/>
      <c r="M258" s="420"/>
      <c r="N258" s="420"/>
      <c r="O258" s="420"/>
      <c r="P258" s="420"/>
      <c r="Q258" s="420"/>
      <c r="R258" s="420"/>
      <c r="S258" s="420"/>
      <c r="T258" s="420"/>
      <c r="U258" s="420"/>
      <c r="V258" s="420"/>
      <c r="W258" s="420"/>
      <c r="X258" s="421"/>
      <c r="Y258" s="422"/>
      <c r="Z258" s="423"/>
      <c r="AA258" s="423"/>
      <c r="AB258" s="431"/>
      <c r="AC258" s="425"/>
      <c r="AD258" s="426"/>
      <c r="AE258" s="426"/>
      <c r="AF258" s="426"/>
      <c r="AG258" s="427"/>
      <c r="AH258" s="419"/>
      <c r="AI258" s="420"/>
      <c r="AJ258" s="420"/>
      <c r="AK258" s="420"/>
      <c r="AL258" s="420"/>
      <c r="AM258" s="420"/>
      <c r="AN258" s="420"/>
      <c r="AO258" s="420"/>
      <c r="AP258" s="420"/>
      <c r="AQ258" s="420"/>
      <c r="AR258" s="420"/>
      <c r="AS258" s="420"/>
      <c r="AT258" s="421"/>
      <c r="AU258" s="422"/>
      <c r="AV258" s="423"/>
      <c r="AW258" s="423"/>
      <c r="AX258" s="424"/>
    </row>
    <row r="259" spans="1:50" ht="24.75" customHeight="1" x14ac:dyDescent="0.15">
      <c r="A259" s="917"/>
      <c r="B259" s="918"/>
      <c r="C259" s="918"/>
      <c r="D259" s="918"/>
      <c r="E259" s="918"/>
      <c r="F259" s="919"/>
      <c r="G259" s="425"/>
      <c r="H259" s="426"/>
      <c r="I259" s="426"/>
      <c r="J259" s="426"/>
      <c r="K259" s="427"/>
      <c r="L259" s="419"/>
      <c r="M259" s="420"/>
      <c r="N259" s="420"/>
      <c r="O259" s="420"/>
      <c r="P259" s="420"/>
      <c r="Q259" s="420"/>
      <c r="R259" s="420"/>
      <c r="S259" s="420"/>
      <c r="T259" s="420"/>
      <c r="U259" s="420"/>
      <c r="V259" s="420"/>
      <c r="W259" s="420"/>
      <c r="X259" s="421"/>
      <c r="Y259" s="422"/>
      <c r="Z259" s="423"/>
      <c r="AA259" s="423"/>
      <c r="AB259" s="431"/>
      <c r="AC259" s="425"/>
      <c r="AD259" s="426"/>
      <c r="AE259" s="426"/>
      <c r="AF259" s="426"/>
      <c r="AG259" s="427"/>
      <c r="AH259" s="419"/>
      <c r="AI259" s="420"/>
      <c r="AJ259" s="420"/>
      <c r="AK259" s="420"/>
      <c r="AL259" s="420"/>
      <c r="AM259" s="420"/>
      <c r="AN259" s="420"/>
      <c r="AO259" s="420"/>
      <c r="AP259" s="420"/>
      <c r="AQ259" s="420"/>
      <c r="AR259" s="420"/>
      <c r="AS259" s="420"/>
      <c r="AT259" s="421"/>
      <c r="AU259" s="422"/>
      <c r="AV259" s="423"/>
      <c r="AW259" s="423"/>
      <c r="AX259" s="424"/>
    </row>
    <row r="260" spans="1:50" ht="24.75" customHeight="1" x14ac:dyDescent="0.15">
      <c r="A260" s="917"/>
      <c r="B260" s="918"/>
      <c r="C260" s="918"/>
      <c r="D260" s="918"/>
      <c r="E260" s="918"/>
      <c r="F260" s="919"/>
      <c r="G260" s="425"/>
      <c r="H260" s="426"/>
      <c r="I260" s="426"/>
      <c r="J260" s="426"/>
      <c r="K260" s="427"/>
      <c r="L260" s="419"/>
      <c r="M260" s="420"/>
      <c r="N260" s="420"/>
      <c r="O260" s="420"/>
      <c r="P260" s="420"/>
      <c r="Q260" s="420"/>
      <c r="R260" s="420"/>
      <c r="S260" s="420"/>
      <c r="T260" s="420"/>
      <c r="U260" s="420"/>
      <c r="V260" s="420"/>
      <c r="W260" s="420"/>
      <c r="X260" s="421"/>
      <c r="Y260" s="422"/>
      <c r="Z260" s="423"/>
      <c r="AA260" s="423"/>
      <c r="AB260" s="431"/>
      <c r="AC260" s="425"/>
      <c r="AD260" s="426"/>
      <c r="AE260" s="426"/>
      <c r="AF260" s="426"/>
      <c r="AG260" s="427"/>
      <c r="AH260" s="419"/>
      <c r="AI260" s="420"/>
      <c r="AJ260" s="420"/>
      <c r="AK260" s="420"/>
      <c r="AL260" s="420"/>
      <c r="AM260" s="420"/>
      <c r="AN260" s="420"/>
      <c r="AO260" s="420"/>
      <c r="AP260" s="420"/>
      <c r="AQ260" s="420"/>
      <c r="AR260" s="420"/>
      <c r="AS260" s="420"/>
      <c r="AT260" s="421"/>
      <c r="AU260" s="422"/>
      <c r="AV260" s="423"/>
      <c r="AW260" s="423"/>
      <c r="AX260" s="424"/>
    </row>
    <row r="261" spans="1:50" ht="24.75" customHeight="1" x14ac:dyDescent="0.15">
      <c r="A261" s="917"/>
      <c r="B261" s="918"/>
      <c r="C261" s="918"/>
      <c r="D261" s="918"/>
      <c r="E261" s="918"/>
      <c r="F261" s="919"/>
      <c r="G261" s="425"/>
      <c r="H261" s="426"/>
      <c r="I261" s="426"/>
      <c r="J261" s="426"/>
      <c r="K261" s="427"/>
      <c r="L261" s="419"/>
      <c r="M261" s="420"/>
      <c r="N261" s="420"/>
      <c r="O261" s="420"/>
      <c r="P261" s="420"/>
      <c r="Q261" s="420"/>
      <c r="R261" s="420"/>
      <c r="S261" s="420"/>
      <c r="T261" s="420"/>
      <c r="U261" s="420"/>
      <c r="V261" s="420"/>
      <c r="W261" s="420"/>
      <c r="X261" s="421"/>
      <c r="Y261" s="422"/>
      <c r="Z261" s="423"/>
      <c r="AA261" s="423"/>
      <c r="AB261" s="431"/>
      <c r="AC261" s="425"/>
      <c r="AD261" s="426"/>
      <c r="AE261" s="426"/>
      <c r="AF261" s="426"/>
      <c r="AG261" s="427"/>
      <c r="AH261" s="419"/>
      <c r="AI261" s="420"/>
      <c r="AJ261" s="420"/>
      <c r="AK261" s="420"/>
      <c r="AL261" s="420"/>
      <c r="AM261" s="420"/>
      <c r="AN261" s="420"/>
      <c r="AO261" s="420"/>
      <c r="AP261" s="420"/>
      <c r="AQ261" s="420"/>
      <c r="AR261" s="420"/>
      <c r="AS261" s="420"/>
      <c r="AT261" s="421"/>
      <c r="AU261" s="422"/>
      <c r="AV261" s="423"/>
      <c r="AW261" s="423"/>
      <c r="AX261" s="424"/>
    </row>
    <row r="262" spans="1:50" ht="24.75" customHeight="1" x14ac:dyDescent="0.15">
      <c r="A262" s="917"/>
      <c r="B262" s="918"/>
      <c r="C262" s="918"/>
      <c r="D262" s="918"/>
      <c r="E262" s="918"/>
      <c r="F262" s="919"/>
      <c r="G262" s="425"/>
      <c r="H262" s="426"/>
      <c r="I262" s="426"/>
      <c r="J262" s="426"/>
      <c r="K262" s="427"/>
      <c r="L262" s="419"/>
      <c r="M262" s="420"/>
      <c r="N262" s="420"/>
      <c r="O262" s="420"/>
      <c r="P262" s="420"/>
      <c r="Q262" s="420"/>
      <c r="R262" s="420"/>
      <c r="S262" s="420"/>
      <c r="T262" s="420"/>
      <c r="U262" s="420"/>
      <c r="V262" s="420"/>
      <c r="W262" s="420"/>
      <c r="X262" s="421"/>
      <c r="Y262" s="422"/>
      <c r="Z262" s="423"/>
      <c r="AA262" s="423"/>
      <c r="AB262" s="431"/>
      <c r="AC262" s="425"/>
      <c r="AD262" s="426"/>
      <c r="AE262" s="426"/>
      <c r="AF262" s="426"/>
      <c r="AG262" s="427"/>
      <c r="AH262" s="419"/>
      <c r="AI262" s="420"/>
      <c r="AJ262" s="420"/>
      <c r="AK262" s="420"/>
      <c r="AL262" s="420"/>
      <c r="AM262" s="420"/>
      <c r="AN262" s="420"/>
      <c r="AO262" s="420"/>
      <c r="AP262" s="420"/>
      <c r="AQ262" s="420"/>
      <c r="AR262" s="420"/>
      <c r="AS262" s="420"/>
      <c r="AT262" s="421"/>
      <c r="AU262" s="422"/>
      <c r="AV262" s="423"/>
      <c r="AW262" s="423"/>
      <c r="AX262" s="424"/>
    </row>
    <row r="263" spans="1:50" ht="24.75" customHeight="1" x14ac:dyDescent="0.15">
      <c r="A263" s="917"/>
      <c r="B263" s="918"/>
      <c r="C263" s="918"/>
      <c r="D263" s="918"/>
      <c r="E263" s="918"/>
      <c r="F263" s="919"/>
      <c r="G263" s="425"/>
      <c r="H263" s="426"/>
      <c r="I263" s="426"/>
      <c r="J263" s="426"/>
      <c r="K263" s="427"/>
      <c r="L263" s="419"/>
      <c r="M263" s="420"/>
      <c r="N263" s="420"/>
      <c r="O263" s="420"/>
      <c r="P263" s="420"/>
      <c r="Q263" s="420"/>
      <c r="R263" s="420"/>
      <c r="S263" s="420"/>
      <c r="T263" s="420"/>
      <c r="U263" s="420"/>
      <c r="V263" s="420"/>
      <c r="W263" s="420"/>
      <c r="X263" s="421"/>
      <c r="Y263" s="422"/>
      <c r="Z263" s="423"/>
      <c r="AA263" s="423"/>
      <c r="AB263" s="431"/>
      <c r="AC263" s="425"/>
      <c r="AD263" s="426"/>
      <c r="AE263" s="426"/>
      <c r="AF263" s="426"/>
      <c r="AG263" s="427"/>
      <c r="AH263" s="419"/>
      <c r="AI263" s="420"/>
      <c r="AJ263" s="420"/>
      <c r="AK263" s="420"/>
      <c r="AL263" s="420"/>
      <c r="AM263" s="420"/>
      <c r="AN263" s="420"/>
      <c r="AO263" s="420"/>
      <c r="AP263" s="420"/>
      <c r="AQ263" s="420"/>
      <c r="AR263" s="420"/>
      <c r="AS263" s="420"/>
      <c r="AT263" s="421"/>
      <c r="AU263" s="422"/>
      <c r="AV263" s="423"/>
      <c r="AW263" s="423"/>
      <c r="AX263" s="424"/>
    </row>
    <row r="264" spans="1:50" ht="24.75" customHeight="1" x14ac:dyDescent="0.15">
      <c r="A264" s="917"/>
      <c r="B264" s="918"/>
      <c r="C264" s="918"/>
      <c r="D264" s="918"/>
      <c r="E264" s="918"/>
      <c r="F264" s="919"/>
      <c r="G264" s="425"/>
      <c r="H264" s="426"/>
      <c r="I264" s="426"/>
      <c r="J264" s="426"/>
      <c r="K264" s="427"/>
      <c r="L264" s="419"/>
      <c r="M264" s="420"/>
      <c r="N264" s="420"/>
      <c r="O264" s="420"/>
      <c r="P264" s="420"/>
      <c r="Q264" s="420"/>
      <c r="R264" s="420"/>
      <c r="S264" s="420"/>
      <c r="T264" s="420"/>
      <c r="U264" s="420"/>
      <c r="V264" s="420"/>
      <c r="W264" s="420"/>
      <c r="X264" s="421"/>
      <c r="Y264" s="422"/>
      <c r="Z264" s="423"/>
      <c r="AA264" s="423"/>
      <c r="AB264" s="431"/>
      <c r="AC264" s="425"/>
      <c r="AD264" s="426"/>
      <c r="AE264" s="426"/>
      <c r="AF264" s="426"/>
      <c r="AG264" s="427"/>
      <c r="AH264" s="419"/>
      <c r="AI264" s="420"/>
      <c r="AJ264" s="420"/>
      <c r="AK264" s="420"/>
      <c r="AL264" s="420"/>
      <c r="AM264" s="420"/>
      <c r="AN264" s="420"/>
      <c r="AO264" s="420"/>
      <c r="AP264" s="420"/>
      <c r="AQ264" s="420"/>
      <c r="AR264" s="420"/>
      <c r="AS264" s="420"/>
      <c r="AT264" s="421"/>
      <c r="AU264" s="422"/>
      <c r="AV264" s="423"/>
      <c r="AW264" s="423"/>
      <c r="AX264" s="424"/>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2016-08-30T07:30:03Z</cp:lastPrinted>
  <dcterms:created xsi:type="dcterms:W3CDTF">2012-03-13T00:50:25Z</dcterms:created>
  <dcterms:modified xsi:type="dcterms:W3CDTF">2020-11-27T15:44:13Z</dcterms:modified>
</cp:coreProperties>
</file>