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0" yWindow="0" windowWidth="20730" windowHeight="9165" tabRatio="762"/>
  </bookViews>
  <sheets>
    <sheet name="行政事業レビューシート" sheetId="3" r:id="rId1"/>
    <sheet name="別紙2" sheetId="6" r:id="rId2"/>
    <sheet name="別紙3" sheetId="7" r:id="rId3"/>
    <sheet name="別紙1" sheetId="5" r:id="rId4"/>
    <sheet name="入力規則等" sheetId="4" r:id="rId5"/>
  </sheets>
  <definedNames>
    <definedName name="_xlnm._FilterDatabase" localSheetId="2"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M30" i="3" l="1"/>
  <c r="AI30" i="3"/>
  <c r="AE30" i="3"/>
  <c r="C25" i="4" l="1"/>
  <c r="L110" i="3" l="1"/>
  <c r="R110" i="3"/>
  <c r="P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W18" i="3" l="1"/>
  <c r="W20" i="3" s="1"/>
</calcChain>
</file>

<file path=xl/sharedStrings.xml><?xml version="1.0" encoding="utf-8"?>
<sst xmlns="http://schemas.openxmlformats.org/spreadsheetml/2006/main" count="3133" uniqueCount="713">
  <si>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</si>
  <si>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</si>
  <si>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</si>
  <si>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</si>
  <si>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</si>
  <si>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</si>
  <si>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</si>
  <si>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</si>
  <si>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</si>
  <si>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</si>
  <si>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</si>
  <si>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</si>
  <si>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</si>
  <si>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</si>
  <si>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</si>
  <si>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</si>
  <si>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</si>
  <si>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</si>
  <si>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</si>
  <si>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</si>
  <si>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</si>
  <si>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</si>
  <si>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</si>
  <si>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</si>
  <si>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</si>
  <si>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</si>
  <si>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</si>
  <si>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</si>
  <si>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</si>
  <si>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</si>
  <si>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</si>
  <si>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</si>
  <si>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</si>
  <si>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</si>
  <si>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</si>
  <si>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</si>
  <si>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</si>
  <si>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</si>
  <si>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</si>
  <si>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</si>
  <si>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</si>
  <si>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</si>
  <si>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</si>
  <si>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</si>
  <si>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</si>
  <si>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</si>
  <si>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</si>
  <si>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</si>
  <si>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</si>
  <si>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</si>
  <si>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</si>
  <si>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</si>
  <si>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</si>
  <si>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</si>
  <si>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</si>
  <si>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</si>
  <si>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</si>
  <si>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</si>
  <si>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</si>
  <si>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</si>
  <si>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</si>
  <si>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</si>
  <si>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</si>
  <si>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</si>
  <si>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</si>
  <si>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</si>
  <si>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</si>
  <si>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</si>
  <si>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</si>
  <si>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</si>
  <si>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</si>
  <si>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</si>
  <si>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</si>
  <si>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</si>
  <si>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</si>
  <si>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</si>
  <si>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</si>
  <si>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</si>
  <si>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</si>
  <si>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</si>
  <si>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</si>
  <si>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</si>
  <si>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</si>
  <si>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</si>
  <si>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</si>
  <si>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</si>
  <si>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</si>
  <si>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</si>
  <si>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</si>
  <si>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</si>
  <si>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</si>
  <si>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</si>
  <si>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</si>
  <si>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</si>
  <si>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</si>
  <si>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</si>
  <si>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</si>
  <si>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</si>
  <si>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</si>
  <si>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</si>
  <si>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</si>
  <si>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</si>
  <si>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</si>
  <si>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</si>
  <si>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</si>
  <si>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</si>
  <si>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</si>
  <si>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</si>
  <si>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</si>
  <si>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</si>
  <si>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</si>
  <si>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</si>
  <si>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</si>
  <si>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</si>
  <si>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</si>
  <si>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</si>
  <si>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</si>
  <si>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</si>
  <si>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</si>
  <si>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</si>
  <si>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</si>
  <si>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</si>
  <si>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</si>
  <si>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</si>
  <si>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</si>
  <si>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</si>
  <si>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</si>
  <si>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</si>
  <si>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</si>
  <si>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</si>
  <si>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</si>
  <si>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</si>
  <si>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</si>
  <si>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</si>
  <si>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</si>
  <si>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</si>
  <si>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</si>
  <si>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</si>
  <si>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</si>
  <si>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</si>
  <si>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</si>
  <si>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</si>
  <si>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</si>
  <si>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</si>
  <si>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</si>
  <si>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</si>
  <si>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</si>
  <si>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</si>
  <si>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</si>
  <si>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</si>
  <si>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</si>
  <si>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</si>
  <si>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</si>
  <si>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</si>
  <si>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</si>
  <si>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</si>
  <si>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</si>
  <si>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</si>
  <si>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</si>
  <si>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</si>
  <si>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</si>
  <si>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</si>
  <si>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</si>
  <si>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</si>
  <si>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</si>
  <si>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</si>
  <si>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</si>
  <si>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</si>
  <si>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</si>
  <si>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</si>
  <si>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</si>
  <si>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</si>
  <si>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</si>
  <si>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</si>
  <si>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</si>
  <si>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</si>
  <si>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</si>
  <si>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</si>
  <si>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</si>
  <si>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</si>
  <si>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</si>
  <si>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</si>
  <si>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</si>
  <si>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</si>
  <si>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</si>
  <si>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</si>
  <si>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</si>
  <si>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</si>
  <si>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</si>
  <si>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</si>
  <si>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</si>
  <si>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</si>
  <si>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</si>
  <si>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</si>
  <si>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</si>
  <si>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</si>
  <si>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</si>
  <si>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</si>
  <si>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</si>
  <si>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</si>
  <si>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</si>
  <si>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</si>
  <si>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</si>
  <si>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</si>
  <si>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</si>
  <si>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</si>
  <si>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</si>
  <si>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</si>
  <si>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</si>
  <si>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</si>
  <si>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</si>
  <si>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</si>
  <si>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</si>
  <si>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</si>
  <si>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</si>
  <si>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</si>
  <si>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</si>
  <si>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</si>
  <si>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</si>
  <si>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</si>
  <si>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</si>
  <si>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</si>
  <si>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</si>
  <si>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</si>
  <si>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</si>
  <si>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</si>
  <si>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</si>
  <si>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</si>
  <si>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</si>
  <si>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</si>
  <si>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</si>
  <si>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</si>
  <si>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</si>
  <si>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</si>
  <si>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</si>
  <si>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</si>
  <si>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</si>
  <si>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</si>
  <si>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</si>
  <si>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</si>
  <si>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</si>
  <si>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</si>
  <si>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</si>
  <si>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</si>
  <si>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</si>
  <si>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</si>
  <si>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</si>
  <si>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</si>
  <si>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</si>
  <si>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</si>
  <si>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</si>
  <si>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</si>
  <si>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</si>
  <si>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</si>
  <si>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</si>
  <si>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</si>
  <si>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</si>
  <si>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</si>
  <si>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</si>
  <si>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</si>
  <si>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</si>
  <si>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</si>
  <si>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</si>
  <si>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</si>
  <si>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</si>
  <si>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</si>
  <si>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</si>
  <si>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</si>
  <si>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</si>
  <si>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</si>
  <si>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</si>
  <si>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</si>
  <si>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</si>
  <si>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</si>
  <si>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</si>
  <si>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</si>
  <si>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</si>
  <si>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</si>
  <si>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</si>
  <si>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</si>
  <si>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</si>
  <si>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</si>
  <si>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</si>
  <si>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</si>
  <si>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</si>
  <si>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</si>
  <si>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</si>
  <si>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</si>
  <si>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</si>
  <si>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</si>
  <si>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</si>
  <si>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</si>
  <si>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</si>
  <si>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</si>
  <si>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</si>
  <si>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</si>
  <si>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</si>
  <si>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</si>
  <si>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</si>
  <si>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</si>
  <si>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</si>
  <si>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</si>
  <si>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</si>
  <si>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</si>
  <si>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</si>
  <si>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</si>
  <si>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</si>
  <si>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</si>
  <si>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</si>
  <si>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</si>
  <si>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</si>
  <si>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</si>
  <si>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</si>
  <si>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</si>
  <si>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</si>
  <si>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</si>
  <si>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</si>
  <si>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</si>
  <si>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</si>
  <si>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</si>
  <si>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</si>
  <si>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</si>
  <si>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</si>
  <si>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</si>
  <si>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</si>
  <si>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</si>
  <si>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</si>
  <si>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</si>
  <si>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</si>
  <si>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</si>
  <si>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</si>
  <si>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</si>
  <si>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</si>
  <si>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</si>
  <si>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</si>
  <si>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</si>
  <si>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</si>
  <si>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</si>
  <si>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</si>
  <si>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</si>
  <si>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</si>
  <si>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</si>
  <si>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</si>
  <si>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</si>
  <si>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</si>
  <si>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</si>
  <si>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</si>
  <si>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</si>
  <si>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</si>
  <si>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</si>
  <si>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</si>
  <si>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</si>
  <si>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</si>
  <si>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</si>
  <si>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</si>
  <si>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</si>
  <si>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</si>
  <si>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</si>
  <si>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</si>
  <si>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</si>
  <si>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</si>
  <si>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</si>
  <si>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</si>
  <si>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</si>
  <si>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</si>
  <si>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</si>
  <si>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</si>
  <si>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</si>
  <si>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</si>
  <si>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</si>
  <si>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</si>
  <si>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</si>
  <si>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</si>
  <si>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</si>
  <si>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</si>
  <si>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</si>
  <si>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</si>
  <si>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</si>
  <si>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</si>
  <si>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</si>
  <si>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</si>
  <si>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</si>
  <si>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</si>
  <si>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</si>
  <si>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</si>
  <si>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</si>
  <si>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</si>
  <si>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</si>
  <si>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</si>
  <si>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</si>
  <si>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</si>
  <si>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</si>
  <si>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</si>
  <si>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</si>
  <si>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</si>
  <si>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</si>
  <si>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</si>
  <si>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</si>
  <si>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</si>
  <si>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</si>
  <si>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</si>
  <si>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</si>
  <si>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</si>
  <si>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</si>
  <si>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</si>
  <si>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</si>
  <si>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</si>
  <si>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</si>
  <si>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</si>
  <si>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</si>
  <si>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</si>
  <si>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</si>
  <si>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</si>
  <si>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</si>
  <si>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</si>
  <si>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</si>
  <si>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</si>
  <si>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</si>
  <si>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</si>
  <si>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</si>
  <si>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</si>
  <si>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</si>
  <si>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</si>
  <si>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</si>
  <si>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</si>
  <si>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</si>
  <si>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</si>
  <si>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</si>
  <si>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</si>
  <si>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</si>
  <si>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</si>
  <si>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</si>
  <si>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</si>
  <si>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</si>
  <si>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</si>
  <si>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</si>
  <si>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</si>
  <si>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</si>
  <si>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</si>
  <si>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</si>
  <si>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</si>
  <si>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</si>
  <si>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</si>
  <si>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</si>
  <si>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</si>
  <si>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</si>
  <si>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</si>
  <si>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</si>
  <si>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</si>
  <si>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</si>
  <si>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</si>
  <si>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</si>
  <si>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</si>
  <si>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</si>
  <si>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</si>
  <si>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</si>
  <si>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</si>
  <si>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</si>
  <si>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</si>
  <si>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</si>
  <si>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</si>
  <si>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</si>
  <si>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</si>
  <si>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</si>
  <si>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</si>
  <si>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</si>
  <si>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</si>
  <si>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</si>
  <si>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</si>
  <si>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</si>
  <si>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</si>
  <si>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</si>
  <si>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</si>
  <si>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</si>
  <si>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</si>
  <si>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</si>
  <si>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</si>
  <si>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</si>
  <si>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</si>
  <si>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</si>
  <si>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</si>
  <si>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</si>
  <si>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</si>
  <si>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</si>
  <si>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</si>
  <si>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</si>
  <si>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</si>
  <si>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</si>
  <si>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</si>
  <si>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</si>
  <si>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</si>
  <si>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</si>
  <si>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</si>
  <si>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風力発電等に係る環境アセスメント基礎情報整備モデル事業（経済産業省連携事業）</t>
    <rPh sb="0" eb="2">
      <t>フウリョク</t>
    </rPh>
    <rPh sb="2" eb="4">
      <t>ハツデン</t>
    </rPh>
    <rPh sb="4" eb="5">
      <t>トウ</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5"/>
  </si>
  <si>
    <t>総合環境政策局</t>
    <rPh sb="0" eb="2">
      <t>ソウゴウ</t>
    </rPh>
    <rPh sb="2" eb="4">
      <t>カンキョウ</t>
    </rPh>
    <rPh sb="4" eb="6">
      <t>セイサク</t>
    </rPh>
    <rPh sb="6" eb="7">
      <t>キョク</t>
    </rPh>
    <phoneticPr fontId="5"/>
  </si>
  <si>
    <t>環境影響評価課環境影響審査室</t>
    <rPh sb="0" eb="6">
      <t>ｋｋ</t>
    </rPh>
    <rPh sb="6" eb="7">
      <t>カ</t>
    </rPh>
    <rPh sb="7" eb="9">
      <t>カンキョウ</t>
    </rPh>
    <rPh sb="9" eb="11">
      <t>エイキョウ</t>
    </rPh>
    <rPh sb="11" eb="13">
      <t>シンサ</t>
    </rPh>
    <rPh sb="13" eb="14">
      <t>シツ</t>
    </rPh>
    <phoneticPr fontId="5"/>
  </si>
  <si>
    <t>○</t>
  </si>
  <si>
    <t>特別会計に関する法律第85条第3項第1号ホ
施行令第50条第7項第10号及び第11号</t>
  </si>
  <si>
    <t>「日本再興戦略」（平成25年6月14日閣議決定）
「規制改革実施計画」（平成25年6月14日閣議決定）</t>
  </si>
  <si>
    <t>低炭素社会の構築に貢献し、かつ、自立分散型で災害にも強い風力発電や地熱発電などの再生可能エネルギーの大幅な導入拡大が求められている。このため、本事業を通じて、風力発電等の事業者が環境影響評価を実施する際に活用できる基礎的な情報を体系的に提供し、質の高い環境影響評価を効率的に実施するための環境整備を行い、風力発電等の早期導入に資することを目指す。</t>
    <rPh sb="75" eb="76">
      <t>ツウ</t>
    </rPh>
    <rPh sb="79" eb="81">
      <t>フウリョク</t>
    </rPh>
    <rPh sb="81" eb="83">
      <t>ハツデン</t>
    </rPh>
    <rPh sb="83" eb="84">
      <t>トウ</t>
    </rPh>
    <rPh sb="91" eb="93">
      <t>エイキョウ</t>
    </rPh>
    <rPh sb="93" eb="95">
      <t>ヒョウカ</t>
    </rPh>
    <rPh sb="144" eb="146">
      <t>カンキョウ</t>
    </rPh>
    <rPh sb="152" eb="154">
      <t>フウリョク</t>
    </rPh>
    <rPh sb="154" eb="156">
      <t>ハツデン</t>
    </rPh>
    <rPh sb="156" eb="157">
      <t>トウ</t>
    </rPh>
    <rPh sb="158" eb="160">
      <t>ソウキ</t>
    </rPh>
    <rPh sb="160" eb="162">
      <t>ドウニュウ</t>
    </rPh>
    <rPh sb="163" eb="164">
      <t>シ</t>
    </rPh>
    <phoneticPr fontId="3"/>
  </si>
  <si>
    <t xml:space="preserve">情報整備モデル地区環境情報：風力発電等の立地ポテンシャル、地元自治体の意向等を勘案して選定した情報整備モデル地区において、環境影響評価での活用を想定した地域の既存資料調査、地元有識者のヒアリング調査、動植物・生態系等の現地調査を実施し、環境基礎情報データベースとして整備し、提供する。
地域既存環境情報：環境影響評価の際の基礎情報となる国や地方公共団体等による自然的状況、社会的状況に係る全国的に整備されている情報を環境基礎情報データベースとして整備し、提供する。
</t>
    <rPh sb="0" eb="2">
      <t>ジョウホウ</t>
    </rPh>
    <rPh sb="2" eb="4">
      <t>セイビ</t>
    </rPh>
    <rPh sb="7" eb="9">
      <t>チク</t>
    </rPh>
    <rPh sb="9" eb="11">
      <t>カンキョウ</t>
    </rPh>
    <rPh sb="11" eb="13">
      <t>ジョウホウ</t>
    </rPh>
    <rPh sb="20" eb="22">
      <t>リッチ</t>
    </rPh>
    <rPh sb="37" eb="38">
      <t>ナド</t>
    </rPh>
    <rPh sb="39" eb="41">
      <t>カンアン</t>
    </rPh>
    <rPh sb="43" eb="45">
      <t>センテイ</t>
    </rPh>
    <rPh sb="47" eb="49">
      <t>ジョウホウ</t>
    </rPh>
    <rPh sb="49" eb="51">
      <t>セイビ</t>
    </rPh>
    <rPh sb="54" eb="56">
      <t>チク</t>
    </rPh>
    <rPh sb="69" eb="71">
      <t>カツヨウ</t>
    </rPh>
    <rPh sb="72" eb="74">
      <t>ソウテイ</t>
    </rPh>
    <rPh sb="143" eb="145">
      <t>チイキ</t>
    </rPh>
    <rPh sb="145" eb="147">
      <t>キゾン</t>
    </rPh>
    <rPh sb="147" eb="149">
      <t>カンキョウ</t>
    </rPh>
    <rPh sb="149" eb="151">
      <t>ジョウホウ</t>
    </rPh>
    <rPh sb="194" eb="196">
      <t>ゼンコク</t>
    </rPh>
    <rPh sb="196" eb="197">
      <t>テキ</t>
    </rPh>
    <rPh sb="198" eb="200">
      <t>セイビ</t>
    </rPh>
    <rPh sb="205" eb="207">
      <t>ジョウホウ</t>
    </rPh>
    <phoneticPr fontId="3"/>
  </si>
  <si>
    <t>-</t>
    <phoneticPr fontId="5"/>
  </si>
  <si>
    <t>-</t>
    <phoneticPr fontId="5"/>
  </si>
  <si>
    <t>情報整備モデル地区環境情報の活用を図る。
（27年度より本格提供開始）</t>
    <rPh sb="17" eb="18">
      <t>ハカ</t>
    </rPh>
    <rPh sb="24" eb="26">
      <t>ネンド</t>
    </rPh>
    <rPh sb="28" eb="30">
      <t>ホンカク</t>
    </rPh>
    <rPh sb="30" eb="32">
      <t>テイキョウ</t>
    </rPh>
    <rPh sb="32" eb="34">
      <t>カイシ</t>
    </rPh>
    <phoneticPr fontId="5"/>
  </si>
  <si>
    <t>情報整備モデル地区環境情報の情報提供数
（※重要種生息状況等の利用申請数）</t>
    <rPh sb="0" eb="2">
      <t>ジョウホウ</t>
    </rPh>
    <rPh sb="2" eb="4">
      <t>セイビ</t>
    </rPh>
    <rPh sb="7" eb="9">
      <t>チク</t>
    </rPh>
    <rPh sb="9" eb="11">
      <t>カンキョウ</t>
    </rPh>
    <rPh sb="11" eb="13">
      <t>ジョウホウ</t>
    </rPh>
    <rPh sb="14" eb="16">
      <t>ジョウホウ</t>
    </rPh>
    <rPh sb="16" eb="18">
      <t>テイキョウ</t>
    </rPh>
    <rPh sb="18" eb="19">
      <t>スウ</t>
    </rPh>
    <rPh sb="22" eb="24">
      <t>ジュウヨウ</t>
    </rPh>
    <rPh sb="24" eb="25">
      <t>シュ</t>
    </rPh>
    <rPh sb="25" eb="27">
      <t>セイソク</t>
    </rPh>
    <rPh sb="27" eb="29">
      <t>ジョウキョウ</t>
    </rPh>
    <rPh sb="29" eb="30">
      <t>トウ</t>
    </rPh>
    <rPh sb="31" eb="33">
      <t>リヨウ</t>
    </rPh>
    <rPh sb="33" eb="35">
      <t>シンセイ</t>
    </rPh>
    <rPh sb="35" eb="36">
      <t>スウ</t>
    </rPh>
    <phoneticPr fontId="5"/>
  </si>
  <si>
    <t>環境基礎情報データベースの閲覧者数
（※トップページの延べ訪問者数）</t>
    <rPh sb="0" eb="2">
      <t>カンキョウ</t>
    </rPh>
    <rPh sb="2" eb="4">
      <t>キソ</t>
    </rPh>
    <rPh sb="4" eb="6">
      <t>ジョウホウ</t>
    </rPh>
    <rPh sb="13" eb="16">
      <t>エツランシャ</t>
    </rPh>
    <rPh sb="16" eb="17">
      <t>カズ</t>
    </rPh>
    <rPh sb="27" eb="28">
      <t>ノ</t>
    </rPh>
    <rPh sb="29" eb="32">
      <t>ホウモンシャ</t>
    </rPh>
    <rPh sb="32" eb="33">
      <t>カズ</t>
    </rPh>
    <phoneticPr fontId="5"/>
  </si>
  <si>
    <t>件</t>
    <rPh sb="0" eb="1">
      <t>ケン</t>
    </rPh>
    <phoneticPr fontId="5"/>
  </si>
  <si>
    <t>人</t>
    <rPh sb="0" eb="1">
      <t>ニン</t>
    </rPh>
    <phoneticPr fontId="5"/>
  </si>
  <si>
    <t>情報整備モデル地区のエリア面積</t>
    <rPh sb="0" eb="2">
      <t>ジョウホウ</t>
    </rPh>
    <rPh sb="2" eb="4">
      <t>セイビ</t>
    </rPh>
    <rPh sb="7" eb="9">
      <t>チク</t>
    </rPh>
    <rPh sb="13" eb="15">
      <t>メンセキ</t>
    </rPh>
    <phoneticPr fontId="5"/>
  </si>
  <si>
    <t>km2</t>
    <phoneticPr fontId="5"/>
  </si>
  <si>
    <t>執行額／情報整備モデル地区のエリア面積　　　　　　　　　　　　　　</t>
    <rPh sb="0" eb="2">
      <t>シッコウ</t>
    </rPh>
    <rPh sb="2" eb="3">
      <t>ガク</t>
    </rPh>
    <rPh sb="4" eb="6">
      <t>ジョウホウ</t>
    </rPh>
    <rPh sb="6" eb="8">
      <t>セイビ</t>
    </rPh>
    <rPh sb="11" eb="13">
      <t>チク</t>
    </rPh>
    <rPh sb="17" eb="19">
      <t>メンセキ</t>
    </rPh>
    <phoneticPr fontId="5"/>
  </si>
  <si>
    <t>百万円/km2</t>
    <rPh sb="0" eb="3">
      <t>ヒャクマンエン</t>
    </rPh>
    <phoneticPr fontId="5"/>
  </si>
  <si>
    <t>552/455</t>
    <phoneticPr fontId="5"/>
  </si>
  <si>
    <t>888/2500</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</si>
  <si>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</si>
  <si>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環境基礎情報データベースの活用により、質の高い環境影響評価の効率的な実施を図る。</t>
    <rPh sb="0" eb="2">
      <t>カンキョウ</t>
    </rPh>
    <rPh sb="2" eb="4">
      <t>キソ</t>
    </rPh>
    <rPh sb="4" eb="6">
      <t>ジョウホウ</t>
    </rPh>
    <rPh sb="13" eb="15">
      <t>カツヨウ</t>
    </rPh>
    <rPh sb="19" eb="20">
      <t>シツ</t>
    </rPh>
    <rPh sb="21" eb="22">
      <t>タカ</t>
    </rPh>
    <rPh sb="23" eb="25">
      <t>カンキョウ</t>
    </rPh>
    <rPh sb="25" eb="27">
      <t>エイキョウ</t>
    </rPh>
    <rPh sb="27" eb="29">
      <t>ヒョウカ</t>
    </rPh>
    <rPh sb="30" eb="33">
      <t>コウリツテキ</t>
    </rPh>
    <rPh sb="34" eb="36">
      <t>ジッシ</t>
    </rPh>
    <rPh sb="37" eb="38">
      <t>ハカ</t>
    </rPh>
    <phoneticPr fontId="6"/>
  </si>
  <si>
    <t>有</t>
  </si>
  <si>
    <t>調査結果のデータベース化の進捗に伴い、活用実績が向上している。今後、さらなる成果の活用が見込まれる。</t>
    <rPh sb="0" eb="2">
      <t>チョウサ</t>
    </rPh>
    <rPh sb="2" eb="4">
      <t>ケッカ</t>
    </rPh>
    <rPh sb="11" eb="12">
      <t>カ</t>
    </rPh>
    <rPh sb="13" eb="15">
      <t>シンチョク</t>
    </rPh>
    <rPh sb="16" eb="17">
      <t>トモナ</t>
    </rPh>
    <rPh sb="19" eb="21">
      <t>カツヨウ</t>
    </rPh>
    <rPh sb="21" eb="23">
      <t>ジッセキ</t>
    </rPh>
    <rPh sb="24" eb="26">
      <t>コウジョウ</t>
    </rPh>
    <rPh sb="31" eb="33">
      <t>コンゴ</t>
    </rPh>
    <rPh sb="38" eb="40">
      <t>セイカ</t>
    </rPh>
    <rPh sb="41" eb="43">
      <t>カツヨウ</t>
    </rPh>
    <rPh sb="44" eb="46">
      <t>ミコ</t>
    </rPh>
    <phoneticPr fontId="5"/>
  </si>
  <si>
    <t>経済産業省資源エネルギー庁</t>
    <rPh sb="0" eb="2">
      <t>ケイザイ</t>
    </rPh>
    <rPh sb="2" eb="5">
      <t>サンギョウショウ</t>
    </rPh>
    <rPh sb="5" eb="7">
      <t>シゲン</t>
    </rPh>
    <rPh sb="12" eb="13">
      <t>チョウ</t>
    </rPh>
    <phoneticPr fontId="5"/>
  </si>
  <si>
    <t>環境アセスメント調査早期実施実証事業</t>
    <rPh sb="0" eb="2">
      <t>カンキョウ</t>
    </rPh>
    <rPh sb="8" eb="10">
      <t>チョウサ</t>
    </rPh>
    <rPh sb="10" eb="12">
      <t>ソウキ</t>
    </rPh>
    <rPh sb="12" eb="14">
      <t>ジッシ</t>
    </rPh>
    <rPh sb="14" eb="16">
      <t>ジッショウ</t>
    </rPh>
    <rPh sb="16" eb="18">
      <t>ジギョウ</t>
    </rPh>
    <phoneticPr fontId="5"/>
  </si>
  <si>
    <t>-</t>
    <phoneticPr fontId="5"/>
  </si>
  <si>
    <t>-</t>
    <phoneticPr fontId="5"/>
  </si>
  <si>
    <t>A.三洋テクノマリン株式会社</t>
    <phoneticPr fontId="5"/>
  </si>
  <si>
    <t>人件費</t>
    <rPh sb="0" eb="3">
      <t>ジンケンヒ</t>
    </rPh>
    <phoneticPr fontId="5"/>
  </si>
  <si>
    <t>現地調査、現地踏査、報告書のとりまとめ等</t>
    <rPh sb="0" eb="2">
      <t>ゲンチ</t>
    </rPh>
    <rPh sb="2" eb="4">
      <t>チョウサ</t>
    </rPh>
    <rPh sb="5" eb="7">
      <t>ゲンチ</t>
    </rPh>
    <rPh sb="7" eb="9">
      <t>トウサ</t>
    </rPh>
    <rPh sb="10" eb="13">
      <t>ホウコクショ</t>
    </rPh>
    <rPh sb="19" eb="20">
      <t>トウ</t>
    </rPh>
    <phoneticPr fontId="5"/>
  </si>
  <si>
    <t>再委託費</t>
    <rPh sb="0" eb="1">
      <t>サイ</t>
    </rPh>
    <rPh sb="1" eb="3">
      <t>イタク</t>
    </rPh>
    <rPh sb="3" eb="4">
      <t>ヒ</t>
    </rPh>
    <phoneticPr fontId="5"/>
  </si>
  <si>
    <t>（株）静環検査センター、新和技術コンサルタント（株）</t>
    <phoneticPr fontId="5"/>
  </si>
  <si>
    <t>一般管理費</t>
    <rPh sb="0" eb="2">
      <t>イッパン</t>
    </rPh>
    <rPh sb="2" eb="5">
      <t>カンリヒ</t>
    </rPh>
    <phoneticPr fontId="5"/>
  </si>
  <si>
    <t>借料及び損料</t>
    <rPh sb="0" eb="2">
      <t>シャクリョウ</t>
    </rPh>
    <rPh sb="2" eb="3">
      <t>オヨ</t>
    </rPh>
    <rPh sb="4" eb="6">
      <t>ソンリョウ</t>
    </rPh>
    <phoneticPr fontId="5"/>
  </si>
  <si>
    <t>レンタカー、傭船費等</t>
    <rPh sb="6" eb="8">
      <t>ヨウセン</t>
    </rPh>
    <rPh sb="8" eb="9">
      <t>ヒ</t>
    </rPh>
    <rPh sb="9" eb="10">
      <t>ナド</t>
    </rPh>
    <phoneticPr fontId="5"/>
  </si>
  <si>
    <t>消費税</t>
    <rPh sb="0" eb="3">
      <t>ショウヒゼイ</t>
    </rPh>
    <phoneticPr fontId="5"/>
  </si>
  <si>
    <t>旅費</t>
    <rPh sb="0" eb="2">
      <t>リョヒ</t>
    </rPh>
    <phoneticPr fontId="5"/>
  </si>
  <si>
    <t>現地調査、地域ヒアリング調査、現地踏査等</t>
    <rPh sb="0" eb="2">
      <t>ゲンチ</t>
    </rPh>
    <rPh sb="2" eb="4">
      <t>チョウサ</t>
    </rPh>
    <rPh sb="5" eb="7">
      <t>チイキ</t>
    </rPh>
    <rPh sb="12" eb="14">
      <t>チョウサ</t>
    </rPh>
    <rPh sb="15" eb="17">
      <t>ゲンチ</t>
    </rPh>
    <rPh sb="17" eb="19">
      <t>トウサ</t>
    </rPh>
    <rPh sb="19" eb="20">
      <t>トウ</t>
    </rPh>
    <phoneticPr fontId="5"/>
  </si>
  <si>
    <t>諸謝金、賃金、消耗品、通信運搬費</t>
    <rPh sb="0" eb="1">
      <t>ショ</t>
    </rPh>
    <rPh sb="1" eb="3">
      <t>シャキン</t>
    </rPh>
    <rPh sb="4" eb="6">
      <t>チンギン</t>
    </rPh>
    <rPh sb="7" eb="10">
      <t>ショウモウヒン</t>
    </rPh>
    <rPh sb="11" eb="13">
      <t>ツウシン</t>
    </rPh>
    <rPh sb="13" eb="16">
      <t>ウンパンヒ</t>
    </rPh>
    <phoneticPr fontId="5"/>
  </si>
  <si>
    <t>現地調査補助、データ整理補助</t>
    <rPh sb="0" eb="2">
      <t>ゲンチ</t>
    </rPh>
    <rPh sb="2" eb="4">
      <t>チョウサ</t>
    </rPh>
    <rPh sb="4" eb="6">
      <t>ホジョ</t>
    </rPh>
    <rPh sb="10" eb="12">
      <t>セイリ</t>
    </rPh>
    <rPh sb="12" eb="14">
      <t>ホジョ</t>
    </rPh>
    <phoneticPr fontId="5"/>
  </si>
  <si>
    <t>Ｃ.株式会社プレック研究所</t>
    <phoneticPr fontId="5"/>
  </si>
  <si>
    <t>Ｄ.株式会社野生生物保全研究所</t>
    <phoneticPr fontId="5"/>
  </si>
  <si>
    <t>（株）ラーゴ</t>
    <phoneticPr fontId="5"/>
  </si>
  <si>
    <t>雑役務費</t>
    <rPh sb="0" eb="1">
      <t>ザツ</t>
    </rPh>
    <rPh sb="1" eb="3">
      <t>エキム</t>
    </rPh>
    <rPh sb="3" eb="4">
      <t>ヒ</t>
    </rPh>
    <phoneticPr fontId="5"/>
  </si>
  <si>
    <t>分析費、派遣社員雇用費</t>
    <rPh sb="0" eb="2">
      <t>ブンセキ</t>
    </rPh>
    <rPh sb="2" eb="3">
      <t>ヒ</t>
    </rPh>
    <rPh sb="4" eb="6">
      <t>ハケン</t>
    </rPh>
    <rPh sb="6" eb="8">
      <t>シャイン</t>
    </rPh>
    <rPh sb="8" eb="10">
      <t>コヨウ</t>
    </rPh>
    <rPh sb="10" eb="11">
      <t>ヒ</t>
    </rPh>
    <phoneticPr fontId="5"/>
  </si>
  <si>
    <t>現地調査、現地ヒアリング調査、現地踏査等</t>
    <rPh sb="0" eb="4">
      <t>ゲンチチョウサ</t>
    </rPh>
    <rPh sb="5" eb="7">
      <t>ゲンチ</t>
    </rPh>
    <rPh sb="12" eb="14">
      <t>チョウサ</t>
    </rPh>
    <rPh sb="15" eb="17">
      <t>ゲンチ</t>
    </rPh>
    <rPh sb="17" eb="19">
      <t>トウサ</t>
    </rPh>
    <rPh sb="19" eb="20">
      <t>トウ</t>
    </rPh>
    <phoneticPr fontId="5"/>
  </si>
  <si>
    <t>賃金</t>
    <rPh sb="0" eb="2">
      <t>チンギン</t>
    </rPh>
    <phoneticPr fontId="5"/>
  </si>
  <si>
    <t>アルバイト雇用費</t>
    <rPh sb="5" eb="7">
      <t>コヨウ</t>
    </rPh>
    <rPh sb="7" eb="8">
      <t>ヒ</t>
    </rPh>
    <phoneticPr fontId="5"/>
  </si>
  <si>
    <t>借料及び損料、消耗品費、印刷製本費、諸謝金</t>
    <rPh sb="0" eb="2">
      <t>シャクリョウ</t>
    </rPh>
    <rPh sb="2" eb="3">
      <t>オヨ</t>
    </rPh>
    <rPh sb="4" eb="6">
      <t>ソンリョウ</t>
    </rPh>
    <rPh sb="7" eb="10">
      <t>ショウモウヒン</t>
    </rPh>
    <rPh sb="10" eb="11">
      <t>ヒ</t>
    </rPh>
    <rPh sb="12" eb="14">
      <t>インサツ</t>
    </rPh>
    <rPh sb="14" eb="16">
      <t>セイホン</t>
    </rPh>
    <rPh sb="16" eb="17">
      <t>ヒ</t>
    </rPh>
    <rPh sb="18" eb="19">
      <t>ショ</t>
    </rPh>
    <rPh sb="19" eb="21">
      <t>シャキン</t>
    </rPh>
    <phoneticPr fontId="5"/>
  </si>
  <si>
    <t>人件費・旅費</t>
    <rPh sb="0" eb="3">
      <t>ジンケンヒ</t>
    </rPh>
    <rPh sb="4" eb="6">
      <t>リョヒ</t>
    </rPh>
    <phoneticPr fontId="5"/>
  </si>
  <si>
    <t>現地調査（動物）</t>
    <rPh sb="0" eb="2">
      <t>ゲンチ</t>
    </rPh>
    <rPh sb="2" eb="4">
      <t>チョウサ</t>
    </rPh>
    <rPh sb="5" eb="7">
      <t>ドウブツ</t>
    </rPh>
    <phoneticPr fontId="5"/>
  </si>
  <si>
    <t>Ｅ.株式会社エックス都市研究所</t>
    <phoneticPr fontId="5"/>
  </si>
  <si>
    <t>Ｆ. 株式会社応用地理研究所</t>
    <phoneticPr fontId="5"/>
  </si>
  <si>
    <t>共同実施費</t>
    <rPh sb="0" eb="2">
      <t>キョウドウ</t>
    </rPh>
    <rPh sb="2" eb="4">
      <t>ジッシ</t>
    </rPh>
    <rPh sb="4" eb="5">
      <t>ヒ</t>
    </rPh>
    <phoneticPr fontId="5"/>
  </si>
  <si>
    <t>アジア航測株式会社</t>
    <rPh sb="3" eb="5">
      <t>コウソク</t>
    </rPh>
    <rPh sb="5" eb="9">
      <t>カブシキガイシャ</t>
    </rPh>
    <phoneticPr fontId="5"/>
  </si>
  <si>
    <t>自治体公募支援、報告書検収、説明会開催等</t>
    <rPh sb="0" eb="3">
      <t>ジチタイ</t>
    </rPh>
    <rPh sb="3" eb="5">
      <t>コウボ</t>
    </rPh>
    <rPh sb="5" eb="7">
      <t>シエン</t>
    </rPh>
    <rPh sb="8" eb="11">
      <t>ホウコクショ</t>
    </rPh>
    <rPh sb="11" eb="13">
      <t>ケンシュウ</t>
    </rPh>
    <rPh sb="14" eb="17">
      <t>セツメイカイ</t>
    </rPh>
    <rPh sb="17" eb="19">
      <t>カイサイ</t>
    </rPh>
    <rPh sb="19" eb="20">
      <t>トウ</t>
    </rPh>
    <phoneticPr fontId="5"/>
  </si>
  <si>
    <t>現地調査立会い、自治体ヒアリング等</t>
    <rPh sb="0" eb="2">
      <t>ゲンチ</t>
    </rPh>
    <rPh sb="2" eb="4">
      <t>チョウサ</t>
    </rPh>
    <rPh sb="4" eb="6">
      <t>タチア</t>
    </rPh>
    <rPh sb="8" eb="11">
      <t>ジチタイ</t>
    </rPh>
    <rPh sb="16" eb="17">
      <t>トウ</t>
    </rPh>
    <phoneticPr fontId="5"/>
  </si>
  <si>
    <t>Ｇ.株式会社エックス都市研究所</t>
    <phoneticPr fontId="5"/>
  </si>
  <si>
    <t>Ｈ.株式会社応用地理研究所</t>
    <phoneticPr fontId="5"/>
  </si>
  <si>
    <t>自治体公募支援、報告書検収、講習会開催等</t>
    <rPh sb="0" eb="3">
      <t>ジチタイ</t>
    </rPh>
    <rPh sb="3" eb="5">
      <t>コウボ</t>
    </rPh>
    <rPh sb="5" eb="7">
      <t>シエン</t>
    </rPh>
    <rPh sb="8" eb="11">
      <t>ホウコクショ</t>
    </rPh>
    <rPh sb="11" eb="13">
      <t>ケンシュウ</t>
    </rPh>
    <rPh sb="14" eb="17">
      <t>コウシュウカイ</t>
    </rPh>
    <rPh sb="17" eb="19">
      <t>カイサイ</t>
    </rPh>
    <rPh sb="19" eb="20">
      <t>トウ</t>
    </rPh>
    <phoneticPr fontId="5"/>
  </si>
  <si>
    <t>三洋テクノマリン（株）</t>
    <phoneticPr fontId="5"/>
  </si>
  <si>
    <t>三洋テクノマリン（株）</t>
    <phoneticPr fontId="5"/>
  </si>
  <si>
    <t>一般競争入札</t>
  </si>
  <si>
    <t>（株）環境総合テクノス</t>
    <phoneticPr fontId="5"/>
  </si>
  <si>
    <t>（株）環境総合テクノス</t>
    <phoneticPr fontId="5"/>
  </si>
  <si>
    <t>(株)東京久栄</t>
    <phoneticPr fontId="5"/>
  </si>
  <si>
    <t>(株)パスコ</t>
    <phoneticPr fontId="5"/>
  </si>
  <si>
    <t>随意契約
（その他）</t>
  </si>
  <si>
    <t>海山川里（株）</t>
    <rPh sb="0" eb="1">
      <t>ウミ</t>
    </rPh>
    <rPh sb="1" eb="2">
      <t>ヤマ</t>
    </rPh>
    <rPh sb="2" eb="3">
      <t>カワ</t>
    </rPh>
    <rPh sb="3" eb="4">
      <t>サト</t>
    </rPh>
    <phoneticPr fontId="5"/>
  </si>
  <si>
    <t>ｿｼｵｴﾝｼﾞﾆｱﾘﾝｸﾞ（株）</t>
    <rPh sb="14" eb="15">
      <t>カブ</t>
    </rPh>
    <phoneticPr fontId="5"/>
  </si>
  <si>
    <t>新和技術ｺﾝｻﾙﾀﾝﾄ（株）</t>
    <rPh sb="0" eb="2">
      <t>シンワ</t>
    </rPh>
    <rPh sb="2" eb="4">
      <t>ギジュツ</t>
    </rPh>
    <phoneticPr fontId="5"/>
  </si>
  <si>
    <t>（株）ＭＭＴ</t>
    <phoneticPr fontId="5"/>
  </si>
  <si>
    <t>（株）静環検査センター</t>
    <phoneticPr fontId="5"/>
  </si>
  <si>
    <t>（株）プレック研究所</t>
    <phoneticPr fontId="5"/>
  </si>
  <si>
    <t>アジア航測（株）</t>
    <phoneticPr fontId="5"/>
  </si>
  <si>
    <t>日本工営（株）</t>
    <phoneticPr fontId="5"/>
  </si>
  <si>
    <t>いであ（株）</t>
    <phoneticPr fontId="5"/>
  </si>
  <si>
    <t>（株）パスコ</t>
    <phoneticPr fontId="5"/>
  </si>
  <si>
    <t>（株）野生生物保全研究所</t>
    <rPh sb="1" eb="2">
      <t>カブ</t>
    </rPh>
    <rPh sb="3" eb="7">
      <t>ヤセイセイブツ</t>
    </rPh>
    <rPh sb="7" eb="9">
      <t>ホゼン</t>
    </rPh>
    <rPh sb="9" eb="12">
      <t>ケンキュウジョ</t>
    </rPh>
    <phoneticPr fontId="5"/>
  </si>
  <si>
    <t>（株）ラーゴ</t>
    <rPh sb="1" eb="2">
      <t>カブ</t>
    </rPh>
    <phoneticPr fontId="5"/>
  </si>
  <si>
    <t>（株）アイ環境計画同人</t>
    <rPh sb="1" eb="2">
      <t>カブ</t>
    </rPh>
    <rPh sb="5" eb="7">
      <t>カンキョウ</t>
    </rPh>
    <rPh sb="7" eb="9">
      <t>ケイカク</t>
    </rPh>
    <rPh sb="9" eb="11">
      <t>ドウジン</t>
    </rPh>
    <phoneticPr fontId="5"/>
  </si>
  <si>
    <t>（株）野生生物保全研究所</t>
    <phoneticPr fontId="5"/>
  </si>
  <si>
    <t>（株）ZACCO</t>
    <phoneticPr fontId="5"/>
  </si>
  <si>
    <t>ソシオエンジニアリング（株）</t>
    <phoneticPr fontId="5"/>
  </si>
  <si>
    <t>（株）地域環境計画</t>
    <phoneticPr fontId="5"/>
  </si>
  <si>
    <t>西部環境調査（株）</t>
    <phoneticPr fontId="5"/>
  </si>
  <si>
    <t>（有）環境サービス</t>
    <phoneticPr fontId="5"/>
  </si>
  <si>
    <t>（株）エックス都市研究所）【受注者】</t>
    <phoneticPr fontId="5"/>
  </si>
  <si>
    <t>アジア航測（株）【共同実施者】</t>
    <phoneticPr fontId="5"/>
  </si>
  <si>
    <t>株式会社応用地理研究所</t>
    <phoneticPr fontId="5"/>
  </si>
  <si>
    <t>N</t>
  </si>
  <si>
    <t>随意契約
（その他）</t>
    <phoneticPr fontId="5"/>
  </si>
  <si>
    <t>O</t>
  </si>
  <si>
    <t>アルファコンピュータ（株）</t>
    <phoneticPr fontId="5"/>
  </si>
  <si>
    <t>アジア航測（株）【受注者】</t>
    <rPh sb="9" eb="12">
      <t>ジュチュウシャ</t>
    </rPh>
    <phoneticPr fontId="5"/>
  </si>
  <si>
    <t>環境アセスメント基礎情報整備モデル事業（地域既存環境情報等整備委託業務）</t>
    <phoneticPr fontId="5"/>
  </si>
  <si>
    <t>（株）パスコ【共同実施者】</t>
    <rPh sb="7" eb="9">
      <t>キョウドウ</t>
    </rPh>
    <rPh sb="9" eb="12">
      <t>ジッシシャ</t>
    </rPh>
    <phoneticPr fontId="5"/>
  </si>
  <si>
    <t>（有）アスタリスク</t>
    <rPh sb="1" eb="2">
      <t>ユウ</t>
    </rPh>
    <phoneticPr fontId="5"/>
  </si>
  <si>
    <t>（株）応用地理研究所</t>
    <rPh sb="1" eb="2">
      <t>カブ</t>
    </rPh>
    <rPh sb="3" eb="5">
      <t>オウヨウ</t>
    </rPh>
    <rPh sb="5" eb="7">
      <t>チリ</t>
    </rPh>
    <rPh sb="7" eb="10">
      <t>ケンキュウジョ</t>
    </rPh>
    <phoneticPr fontId="5"/>
  </si>
  <si>
    <t>東京ｶｰﾄｸﾞﾗﾌｨｯｸ（株）</t>
    <rPh sb="0" eb="2">
      <t>トウキョウ</t>
    </rPh>
    <rPh sb="13" eb="14">
      <t>カブ</t>
    </rPh>
    <phoneticPr fontId="5"/>
  </si>
  <si>
    <t>（株）プライムプラン</t>
    <rPh sb="1" eb="2">
      <t>カブ</t>
    </rPh>
    <phoneticPr fontId="5"/>
  </si>
  <si>
    <t>（株）ユニテック</t>
    <rPh sb="1" eb="2">
      <t>カブ</t>
    </rPh>
    <phoneticPr fontId="5"/>
  </si>
  <si>
    <t>（有）ｴｺｼﾋﾞﾙﾃﾞｻﾞｲﾝ</t>
    <rPh sb="1" eb="2">
      <t>ユウ</t>
    </rPh>
    <phoneticPr fontId="5"/>
  </si>
  <si>
    <t>アルファコンピュータ（株）</t>
    <phoneticPr fontId="5"/>
  </si>
  <si>
    <t>環境基礎情報データベースシステムハードウェア拡張委託業務</t>
    <phoneticPr fontId="5"/>
  </si>
  <si>
    <t>（株）パスコ</t>
    <phoneticPr fontId="5"/>
  </si>
  <si>
    <t>環境基礎情報データベースシステム改修委託業務</t>
    <phoneticPr fontId="5"/>
  </si>
  <si>
    <r>
      <t>（株）S</t>
    </r>
    <r>
      <rPr>
        <sz val="11"/>
        <rFont val="ＭＳ Ｐゴシック"/>
        <family val="3"/>
        <charset val="128"/>
      </rPr>
      <t>INC</t>
    </r>
    <rPh sb="1" eb="2">
      <t>カブ</t>
    </rPh>
    <phoneticPr fontId="5"/>
  </si>
  <si>
    <r>
      <t>（株）E</t>
    </r>
    <r>
      <rPr>
        <sz val="11"/>
        <rFont val="ＭＳ Ｐゴシック"/>
        <family val="3"/>
        <charset val="128"/>
      </rPr>
      <t>SRIジャパン</t>
    </r>
    <rPh sb="1" eb="2">
      <t>カブ</t>
    </rPh>
    <phoneticPr fontId="5"/>
  </si>
  <si>
    <t>ｾｺﾑﾄﾗｽﾄｼｽﾃﾑｽﾞ（株）</t>
    <rPh sb="14" eb="15">
      <t>カブ</t>
    </rPh>
    <phoneticPr fontId="5"/>
  </si>
  <si>
    <t>Ｉ.アジア航測株式会社</t>
    <rPh sb="5" eb="7">
      <t>コウソク</t>
    </rPh>
    <rPh sb="7" eb="11">
      <t>カブシキガイシャ</t>
    </rPh>
    <phoneticPr fontId="5"/>
  </si>
  <si>
    <t>Ｊ有限会社アスタリスク</t>
    <rPh sb="1" eb="5">
      <t>ユウゲンガイシャ</t>
    </rPh>
    <phoneticPr fontId="5"/>
  </si>
  <si>
    <t>株式会社パスコ</t>
    <rPh sb="0" eb="4">
      <t>カブシキガイシャ</t>
    </rPh>
    <phoneticPr fontId="5"/>
  </si>
  <si>
    <t>人件費</t>
    <phoneticPr fontId="5"/>
  </si>
  <si>
    <t>新たな地域既存環境情報の収集、整理、整備等</t>
    <rPh sb="0" eb="1">
      <t>アラ</t>
    </rPh>
    <rPh sb="3" eb="5">
      <t>チイキ</t>
    </rPh>
    <rPh sb="5" eb="7">
      <t>キゾン</t>
    </rPh>
    <rPh sb="7" eb="9">
      <t>カンキョウ</t>
    </rPh>
    <rPh sb="9" eb="11">
      <t>ジョウホウ</t>
    </rPh>
    <rPh sb="12" eb="14">
      <t>シュウシュウ</t>
    </rPh>
    <rPh sb="15" eb="17">
      <t>セイリ</t>
    </rPh>
    <rPh sb="18" eb="20">
      <t>セイビ</t>
    </rPh>
    <rPh sb="20" eb="21">
      <t>トウ</t>
    </rPh>
    <phoneticPr fontId="5"/>
  </si>
  <si>
    <t>一般管理費</t>
    <phoneticPr fontId="5"/>
  </si>
  <si>
    <t>再委託費</t>
    <phoneticPr fontId="5"/>
  </si>
  <si>
    <t>（株）ユニテック、（株）プライムプラン、（株）応用地理研究所</t>
    <phoneticPr fontId="5"/>
  </si>
  <si>
    <t>消費税</t>
    <phoneticPr fontId="5"/>
  </si>
  <si>
    <t>資料整理、GISデータ入力、データ検査作業に関する補助</t>
    <rPh sb="0" eb="2">
      <t>シリョウ</t>
    </rPh>
    <rPh sb="2" eb="4">
      <t>セイリ</t>
    </rPh>
    <rPh sb="11" eb="13">
      <t>ニュウリョク</t>
    </rPh>
    <rPh sb="17" eb="19">
      <t>ケンサ</t>
    </rPh>
    <rPh sb="19" eb="21">
      <t>サギョウ</t>
    </rPh>
    <rPh sb="22" eb="23">
      <t>カン</t>
    </rPh>
    <rPh sb="25" eb="27">
      <t>ホジョ</t>
    </rPh>
    <phoneticPr fontId="5"/>
  </si>
  <si>
    <t>Ｋ.アルファコンピュータ株式会社</t>
    <rPh sb="12" eb="16">
      <t>カブシキガイシャ</t>
    </rPh>
    <phoneticPr fontId="5"/>
  </si>
  <si>
    <t>Ｌ.株式会社パスコ</t>
    <rPh sb="2" eb="6">
      <t>カブシキガイシャ</t>
    </rPh>
    <phoneticPr fontId="5"/>
  </si>
  <si>
    <t>備品費</t>
    <rPh sb="0" eb="3">
      <t>ビヒンヒ</t>
    </rPh>
    <phoneticPr fontId="5"/>
  </si>
  <si>
    <t>ハードウェア、ソフトウェア</t>
    <phoneticPr fontId="5"/>
  </si>
  <si>
    <t>設計・機器導入・テスト・支援等</t>
    <rPh sb="0" eb="2">
      <t>セッケイ</t>
    </rPh>
    <rPh sb="3" eb="5">
      <t>キキ</t>
    </rPh>
    <rPh sb="5" eb="7">
      <t>ドウニュウ</t>
    </rPh>
    <rPh sb="12" eb="14">
      <t>シエン</t>
    </rPh>
    <rPh sb="14" eb="15">
      <t>トウ</t>
    </rPh>
    <phoneticPr fontId="5"/>
  </si>
  <si>
    <t>一般管理費</t>
    <rPh sb="0" eb="5">
      <t>イッパンカンリヒ</t>
    </rPh>
    <phoneticPr fontId="5"/>
  </si>
  <si>
    <t>設計・開発・テスト・システム移行等</t>
    <rPh sb="0" eb="2">
      <t>セッケイ</t>
    </rPh>
    <rPh sb="3" eb="5">
      <t>カイハツ</t>
    </rPh>
    <rPh sb="14" eb="16">
      <t>イコウ</t>
    </rPh>
    <rPh sb="16" eb="17">
      <t>トウ</t>
    </rPh>
    <phoneticPr fontId="5"/>
  </si>
  <si>
    <t>派遣職員費</t>
    <rPh sb="0" eb="2">
      <t>ハケン</t>
    </rPh>
    <rPh sb="2" eb="4">
      <t>ショクイン</t>
    </rPh>
    <rPh sb="4" eb="5">
      <t>ヒ</t>
    </rPh>
    <phoneticPr fontId="5"/>
  </si>
  <si>
    <t>外注費</t>
    <rPh sb="0" eb="3">
      <t>ガイチュウヒ</t>
    </rPh>
    <phoneticPr fontId="5"/>
  </si>
  <si>
    <t>（株）ESRIジャパン、（株）SINC、セコムトラストシステムズ（株）</t>
    <rPh sb="1" eb="2">
      <t>カブ</t>
    </rPh>
    <phoneticPr fontId="5"/>
  </si>
  <si>
    <t>Ｍ.株式会社ＳＩＮＣ</t>
    <rPh sb="2" eb="6">
      <t>カブシキガイシャ</t>
    </rPh>
    <phoneticPr fontId="5"/>
  </si>
  <si>
    <t>Ｎ.アルファコンピュータ株式会社</t>
    <rPh sb="12" eb="16">
      <t>カブシキガイシャ</t>
    </rPh>
    <phoneticPr fontId="5"/>
  </si>
  <si>
    <t>消耗品費</t>
    <rPh sb="0" eb="3">
      <t>ショウモウヒン</t>
    </rPh>
    <rPh sb="3" eb="4">
      <t>ヒ</t>
    </rPh>
    <phoneticPr fontId="5"/>
  </si>
  <si>
    <t>プログラム一式</t>
    <rPh sb="5" eb="7">
      <t>イッシキ</t>
    </rPh>
    <phoneticPr fontId="5"/>
  </si>
  <si>
    <t>ハードウェア、ソフトウェア、サポート費用</t>
    <rPh sb="18" eb="20">
      <t>ヒヨウ</t>
    </rPh>
    <phoneticPr fontId="5"/>
  </si>
  <si>
    <t>人件費、消費税</t>
    <rPh sb="0" eb="3">
      <t>ジンケンヒ</t>
    </rPh>
    <rPh sb="4" eb="7">
      <t>ショウヒゼイ</t>
    </rPh>
    <phoneticPr fontId="5"/>
  </si>
  <si>
    <t>Ｏ.株式会社パスコ</t>
    <rPh sb="2" eb="6">
      <t>カブシキガイシャ</t>
    </rPh>
    <phoneticPr fontId="5"/>
  </si>
  <si>
    <t>データシステムの保守・運用</t>
    <rPh sb="8" eb="10">
      <t>ホシュ</t>
    </rPh>
    <rPh sb="11" eb="13">
      <t>ウンヨウ</t>
    </rPh>
    <phoneticPr fontId="5"/>
  </si>
  <si>
    <t>一般管理費、消費税</t>
    <rPh sb="0" eb="5">
      <t>イッパンカンリヒ</t>
    </rPh>
    <rPh sb="6" eb="9">
      <t>ショウヒゼイ</t>
    </rPh>
    <phoneticPr fontId="5"/>
  </si>
  <si>
    <t>（有）環境サービス</t>
    <rPh sb="1" eb="2">
      <t>アリ</t>
    </rPh>
    <rPh sb="3" eb="5">
      <t>カンキョウ</t>
    </rPh>
    <phoneticPr fontId="5"/>
  </si>
  <si>
    <t>Ｂ.有限会社環境サービス</t>
    <rPh sb="2" eb="4">
      <t>ユウゲン</t>
    </rPh>
    <phoneticPr fontId="5"/>
  </si>
  <si>
    <t>-</t>
    <phoneticPr fontId="5"/>
  </si>
  <si>
    <t>-</t>
    <phoneticPr fontId="5"/>
  </si>
  <si>
    <t>風力発電等の環境影響評価に当たり、事業の構想段階において環境基礎情報を確認することにより、あらかじめ影響の回避・低減が図られ、質が高く効率的な環境影響評価の実施が促進される。</t>
    <rPh sb="0" eb="2">
      <t>フウリョク</t>
    </rPh>
    <rPh sb="2" eb="4">
      <t>ハツデン</t>
    </rPh>
    <rPh sb="4" eb="5">
      <t>トウ</t>
    </rPh>
    <rPh sb="13" eb="14">
      <t>ア</t>
    </rPh>
    <rPh sb="17" eb="19">
      <t>ジギョウ</t>
    </rPh>
    <rPh sb="20" eb="22">
      <t>コウソウ</t>
    </rPh>
    <rPh sb="22" eb="24">
      <t>ダンカイ</t>
    </rPh>
    <rPh sb="28" eb="30">
      <t>カンキョウ</t>
    </rPh>
    <rPh sb="30" eb="32">
      <t>キソ</t>
    </rPh>
    <rPh sb="32" eb="34">
      <t>ジョウホウ</t>
    </rPh>
    <rPh sb="35" eb="37">
      <t>カクニン</t>
    </rPh>
    <rPh sb="50" eb="52">
      <t>エイキョウ</t>
    </rPh>
    <rPh sb="53" eb="55">
      <t>カイヒ</t>
    </rPh>
    <rPh sb="56" eb="58">
      <t>テイゲン</t>
    </rPh>
    <rPh sb="59" eb="60">
      <t>ハカ</t>
    </rPh>
    <phoneticPr fontId="5"/>
  </si>
  <si>
    <t>再生可能エネルギーの導入促進という社会のニーズに応える事業である。</t>
    <rPh sb="0" eb="2">
      <t>サイセイ</t>
    </rPh>
    <rPh sb="2" eb="4">
      <t>カノウ</t>
    </rPh>
    <rPh sb="10" eb="12">
      <t>ドウニュウ</t>
    </rPh>
    <rPh sb="12" eb="14">
      <t>ソクシン</t>
    </rPh>
    <rPh sb="17" eb="19">
      <t>シャカイ</t>
    </rPh>
    <rPh sb="24" eb="25">
      <t>コタ</t>
    </rPh>
    <rPh sb="27" eb="29">
      <t>ジギョウ</t>
    </rPh>
    <phoneticPr fontId="5"/>
  </si>
  <si>
    <t>環境基礎情報の整備・提供は国が実施すべきものである。</t>
    <rPh sb="0" eb="2">
      <t>カンキョウ</t>
    </rPh>
    <rPh sb="2" eb="4">
      <t>キソ</t>
    </rPh>
    <rPh sb="4" eb="6">
      <t>ジョウホウ</t>
    </rPh>
    <rPh sb="7" eb="9">
      <t>セイビ</t>
    </rPh>
    <rPh sb="10" eb="12">
      <t>テイキョウ</t>
    </rPh>
    <rPh sb="13" eb="14">
      <t>クニ</t>
    </rPh>
    <rPh sb="15" eb="17">
      <t>ジッシ</t>
    </rPh>
    <phoneticPr fontId="5"/>
  </si>
  <si>
    <t>適切な環境配慮を図りつつ再生可能エネルギーの導入促進を図るための事業であり、重要政策に位置づけられる事業である。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ジギョウ</t>
    </rPh>
    <rPh sb="38" eb="40">
      <t>ジュウヨウ</t>
    </rPh>
    <rPh sb="40" eb="42">
      <t>セイサク</t>
    </rPh>
    <rPh sb="43" eb="45">
      <t>イチ</t>
    </rPh>
    <rPh sb="50" eb="52">
      <t>ジギョウ</t>
    </rPh>
    <phoneticPr fontId="5"/>
  </si>
  <si>
    <t>環境影響評価に関与する事業者、住民、自治体等の関係者が環境基礎情報を共有することは広く公益であり、国の負担は妥当である。</t>
    <rPh sb="0" eb="6">
      <t>ｋｋ</t>
    </rPh>
    <rPh sb="7" eb="9">
      <t>カンヨ</t>
    </rPh>
    <rPh sb="11" eb="14">
      <t>ジギョウシャ</t>
    </rPh>
    <rPh sb="15" eb="17">
      <t>ジュウミン</t>
    </rPh>
    <rPh sb="18" eb="21">
      <t>ジチタイ</t>
    </rPh>
    <rPh sb="21" eb="22">
      <t>トウ</t>
    </rPh>
    <rPh sb="23" eb="25">
      <t>カンケイ</t>
    </rPh>
    <rPh sb="25" eb="26">
      <t>シャ</t>
    </rPh>
    <rPh sb="27" eb="29">
      <t>カンキョウ</t>
    </rPh>
    <rPh sb="29" eb="31">
      <t>キソ</t>
    </rPh>
    <rPh sb="31" eb="33">
      <t>ジョウホウ</t>
    </rPh>
    <rPh sb="34" eb="36">
      <t>キョウユウ</t>
    </rPh>
    <phoneticPr fontId="5"/>
  </si>
  <si>
    <t>情報整備モデル地区の環境調査において、受託者が低価格で応札したためである。</t>
    <rPh sb="0" eb="2">
      <t>ジョウホウ</t>
    </rPh>
    <rPh sb="2" eb="4">
      <t>セイビ</t>
    </rPh>
    <rPh sb="7" eb="9">
      <t>チク</t>
    </rPh>
    <rPh sb="10" eb="12">
      <t>カンキョウ</t>
    </rPh>
    <rPh sb="12" eb="14">
      <t>チョウサ</t>
    </rPh>
    <rPh sb="19" eb="22">
      <t>ジュタクシャ</t>
    </rPh>
    <rPh sb="23" eb="26">
      <t>テイカカク</t>
    </rPh>
    <rPh sb="27" eb="29">
      <t>オウサツ</t>
    </rPh>
    <phoneticPr fontId="5"/>
  </si>
  <si>
    <t>活動実績は、当初見込みを概ね上回っている。</t>
    <rPh sb="0" eb="2">
      <t>カツドウ</t>
    </rPh>
    <rPh sb="2" eb="4">
      <t>ジッセキ</t>
    </rPh>
    <rPh sb="6" eb="8">
      <t>トウショ</t>
    </rPh>
    <rPh sb="8" eb="10">
      <t>ミコ</t>
    </rPh>
    <rPh sb="12" eb="13">
      <t>オオム</t>
    </rPh>
    <rPh sb="14" eb="16">
      <t>ウワマワ</t>
    </rPh>
    <phoneticPr fontId="5"/>
  </si>
  <si>
    <t>情報整備モデル地区環境情報の成果が順次取りまとめられ、目標達成に向けて推移している。</t>
    <rPh sb="0" eb="2">
      <t>ジョウホウ</t>
    </rPh>
    <rPh sb="2" eb="4">
      <t>セイビ</t>
    </rPh>
    <rPh sb="7" eb="9">
      <t>チク</t>
    </rPh>
    <rPh sb="9" eb="11">
      <t>カンキョウ</t>
    </rPh>
    <rPh sb="11" eb="13">
      <t>ジョウホウ</t>
    </rPh>
    <rPh sb="14" eb="16">
      <t>セイカ</t>
    </rPh>
    <rPh sb="17" eb="19">
      <t>ジュンジ</t>
    </rPh>
    <rPh sb="19" eb="20">
      <t>ト</t>
    </rPh>
    <rPh sb="27" eb="29">
      <t>モクヒョウ</t>
    </rPh>
    <rPh sb="29" eb="31">
      <t>タッセイ</t>
    </rPh>
    <rPh sb="32" eb="33">
      <t>ム</t>
    </rPh>
    <rPh sb="35" eb="37">
      <t>スイイ</t>
    </rPh>
    <phoneticPr fontId="5"/>
  </si>
  <si>
    <t>全国的な環境基礎情報を一元的に整備することは、個々の事業の環境影響評価の結果を収集するより効率的である。</t>
    <rPh sb="0" eb="3">
      <t>ゼンコクテキ</t>
    </rPh>
    <rPh sb="4" eb="6">
      <t>カンキョウ</t>
    </rPh>
    <rPh sb="6" eb="8">
      <t>キソ</t>
    </rPh>
    <rPh sb="8" eb="10">
      <t>ジョウホウ</t>
    </rPh>
    <rPh sb="11" eb="13">
      <t>イチゲン</t>
    </rPh>
    <rPh sb="13" eb="14">
      <t>テキ</t>
    </rPh>
    <rPh sb="15" eb="17">
      <t>セイビ</t>
    </rPh>
    <rPh sb="23" eb="25">
      <t>ココ</t>
    </rPh>
    <rPh sb="26" eb="28">
      <t>ジギョウ</t>
    </rPh>
    <rPh sb="29" eb="35">
      <t>ｋｋ</t>
    </rPh>
    <rPh sb="36" eb="38">
      <t>ケッカ</t>
    </rPh>
    <rPh sb="39" eb="41">
      <t>シュウシュウ</t>
    </rPh>
    <rPh sb="45" eb="47">
      <t>コウリツ</t>
    </rPh>
    <rPh sb="47" eb="48">
      <t>テキ</t>
    </rPh>
    <phoneticPr fontId="5"/>
  </si>
  <si>
    <t>GISデータ検査、メッシュ化作業</t>
    <rPh sb="6" eb="8">
      <t>ケンサ</t>
    </rPh>
    <rPh sb="13" eb="14">
      <t>カ</t>
    </rPh>
    <rPh sb="14" eb="16">
      <t>サギョウ</t>
    </rPh>
    <phoneticPr fontId="5"/>
  </si>
  <si>
    <t>旅費、諸謝金、会議費、借料及び損料、賃金、消耗品、通信運搬費、印刷製本費等</t>
    <rPh sb="0" eb="2">
      <t>リョヒ</t>
    </rPh>
    <rPh sb="3" eb="4">
      <t>ショ</t>
    </rPh>
    <rPh sb="4" eb="6">
      <t>シャキン</t>
    </rPh>
    <rPh sb="7" eb="10">
      <t>カイギヒ</t>
    </rPh>
    <rPh sb="11" eb="13">
      <t>シャクリョウ</t>
    </rPh>
    <rPh sb="13" eb="14">
      <t>オヨ</t>
    </rPh>
    <rPh sb="15" eb="17">
      <t>ソンリョウ</t>
    </rPh>
    <rPh sb="31" eb="33">
      <t>インサツ</t>
    </rPh>
    <rPh sb="33" eb="35">
      <t>セイホン</t>
    </rPh>
    <rPh sb="35" eb="36">
      <t>ヒ</t>
    </rPh>
    <rPh sb="36" eb="37">
      <t>トウ</t>
    </rPh>
    <phoneticPr fontId="5"/>
  </si>
  <si>
    <t>諸謝金、会議費、借料及び損料、賃金、消耗品、通信運搬費、通信運搬費、印刷製本費等</t>
    <rPh sb="0" eb="1">
      <t>ショ</t>
    </rPh>
    <rPh sb="1" eb="3">
      <t>シャキン</t>
    </rPh>
    <rPh sb="4" eb="7">
      <t>カイギヒ</t>
    </rPh>
    <rPh sb="8" eb="10">
      <t>シャクリョウ</t>
    </rPh>
    <rPh sb="10" eb="11">
      <t>オヨ</t>
    </rPh>
    <rPh sb="12" eb="14">
      <t>ソンリョウ</t>
    </rPh>
    <rPh sb="28" eb="30">
      <t>ツウシン</t>
    </rPh>
    <rPh sb="30" eb="33">
      <t>ウンパンヒ</t>
    </rPh>
    <rPh sb="34" eb="36">
      <t>インサツ</t>
    </rPh>
    <rPh sb="36" eb="38">
      <t>セイホン</t>
    </rPh>
    <rPh sb="38" eb="39">
      <t>ヒ</t>
    </rPh>
    <rPh sb="39" eb="40">
      <t>トウ</t>
    </rPh>
    <phoneticPr fontId="5"/>
  </si>
  <si>
    <t>地域固有環境情報調査
（静岡・鳥取・鹿児島）</t>
    <rPh sb="0" eb="2">
      <t>チイキ</t>
    </rPh>
    <rPh sb="2" eb="4">
      <t>コユウ</t>
    </rPh>
    <rPh sb="4" eb="6">
      <t>カンキョウ</t>
    </rPh>
    <rPh sb="6" eb="8">
      <t>ジョウホウ</t>
    </rPh>
    <rPh sb="8" eb="10">
      <t>チョウサ</t>
    </rPh>
    <phoneticPr fontId="5"/>
  </si>
  <si>
    <t>地域固有環境情報調査
（福岡県北九州市沖）</t>
    <rPh sb="0" eb="2">
      <t>チイキ</t>
    </rPh>
    <rPh sb="2" eb="4">
      <t>コユウ</t>
    </rPh>
    <rPh sb="4" eb="6">
      <t>カンキョウ</t>
    </rPh>
    <rPh sb="6" eb="8">
      <t>ジョウホウ</t>
    </rPh>
    <rPh sb="8" eb="10">
      <t>チョウサ</t>
    </rPh>
    <phoneticPr fontId="5"/>
  </si>
  <si>
    <t>地域固有環境情報調査
（鹿児島県薩摩川内市沖）</t>
    <rPh sb="0" eb="2">
      <t>チイキ</t>
    </rPh>
    <rPh sb="2" eb="4">
      <t>コユウ</t>
    </rPh>
    <rPh sb="4" eb="6">
      <t>カンキョウ</t>
    </rPh>
    <rPh sb="6" eb="8">
      <t>ジョウホウ</t>
    </rPh>
    <rPh sb="8" eb="10">
      <t>チョウサ</t>
    </rPh>
    <phoneticPr fontId="5"/>
  </si>
  <si>
    <t>地域固有環境情報調査
（長崎県新上五島町沖）</t>
    <rPh sb="0" eb="2">
      <t>チイキ</t>
    </rPh>
    <rPh sb="2" eb="4">
      <t>コユウ</t>
    </rPh>
    <rPh sb="4" eb="6">
      <t>カンキョウ</t>
    </rPh>
    <rPh sb="6" eb="8">
      <t>ジョウホウ</t>
    </rPh>
    <rPh sb="8" eb="10">
      <t>チョウサ</t>
    </rPh>
    <phoneticPr fontId="5"/>
  </si>
  <si>
    <t>地域固有環境情報調査
（長崎県対馬市南部沖）</t>
    <rPh sb="0" eb="2">
      <t>チイキ</t>
    </rPh>
    <rPh sb="2" eb="4">
      <t>コユウ</t>
    </rPh>
    <rPh sb="4" eb="6">
      <t>カンキョウ</t>
    </rPh>
    <rPh sb="6" eb="8">
      <t>ジョウホウ</t>
    </rPh>
    <rPh sb="8" eb="10">
      <t>チョウサ</t>
    </rPh>
    <rPh sb="15" eb="18">
      <t>ツシマシ</t>
    </rPh>
    <rPh sb="18" eb="20">
      <t>ナンブ</t>
    </rPh>
    <rPh sb="20" eb="21">
      <t>オキ</t>
    </rPh>
    <phoneticPr fontId="5"/>
  </si>
  <si>
    <t>地域固有環境情報調査
（長崎県対馬市南部沖）</t>
    <rPh sb="0" eb="2">
      <t>チイキ</t>
    </rPh>
    <rPh sb="2" eb="4">
      <t>コユウ</t>
    </rPh>
    <rPh sb="4" eb="6">
      <t>カンキョウ</t>
    </rPh>
    <rPh sb="6" eb="8">
      <t>ジョウホウ</t>
    </rPh>
    <rPh sb="8" eb="10">
      <t>チョウサ</t>
    </rPh>
    <rPh sb="12" eb="15">
      <t>ナガサキケン</t>
    </rPh>
    <rPh sb="15" eb="18">
      <t>ツシマシ</t>
    </rPh>
    <rPh sb="18" eb="20">
      <t>ナンブ</t>
    </rPh>
    <rPh sb="20" eb="21">
      <t>オキ</t>
    </rPh>
    <phoneticPr fontId="5"/>
  </si>
  <si>
    <t>地域固有環境情報調査
（島根県大田市）</t>
    <phoneticPr fontId="5"/>
  </si>
  <si>
    <t>地域固有環境情報調査
（徳島県鳴門市）</t>
    <phoneticPr fontId="5"/>
  </si>
  <si>
    <t>地域固有環境情報調査
（青森県）</t>
    <phoneticPr fontId="5"/>
  </si>
  <si>
    <t>地域固有環境情報調査
（岩手県二戸市）</t>
    <phoneticPr fontId="5"/>
  </si>
  <si>
    <t>地域固有環境情報調査
（岩手県(2)）</t>
    <phoneticPr fontId="5"/>
  </si>
  <si>
    <t>地域固有環境情報調査
（福島県郡山市・須賀川市）</t>
    <phoneticPr fontId="5"/>
  </si>
  <si>
    <t>地域固有環境情報調査
（千葉県九十九里浜沖）</t>
    <phoneticPr fontId="5"/>
  </si>
  <si>
    <t>地域固有環境情報調査
（兵庫県）</t>
    <phoneticPr fontId="5"/>
  </si>
  <si>
    <t>地域固有環境情報調査
（長崎県対馬市南部沖）</t>
    <phoneticPr fontId="5"/>
  </si>
  <si>
    <t>地域固有環境情報調査
（茨城県鹿島灘沖）</t>
    <phoneticPr fontId="5"/>
  </si>
  <si>
    <t>地域固有環境情報調査
（徳島県鳴門市）</t>
    <rPh sb="12" eb="15">
      <t>トクシマケン</t>
    </rPh>
    <rPh sb="15" eb="18">
      <t>ナルトシ</t>
    </rPh>
    <phoneticPr fontId="5"/>
  </si>
  <si>
    <t>地域固有環境情報調査
（島根県大田市）</t>
    <rPh sb="12" eb="15">
      <t>シマネケン</t>
    </rPh>
    <rPh sb="15" eb="17">
      <t>オオダ</t>
    </rPh>
    <rPh sb="17" eb="18">
      <t>シ</t>
    </rPh>
    <rPh sb="18" eb="19">
      <t>トクイチ</t>
    </rPh>
    <phoneticPr fontId="5"/>
  </si>
  <si>
    <t>地域固有環境情報調査
（岩手県二戸市）</t>
    <rPh sb="12" eb="15">
      <t>イワテケン</t>
    </rPh>
    <rPh sb="15" eb="18">
      <t>ニノヘシ</t>
    </rPh>
    <phoneticPr fontId="5"/>
  </si>
  <si>
    <t>地域固有環境情報調査
（青森県）</t>
    <rPh sb="12" eb="15">
      <t>アオモリケン</t>
    </rPh>
    <phoneticPr fontId="5"/>
  </si>
  <si>
    <t>地域固有環境情報調査
（岩手県(2)）</t>
    <rPh sb="12" eb="15">
      <t>イワテケン</t>
    </rPh>
    <phoneticPr fontId="5"/>
  </si>
  <si>
    <t>地域固有環境情報調査
（福島県郡山市・須賀川市）</t>
    <rPh sb="12" eb="15">
      <t>フクシマケン</t>
    </rPh>
    <rPh sb="15" eb="18">
      <t>コオリヤマシ</t>
    </rPh>
    <rPh sb="19" eb="23">
      <t>スカガワシ</t>
    </rPh>
    <phoneticPr fontId="5"/>
  </si>
  <si>
    <t>地域固有環境情報調査
（千葉県九十九里浜沖）</t>
    <rPh sb="12" eb="15">
      <t>チバケン</t>
    </rPh>
    <rPh sb="15" eb="20">
      <t>クジュウクリハマ</t>
    </rPh>
    <rPh sb="20" eb="21">
      <t>オキ</t>
    </rPh>
    <phoneticPr fontId="5"/>
  </si>
  <si>
    <t>地域固有環境情報調査
（高知県梼原町）</t>
    <rPh sb="12" eb="15">
      <t>コウチケン</t>
    </rPh>
    <rPh sb="15" eb="17">
      <t>ユスハラ</t>
    </rPh>
    <rPh sb="17" eb="18">
      <t>チョウ</t>
    </rPh>
    <phoneticPr fontId="5"/>
  </si>
  <si>
    <t>地域固有環境情報調査
（長崎県壱岐市南部沖）</t>
    <rPh sb="12" eb="15">
      <t>ナガサキケン</t>
    </rPh>
    <rPh sb="15" eb="17">
      <t>イキ</t>
    </rPh>
    <rPh sb="17" eb="18">
      <t>シ</t>
    </rPh>
    <rPh sb="18" eb="20">
      <t>ナンブ</t>
    </rPh>
    <rPh sb="20" eb="21">
      <t>オキ</t>
    </rPh>
    <phoneticPr fontId="5"/>
  </si>
  <si>
    <t>地域固有環境情報調査
（長崎県対馬市南部沖）</t>
    <rPh sb="12" eb="15">
      <t>ナガサキケン</t>
    </rPh>
    <rPh sb="15" eb="17">
      <t>ツシマ</t>
    </rPh>
    <rPh sb="17" eb="18">
      <t>シ</t>
    </rPh>
    <rPh sb="18" eb="20">
      <t>ナンブ</t>
    </rPh>
    <rPh sb="20" eb="21">
      <t>オキ</t>
    </rPh>
    <phoneticPr fontId="5"/>
  </si>
  <si>
    <t>環境基礎情報データベースシステム保守・運用業務</t>
    <phoneticPr fontId="5"/>
  </si>
  <si>
    <t>情報整備モデル地区環境調査では、想定事業や地域特性に応じた調査仕様を設定し、単位面積当たりのコストを低減している。</t>
    <rPh sb="0" eb="2">
      <t>ジョウホウ</t>
    </rPh>
    <rPh sb="2" eb="4">
      <t>セイビ</t>
    </rPh>
    <rPh sb="7" eb="9">
      <t>チク</t>
    </rPh>
    <rPh sb="9" eb="11">
      <t>カンキョウ</t>
    </rPh>
    <rPh sb="11" eb="13">
      <t>チョウサ</t>
    </rPh>
    <rPh sb="16" eb="18">
      <t>ソウテイ</t>
    </rPh>
    <rPh sb="18" eb="20">
      <t>ジギョウ</t>
    </rPh>
    <rPh sb="21" eb="23">
      <t>チイキ</t>
    </rPh>
    <rPh sb="23" eb="25">
      <t>トクセイ</t>
    </rPh>
    <rPh sb="26" eb="27">
      <t>オウ</t>
    </rPh>
    <rPh sb="29" eb="31">
      <t>チョウサ</t>
    </rPh>
    <rPh sb="31" eb="33">
      <t>シヨウ</t>
    </rPh>
    <rPh sb="34" eb="36">
      <t>セッテイ</t>
    </rPh>
    <rPh sb="38" eb="40">
      <t>タンイ</t>
    </rPh>
    <rPh sb="40" eb="42">
      <t>メンセキ</t>
    </rPh>
    <rPh sb="42" eb="43">
      <t>ア</t>
    </rPh>
    <rPh sb="50" eb="52">
      <t>テイゲン</t>
    </rPh>
    <phoneticPr fontId="5"/>
  </si>
  <si>
    <t>委託先が主体的に業務を担っており、再委託先は業務における作業補助となっている。</t>
    <rPh sb="0" eb="3">
      <t>イタクサキ</t>
    </rPh>
    <rPh sb="4" eb="7">
      <t>シュタイテキ</t>
    </rPh>
    <rPh sb="8" eb="10">
      <t>ギョウム</t>
    </rPh>
    <rPh sb="11" eb="12">
      <t>ニナ</t>
    </rPh>
    <rPh sb="17" eb="20">
      <t>サイイタク</t>
    </rPh>
    <rPh sb="20" eb="21">
      <t>サキ</t>
    </rPh>
    <rPh sb="22" eb="24">
      <t>ギョウム</t>
    </rPh>
    <rPh sb="28" eb="30">
      <t>サギョウ</t>
    </rPh>
    <rPh sb="30" eb="32">
      <t>ホジョ</t>
    </rPh>
    <phoneticPr fontId="5"/>
  </si>
  <si>
    <t>情報整備モデル地区の環境調査、環境基礎情報データベースの整備等、それぞれ事業の目的に即した費用である。</t>
    <rPh sb="0" eb="2">
      <t>ジョウホウ</t>
    </rPh>
    <rPh sb="2" eb="4">
      <t>セイビ</t>
    </rPh>
    <rPh sb="7" eb="9">
      <t>チク</t>
    </rPh>
    <rPh sb="10" eb="12">
      <t>カンキョウ</t>
    </rPh>
    <rPh sb="12" eb="14">
      <t>チョウサ</t>
    </rPh>
    <rPh sb="15" eb="17">
      <t>カンキョウ</t>
    </rPh>
    <rPh sb="17" eb="19">
      <t>キソ</t>
    </rPh>
    <rPh sb="19" eb="21">
      <t>ジョウホウ</t>
    </rPh>
    <rPh sb="28" eb="31">
      <t>セイビナド</t>
    </rPh>
    <rPh sb="36" eb="38">
      <t>ジギョウ</t>
    </rPh>
    <rPh sb="39" eb="41">
      <t>モクテキ</t>
    </rPh>
    <rPh sb="42" eb="43">
      <t>ソク</t>
    </rPh>
    <rPh sb="45" eb="47">
      <t>ヒヨウ</t>
    </rPh>
    <phoneticPr fontId="5"/>
  </si>
  <si>
    <t>万t</t>
    <rPh sb="0" eb="1">
      <t>マン</t>
    </rPh>
    <phoneticPr fontId="5"/>
  </si>
  <si>
    <t>1031/1385</t>
    <phoneticPr fontId="5"/>
  </si>
  <si>
    <t>委託先が多数に及ぶことから、効率的な事業運営のために支援業務においてマニュアル類を整備し、工程や品質を管理した。</t>
    <rPh sb="0" eb="3">
      <t>イタクサキ</t>
    </rPh>
    <rPh sb="4" eb="6">
      <t>タスウ</t>
    </rPh>
    <rPh sb="7" eb="8">
      <t>オヨ</t>
    </rPh>
    <rPh sb="14" eb="17">
      <t>コウリツテキ</t>
    </rPh>
    <rPh sb="18" eb="20">
      <t>ジギョウ</t>
    </rPh>
    <rPh sb="20" eb="22">
      <t>ウンエイ</t>
    </rPh>
    <rPh sb="26" eb="28">
      <t>シエン</t>
    </rPh>
    <rPh sb="28" eb="30">
      <t>ギョウム</t>
    </rPh>
    <rPh sb="39" eb="40">
      <t>ルイ</t>
    </rPh>
    <rPh sb="41" eb="43">
      <t>セイビ</t>
    </rPh>
    <rPh sb="45" eb="47">
      <t>コウテイ</t>
    </rPh>
    <rPh sb="48" eb="50">
      <t>ヒンシツ</t>
    </rPh>
    <rPh sb="51" eb="53">
      <t>カンリ</t>
    </rPh>
    <phoneticPr fontId="5"/>
  </si>
  <si>
    <t>（一財）鹿児島県環境技術協会</t>
    <phoneticPr fontId="5"/>
  </si>
  <si>
    <t>環境基礎情報データベースシステム機器借上等業務</t>
    <rPh sb="16" eb="18">
      <t>キキ</t>
    </rPh>
    <rPh sb="18" eb="20">
      <t>カリア</t>
    </rPh>
    <rPh sb="20" eb="21">
      <t>トウ</t>
    </rPh>
    <phoneticPr fontId="5"/>
  </si>
  <si>
    <t>環境影響評価の手続期間の短縮（通常3～4年のところをおおむね半減）</t>
    <rPh sb="0" eb="2">
      <t>カンキョウ</t>
    </rPh>
    <rPh sb="2" eb="4">
      <t>エイキョウ</t>
    </rPh>
    <rPh sb="4" eb="6">
      <t>ヒョウカ</t>
    </rPh>
    <rPh sb="7" eb="9">
      <t>テツヅキ</t>
    </rPh>
    <rPh sb="9" eb="11">
      <t>キカン</t>
    </rPh>
    <rPh sb="12" eb="14">
      <t>タンシュク</t>
    </rPh>
    <rPh sb="15" eb="17">
      <t>ツウジョウ</t>
    </rPh>
    <rPh sb="20" eb="21">
      <t>ネン</t>
    </rPh>
    <rPh sb="30" eb="32">
      <t>ハンゲン</t>
    </rPh>
    <phoneticPr fontId="5"/>
  </si>
  <si>
    <t>二酸化炭素削減量（t/年）</t>
    <phoneticPr fontId="5"/>
  </si>
  <si>
    <t>環境影響評価法の対象事業の手続期間（法対象事業の手続終了は今年度以降の見通し）</t>
    <rPh sb="0" eb="6">
      <t>ｋｋ</t>
    </rPh>
    <rPh sb="6" eb="7">
      <t>ホウ</t>
    </rPh>
    <rPh sb="8" eb="10">
      <t>タイショウ</t>
    </rPh>
    <rPh sb="10" eb="12">
      <t>ジギョウ</t>
    </rPh>
    <rPh sb="13" eb="15">
      <t>テツヅ</t>
    </rPh>
    <rPh sb="15" eb="17">
      <t>キカン</t>
    </rPh>
    <rPh sb="18" eb="19">
      <t>ホウ</t>
    </rPh>
    <rPh sb="19" eb="21">
      <t>タイショウ</t>
    </rPh>
    <rPh sb="21" eb="23">
      <t>ジギョウ</t>
    </rPh>
    <rPh sb="24" eb="26">
      <t>テツヅ</t>
    </rPh>
    <rPh sb="26" eb="28">
      <t>シュウリョウ</t>
    </rPh>
    <rPh sb="29" eb="32">
      <t>コンネンド</t>
    </rPh>
    <rPh sb="32" eb="34">
      <t>イコウ</t>
    </rPh>
    <rPh sb="35" eb="37">
      <t>ミトオ</t>
    </rPh>
    <phoneticPr fontId="5"/>
  </si>
  <si>
    <t>基礎情報整備モデル事業
（支援業務）</t>
    <rPh sb="0" eb="2">
      <t>キソ</t>
    </rPh>
    <rPh sb="13" eb="15">
      <t>シエン</t>
    </rPh>
    <rPh sb="15" eb="17">
      <t>ギョウム</t>
    </rPh>
    <phoneticPr fontId="5"/>
  </si>
  <si>
    <t>基礎情報整備モデル事業
（支援業務）</t>
    <phoneticPr fontId="5"/>
  </si>
  <si>
    <t>基礎情報整備モデル事業
（支援業務）</t>
    <phoneticPr fontId="5"/>
  </si>
  <si>
    <t>基礎情報整備モデル事業
（支援業務）</t>
    <rPh sb="13" eb="15">
      <t>シエン</t>
    </rPh>
    <phoneticPr fontId="5"/>
  </si>
  <si>
    <t>環境影響審査室長 
神谷洋一</t>
    <rPh sb="0" eb="2">
      <t>カンキョウ</t>
    </rPh>
    <rPh sb="2" eb="4">
      <t>エイキョウ</t>
    </rPh>
    <rPh sb="4" eb="6">
      <t>シンサ</t>
    </rPh>
    <rPh sb="6" eb="7">
      <t>シツ</t>
    </rPh>
    <rPh sb="7" eb="8">
      <t>チョウ</t>
    </rPh>
    <rPh sb="10" eb="12">
      <t>カミヤ</t>
    </rPh>
    <rPh sb="12" eb="14">
      <t>ヨウイチ</t>
    </rPh>
    <phoneticPr fontId="5"/>
  </si>
  <si>
    <t>本事業の成果として得られた環境基礎情報は、環境影響評価に関与する事業者、地方公共団体、NPO,地域住民等に広く提供し、活用を促していく。</t>
    <phoneticPr fontId="5"/>
  </si>
  <si>
    <t>1048/1679</t>
    <phoneticPr fontId="5"/>
  </si>
  <si>
    <t xml:space="preserve">風力発電の導入量
・風力発電の導入目標量は
　2020年：1,150万kW、
　2030年：3,250万kW
であり、年間210万kWであるため、1年間の迅速化効果は210万kW。
・CO2削減原単位は、
　火力0.55kgCO2/kWh×設備利用率20%×8760h/年＝0.964t/年/kW。
・2年間の迅速化（420万kW）×CO2削減原単位（0.964t/年/kW）＝405万t。
</t>
    <phoneticPr fontId="5"/>
  </si>
  <si>
    <t>金額/面積（百万円/km2）</t>
    <rPh sb="0" eb="2">
      <t>キンガク</t>
    </rPh>
    <rPh sb="3" eb="5">
      <t>メンセキ</t>
    </rPh>
    <rPh sb="6" eb="9">
      <t>ヒャクマンエン</t>
    </rPh>
    <phoneticPr fontId="5"/>
  </si>
  <si>
    <t>本事業は、主に新たに環境影響評価法の対象事業となった風力発電事業を対象として、動植物の生息情報等の環境基礎情報の提供等を通じて、質が高く効率的な環境影響評価の実施を促進するものであり、適切な環境配慮と再生可能エネルギーの導入促進の両立を目指す重要な事業である。
情報整備モデル地区における環境調査等の業務の委託に当たっては、総合評価方式の一般競争入札により実施している。</t>
    <phoneticPr fontId="5"/>
  </si>
  <si>
    <t>本事業では、全国的な既存の環境情報の整備及び情報整備モデル地区における環境基礎情報の整備を通じて、あらかじめ、事業計画の検討や環境影響評価に活用できる基盤情報を整備している。
経済産業省の事業は、事業者が環境影響評価手続と並行して環境調査を前倒しして実施する場合の課題を抽出すること目的として、環境調査等の費用を補助するものである。
なお、経済産業省の事業において収集した環境情報は、本事業の環境基礎情報データベースに収録し、情報を一元化して提供する予定となっている。</t>
    <rPh sb="0" eb="1">
      <t>ホン</t>
    </rPh>
    <rPh sb="1" eb="3">
      <t>ジギョウ</t>
    </rPh>
    <rPh sb="6" eb="9">
      <t>ゼンコクテキ</t>
    </rPh>
    <rPh sb="10" eb="12">
      <t>キゾン</t>
    </rPh>
    <rPh sb="13" eb="15">
      <t>カンキョウ</t>
    </rPh>
    <rPh sb="15" eb="17">
      <t>ジョウホウ</t>
    </rPh>
    <rPh sb="18" eb="20">
      <t>セイビ</t>
    </rPh>
    <rPh sb="20" eb="21">
      <t>オヨ</t>
    </rPh>
    <rPh sb="35" eb="37">
      <t>カンキョウ</t>
    </rPh>
    <rPh sb="37" eb="39">
      <t>キソ</t>
    </rPh>
    <rPh sb="39" eb="41">
      <t>ジョウホウ</t>
    </rPh>
    <rPh sb="42" eb="44">
      <t>セイビ</t>
    </rPh>
    <rPh sb="45" eb="46">
      <t>ツウ</t>
    </rPh>
    <rPh sb="55" eb="57">
      <t>ジギョウ</t>
    </rPh>
    <rPh sb="57" eb="59">
      <t>ケイカク</t>
    </rPh>
    <rPh sb="60" eb="62">
      <t>ケントウ</t>
    </rPh>
    <rPh sb="63" eb="69">
      <t>ｋｋ</t>
    </rPh>
    <rPh sb="70" eb="72">
      <t>カツヨウ</t>
    </rPh>
    <rPh sb="75" eb="77">
      <t>キバン</t>
    </rPh>
    <rPh sb="77" eb="79">
      <t>ジョウホウ</t>
    </rPh>
    <rPh sb="80" eb="82">
      <t>セイビ</t>
    </rPh>
    <rPh sb="94" eb="96">
      <t>ジギョウ</t>
    </rPh>
    <rPh sb="111" eb="113">
      <t>ヘイコウ</t>
    </rPh>
    <rPh sb="115" eb="117">
      <t>カンキョウ</t>
    </rPh>
    <rPh sb="117" eb="119">
      <t>チョウサ</t>
    </rPh>
    <rPh sb="120" eb="122">
      <t>マエダオ</t>
    </rPh>
    <rPh sb="135" eb="137">
      <t>チュウシュツ</t>
    </rPh>
    <rPh sb="141" eb="143">
      <t>モクテキ</t>
    </rPh>
    <rPh sb="149" eb="151">
      <t>チョウサ</t>
    </rPh>
    <rPh sb="151" eb="152">
      <t>トウ</t>
    </rPh>
    <rPh sb="153" eb="155">
      <t>ヒヨウ</t>
    </rPh>
    <rPh sb="156" eb="158">
      <t>ホジョ</t>
    </rPh>
    <rPh sb="170" eb="172">
      <t>ケイザイ</t>
    </rPh>
    <rPh sb="172" eb="175">
      <t>サンギョウショウ</t>
    </rPh>
    <rPh sb="176" eb="178">
      <t>ジギョウ</t>
    </rPh>
    <rPh sb="186" eb="188">
      <t>カンキョウ</t>
    </rPh>
    <rPh sb="192" eb="193">
      <t>ホン</t>
    </rPh>
    <rPh sb="193" eb="195">
      <t>ジギョウ</t>
    </rPh>
    <rPh sb="196" eb="198">
      <t>カンキョウ</t>
    </rPh>
    <rPh sb="198" eb="200">
      <t>キソ</t>
    </rPh>
    <rPh sb="200" eb="202">
      <t>ジョウホウ</t>
    </rPh>
    <rPh sb="209" eb="211">
      <t>シュウロク</t>
    </rPh>
    <rPh sb="213" eb="215">
      <t>ジョウホウ</t>
    </rPh>
    <rPh sb="216" eb="219">
      <t>イチゲンカ</t>
    </rPh>
    <rPh sb="221" eb="223">
      <t>テイキョウ</t>
    </rPh>
    <rPh sb="225" eb="227">
      <t>ヨテイ</t>
    </rPh>
    <phoneticPr fontId="5"/>
  </si>
  <si>
    <t>・平成26年行政事業レビュー公開プロセス対象事業
　平成26年度の行政事業レビューにおいて「事業全体の抜本的改善：公開プロセスでの評価を踏まえて、適切に改善を行うこと。」とされた。
・行政事業レビューを踏まえた対応
　事業者アンケートを実施した結果、環境基礎情報を活用したいとの回答が9割と期待が高かった。また、環境基礎情報データベースの認知度が低いこと、洋上風力発電に向けた海域の環境情報のニーズが高いこと等が明らかとなった。これを踏まえて、環境基礎情報データベースの利用促進のための周知と情報の拡充を図るとともに、洋上風力発電事業を想定した情報整備モデル地区を拡充した。</t>
    <rPh sb="14" eb="16">
      <t>コウカイ</t>
    </rPh>
    <rPh sb="26" eb="28">
      <t>ヘイセイ</t>
    </rPh>
    <rPh sb="30" eb="32">
      <t>ネンド</t>
    </rPh>
    <rPh sb="33" eb="35">
      <t>ギョウセイ</t>
    </rPh>
    <rPh sb="35" eb="37">
      <t>ジギョウ</t>
    </rPh>
    <rPh sb="92" eb="94">
      <t>ギョウセイ</t>
    </rPh>
    <rPh sb="94" eb="96">
      <t>ジギョウ</t>
    </rPh>
    <rPh sb="101" eb="102">
      <t>フ</t>
    </rPh>
    <rPh sb="105" eb="107">
      <t>タイオウ</t>
    </rPh>
    <rPh sb="109" eb="112">
      <t>ジギョウシャ</t>
    </rPh>
    <rPh sb="118" eb="120">
      <t>ジッシ</t>
    </rPh>
    <rPh sb="122" eb="124">
      <t>ケッカ</t>
    </rPh>
    <rPh sb="125" eb="127">
      <t>カンキョウ</t>
    </rPh>
    <rPh sb="127" eb="129">
      <t>キソ</t>
    </rPh>
    <rPh sb="129" eb="131">
      <t>ジョウホウ</t>
    </rPh>
    <rPh sb="132" eb="134">
      <t>カツヨウ</t>
    </rPh>
    <rPh sb="139" eb="141">
      <t>カイトウ</t>
    </rPh>
    <rPh sb="143" eb="144">
      <t>ワリ</t>
    </rPh>
    <rPh sb="145" eb="147">
      <t>キタイ</t>
    </rPh>
    <rPh sb="148" eb="149">
      <t>タカ</t>
    </rPh>
    <rPh sb="156" eb="158">
      <t>カンキョウ</t>
    </rPh>
    <rPh sb="158" eb="160">
      <t>キソ</t>
    </rPh>
    <rPh sb="160" eb="162">
      <t>ジョウホウ</t>
    </rPh>
    <rPh sb="169" eb="172">
      <t>ニンチド</t>
    </rPh>
    <rPh sb="173" eb="174">
      <t>ヒク</t>
    </rPh>
    <rPh sb="178" eb="180">
      <t>ヨウジョウ</t>
    </rPh>
    <rPh sb="180" eb="182">
      <t>フウリョク</t>
    </rPh>
    <rPh sb="182" eb="184">
      <t>ハツデン</t>
    </rPh>
    <rPh sb="185" eb="186">
      <t>ム</t>
    </rPh>
    <rPh sb="188" eb="190">
      <t>カイイキ</t>
    </rPh>
    <rPh sb="191" eb="193">
      <t>カンキョウ</t>
    </rPh>
    <rPh sb="193" eb="195">
      <t>ジョウホウ</t>
    </rPh>
    <rPh sb="200" eb="201">
      <t>タカ</t>
    </rPh>
    <rPh sb="204" eb="205">
      <t>トウ</t>
    </rPh>
    <rPh sb="206" eb="207">
      <t>アキ</t>
    </rPh>
    <rPh sb="217" eb="218">
      <t>フ</t>
    </rPh>
    <rPh sb="222" eb="224">
      <t>カンキョウ</t>
    </rPh>
    <rPh sb="224" eb="226">
      <t>キソ</t>
    </rPh>
    <rPh sb="226" eb="228">
      <t>ジョウホウ</t>
    </rPh>
    <rPh sb="235" eb="237">
      <t>リヨウ</t>
    </rPh>
    <rPh sb="237" eb="239">
      <t>ソクシン</t>
    </rPh>
    <rPh sb="243" eb="245">
      <t>シュウチ</t>
    </rPh>
    <rPh sb="246" eb="248">
      <t>ジョウホウ</t>
    </rPh>
    <rPh sb="249" eb="251">
      <t>カクジュウ</t>
    </rPh>
    <rPh sb="252" eb="253">
      <t>ハカ</t>
    </rPh>
    <rPh sb="259" eb="261">
      <t>ヨウジョウ</t>
    </rPh>
    <rPh sb="261" eb="263">
      <t>フウリョク</t>
    </rPh>
    <rPh sb="263" eb="265">
      <t>ハツデン</t>
    </rPh>
    <rPh sb="265" eb="267">
      <t>ジギョウ</t>
    </rPh>
    <rPh sb="268" eb="270">
      <t>ソウテイ</t>
    </rPh>
    <phoneticPr fontId="5"/>
  </si>
  <si>
    <t>-</t>
    <phoneticPr fontId="5"/>
  </si>
  <si>
    <t>-</t>
    <phoneticPr fontId="5"/>
  </si>
  <si>
    <t>-</t>
    <phoneticPr fontId="5"/>
  </si>
  <si>
    <t>-</t>
    <phoneticPr fontId="5"/>
  </si>
  <si>
    <t>本事業を総括的に支援する業務は総合評価入札であるが、結果的に一者応札となった。一般競争入札を行った結果として一者応札となった案件について、公募期間の延長等を検討する。環境基礎情報データベースシステムの拡張業務及び改修業務は、現システムを構築し運用管理している受託者と随意契約した。</t>
    <rPh sb="0" eb="1">
      <t>ホン</t>
    </rPh>
    <rPh sb="1" eb="3">
      <t>ジギョウ</t>
    </rPh>
    <rPh sb="4" eb="6">
      <t>ソウカツ</t>
    </rPh>
    <rPh sb="6" eb="7">
      <t>テキ</t>
    </rPh>
    <rPh sb="8" eb="10">
      <t>シエン</t>
    </rPh>
    <rPh sb="12" eb="14">
      <t>ギョウム</t>
    </rPh>
    <rPh sb="15" eb="19">
      <t>ソウゴウヒョウカ</t>
    </rPh>
    <rPh sb="19" eb="21">
      <t>ニュウサツ</t>
    </rPh>
    <rPh sb="26" eb="28">
      <t>ケッカ</t>
    </rPh>
    <rPh sb="28" eb="29">
      <t>テキ</t>
    </rPh>
    <rPh sb="30" eb="32">
      <t>イッシャ</t>
    </rPh>
    <rPh sb="32" eb="34">
      <t>オウサツ</t>
    </rPh>
    <rPh sb="83" eb="85">
      <t>カンキョウ</t>
    </rPh>
    <rPh sb="85" eb="87">
      <t>キソ</t>
    </rPh>
    <rPh sb="87" eb="89">
      <t>ジョウホウ</t>
    </rPh>
    <rPh sb="100" eb="102">
      <t>カクチョウ</t>
    </rPh>
    <rPh sb="102" eb="104">
      <t>ギョウム</t>
    </rPh>
    <rPh sb="104" eb="105">
      <t>オヨ</t>
    </rPh>
    <rPh sb="106" eb="108">
      <t>カイシュウ</t>
    </rPh>
    <rPh sb="108" eb="110">
      <t>ギョウム</t>
    </rPh>
    <rPh sb="112" eb="113">
      <t>ゲン</t>
    </rPh>
    <rPh sb="118" eb="120">
      <t>コウチク</t>
    </rPh>
    <rPh sb="121" eb="123">
      <t>ウンヨウ</t>
    </rPh>
    <rPh sb="123" eb="125">
      <t>カンリ</t>
    </rPh>
    <rPh sb="129" eb="132">
      <t>ジュタクシャ</t>
    </rPh>
    <rPh sb="133" eb="135">
      <t>ズイイ</t>
    </rPh>
    <rPh sb="135" eb="137">
      <t>ケイヤク</t>
    </rPh>
    <phoneticPr fontId="5"/>
  </si>
  <si>
    <t>１．地球温暖化対策の推進
９．環境政策の基盤整備</t>
    <rPh sb="2" eb="4">
      <t>チキュウ</t>
    </rPh>
    <rPh sb="4" eb="7">
      <t>オンダンカ</t>
    </rPh>
    <rPh sb="7" eb="9">
      <t>タイサク</t>
    </rPh>
    <rPh sb="10" eb="12">
      <t>スイシン</t>
    </rPh>
    <rPh sb="15" eb="17">
      <t>カンキョウ</t>
    </rPh>
    <rPh sb="17" eb="19">
      <t>セイサク</t>
    </rPh>
    <rPh sb="20" eb="22">
      <t>キバン</t>
    </rPh>
    <rPh sb="22" eb="24">
      <t>セイビ</t>
    </rPh>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</si>
  <si>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</si>
  <si>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カンザン</t>
    </rPh>
    <phoneticPr fontId="5"/>
  </si>
  <si>
    <t>百万t‐CO2</t>
    <rPh sb="0" eb="2">
      <t>ヒャクマン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</si>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</sst>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7" applyFont="1" applyBorder="1" applyAlignment="1" applyProtection="1">
      <alignment horizontal="left" vertical="center" wrapText="1"/>
      <protection locked="0"/>
    </xf>
    <xf numFmtId="0" fontId="3" fillId="0" borderId="38" xfId="7" applyFont="1" applyBorder="1" applyAlignment="1" applyProtection="1">
      <alignment horizontal="left" vertical="center" wrapText="1"/>
      <protection locked="0"/>
    </xf>
    <xf numFmtId="0" fontId="3" fillId="0" borderId="149" xfId="7" applyFont="1" applyBorder="1" applyAlignment="1" applyProtection="1">
      <alignment horizontal="left" vertical="center" wrapText="1"/>
      <protection locked="0"/>
    </xf>
    <xf numFmtId="0" fontId="3" fillId="0" borderId="134" xfId="7"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138" xfId="7" applyFont="1" applyBorder="1" applyAlignment="1" applyProtection="1">
      <alignment horizontal="left" vertical="center" wrapText="1"/>
      <protection locked="0"/>
    </xf>
    <xf numFmtId="0" fontId="3" fillId="0" borderId="139" xfId="7" applyFont="1" applyBorder="1" applyAlignment="1" applyProtection="1">
      <alignment horizontal="left" vertical="center" wrapText="1"/>
      <protection locked="0"/>
    </xf>
    <xf numFmtId="0" fontId="3" fillId="0" borderId="140" xfId="7"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497</xdr:rowOff>
    </xdr:from>
    <xdr:to>
      <xdr:col>49</xdr:col>
      <xdr:colOff>186423</xdr:colOff>
      <xdr:row>755</xdr:row>
      <xdr:rowOff>250551</xdr:rowOff>
    </xdr:to>
    <xdr:grpSp>
      <xdr:nvGrpSpPr>
        <xdr:cNvPr id="3" name="グループ化 2"/>
        <xdr:cNvGrpSpPr/>
      </xdr:nvGrpSpPr>
      <xdr:grpSpPr>
        <a:xfrm>
          <a:off x="1416844" y="43232091"/>
          <a:ext cx="8687485" cy="12049148"/>
          <a:chOff x="1409700" y="32927925"/>
          <a:chExt cx="8587473" cy="12908612"/>
        </a:xfrm>
      </xdr:grpSpPr>
      <xdr:sp macro="" textlink="">
        <xdr:nvSpPr>
          <xdr:cNvPr id="4" name="テキスト ボックス 3"/>
          <xdr:cNvSpPr txBox="1"/>
        </xdr:nvSpPr>
        <xdr:spPr>
          <a:xfrm>
            <a:off x="2008584" y="45473864"/>
            <a:ext cx="6995785" cy="151576"/>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Ｏ</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15.8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0.5</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26,27,28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年度 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xdr:cNvSpPr txBox="1"/>
        </xdr:nvSpPr>
        <xdr:spPr>
          <a:xfrm>
            <a:off x="1645604" y="45121296"/>
            <a:ext cx="7542607" cy="18117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環境アセスメント環境基礎情報データベースシステム保守・運用業務</a:t>
            </a:r>
          </a:p>
        </xdr:txBody>
      </xdr:sp>
      <xdr:cxnSp macro="">
        <xdr:nvCxnSpPr>
          <xdr:cNvPr id="6" name="直線コネクタ 5"/>
          <xdr:cNvCxnSpPr/>
        </xdr:nvCxnSpPr>
        <xdr:spPr>
          <a:xfrm>
            <a:off x="1607405" y="45552414"/>
            <a:ext cx="398873"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7" name="大かっこ 6"/>
          <xdr:cNvSpPr/>
        </xdr:nvSpPr>
        <xdr:spPr>
          <a:xfrm>
            <a:off x="3610095" y="45640473"/>
            <a:ext cx="5401670"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データベースシステムの保守、運用</a:t>
            </a:r>
          </a:p>
        </xdr:txBody>
      </xdr:sp>
      <xdr:sp macro="" textlink="">
        <xdr:nvSpPr>
          <xdr:cNvPr id="8" name="テキスト ボックス 7"/>
          <xdr:cNvSpPr txBox="1"/>
        </xdr:nvSpPr>
        <xdr:spPr>
          <a:xfrm>
            <a:off x="2009863" y="45310778"/>
            <a:ext cx="1400380" cy="16492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sp macro="" textlink="">
        <xdr:nvSpPr>
          <xdr:cNvPr id="9" name="テキスト ボックス 8"/>
          <xdr:cNvSpPr txBox="1"/>
        </xdr:nvSpPr>
        <xdr:spPr>
          <a:xfrm>
            <a:off x="1626554" y="43994036"/>
            <a:ext cx="8353075" cy="17167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一般競争（政府調達）</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 度環境アセスメント環境基礎情報データベースシステム構築に係る機器借上及び保守業務</a:t>
            </a:r>
          </a:p>
        </xdr:txBody>
      </xdr:sp>
      <xdr:sp macro="" textlink="">
        <xdr:nvSpPr>
          <xdr:cNvPr id="10" name="テキスト ボックス 9"/>
          <xdr:cNvSpPr txBox="1"/>
        </xdr:nvSpPr>
        <xdr:spPr>
          <a:xfrm>
            <a:off x="2008584" y="44346600"/>
            <a:ext cx="7011178" cy="155303"/>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Ｎ</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21.2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6.7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26,27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1" name="直線コネクタ 10"/>
          <xdr:cNvCxnSpPr/>
        </xdr:nvCxnSpPr>
        <xdr:spPr>
          <a:xfrm>
            <a:off x="1607405" y="44424992"/>
            <a:ext cx="393867"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12" name="大かっこ 11"/>
          <xdr:cNvSpPr/>
        </xdr:nvSpPr>
        <xdr:spPr>
          <a:xfrm>
            <a:off x="3610095" y="44515200"/>
            <a:ext cx="5401670"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データベースを搭載するサーバーシステム機器の保守、サポート</a:t>
            </a:r>
          </a:p>
        </xdr:txBody>
      </xdr:sp>
      <xdr:sp macro="" textlink="">
        <xdr:nvSpPr>
          <xdr:cNvPr id="13" name="テキスト ボックス 12"/>
          <xdr:cNvSpPr txBox="1"/>
        </xdr:nvSpPr>
        <xdr:spPr>
          <a:xfrm>
            <a:off x="2009863" y="44173479"/>
            <a:ext cx="1400380" cy="1648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sp macro="" textlink="">
        <xdr:nvSpPr>
          <xdr:cNvPr id="14" name="テキスト ボックス 13"/>
          <xdr:cNvSpPr txBox="1"/>
        </xdr:nvSpPr>
        <xdr:spPr>
          <a:xfrm>
            <a:off x="1631429" y="36636715"/>
            <a:ext cx="8353075" cy="17169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年度風力発電等環境アセスメント基礎情報整備モデル事業　支援委託業務</a:t>
            </a:r>
          </a:p>
        </xdr:txBody>
      </xdr:sp>
      <xdr:sp macro="" textlink="">
        <xdr:nvSpPr>
          <xdr:cNvPr id="15" name="テキスト ボックス 14"/>
          <xdr:cNvSpPr txBox="1"/>
        </xdr:nvSpPr>
        <xdr:spPr>
          <a:xfrm>
            <a:off x="2008584" y="36825208"/>
            <a:ext cx="7003873" cy="155303"/>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エックス都市研究所（株）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受託者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アジア航測（株）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共同実施者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44</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6" name="直線コネクタ 15"/>
          <xdr:cNvCxnSpPr/>
        </xdr:nvCxnSpPr>
        <xdr:spPr>
          <a:xfrm>
            <a:off x="1607405" y="36905323"/>
            <a:ext cx="393867"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17" name="大かっこ 16"/>
          <xdr:cNvSpPr/>
        </xdr:nvSpPr>
        <xdr:spPr>
          <a:xfrm>
            <a:off x="3610096" y="37026584"/>
            <a:ext cx="5399523" cy="352914"/>
          </a:xfrm>
          <a:prstGeom prst="bracketPair">
            <a:avLst>
              <a:gd name="adj" fmla="val 10478"/>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情報整備モデル地区の環境情報調査等の工程管理、品質管理等の支援及び環境アセスメント環境基礎情報データベースシステムの管理、運用の支援</a:t>
            </a:r>
          </a:p>
        </xdr:txBody>
      </xdr:sp>
      <xdr:sp macro="" textlink="">
        <xdr:nvSpPr>
          <xdr:cNvPr id="18" name="テキスト ボックス 17"/>
          <xdr:cNvSpPr txBox="1"/>
        </xdr:nvSpPr>
        <xdr:spPr>
          <a:xfrm>
            <a:off x="2008584" y="33649304"/>
            <a:ext cx="7008696"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環境コンサルタント（５社）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181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9" name="テキスト ボックス 18"/>
          <xdr:cNvSpPr txBox="1"/>
        </xdr:nvSpPr>
        <xdr:spPr>
          <a:xfrm>
            <a:off x="2008584" y="35271737"/>
            <a:ext cx="7008696" cy="154927"/>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環境コンサルタント（１９社）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552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20" name="直線コネクタ 19"/>
          <xdr:cNvCxnSpPr/>
        </xdr:nvCxnSpPr>
        <xdr:spPr>
          <a:xfrm>
            <a:off x="1607405" y="35344015"/>
            <a:ext cx="393693" cy="0"/>
          </a:xfrm>
          <a:prstGeom prst="line">
            <a:avLst/>
          </a:prstGeom>
          <a:noFill/>
          <a:ln w="9525" cap="flat" cmpd="sng" algn="ctr">
            <a:solidFill>
              <a:sysClr val="windowText" lastClr="000000">
                <a:shade val="95000"/>
                <a:satMod val="105000"/>
              </a:sysClr>
            </a:solidFill>
            <a:prstDash val="solid"/>
          </a:ln>
          <a:effectLst/>
        </xdr:spPr>
      </xdr:cxnSp>
      <xdr:cxnSp macro="">
        <xdr:nvCxnSpPr>
          <xdr:cNvPr id="21" name="直線コネクタ 20"/>
          <xdr:cNvCxnSpPr/>
        </xdr:nvCxnSpPr>
        <xdr:spPr>
          <a:xfrm>
            <a:off x="1607429" y="33738190"/>
            <a:ext cx="393693"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2" name="テキスト ボックス 21"/>
          <xdr:cNvSpPr txBox="1"/>
        </xdr:nvSpPr>
        <xdr:spPr>
          <a:xfrm>
            <a:off x="1409700" y="32927925"/>
            <a:ext cx="1600200" cy="40005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1,048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23" name="直線コネクタ 22"/>
          <xdr:cNvCxnSpPr/>
        </xdr:nvCxnSpPr>
        <xdr:spPr>
          <a:xfrm>
            <a:off x="1611923" y="33327975"/>
            <a:ext cx="0" cy="12220575"/>
          </a:xfrm>
          <a:prstGeom prst="line">
            <a:avLst/>
          </a:prstGeom>
          <a:noFill/>
          <a:ln w="9525" cap="flat" cmpd="sng" algn="ctr">
            <a:solidFill>
              <a:sysClr val="windowText" lastClr="000000"/>
            </a:solidFill>
            <a:prstDash val="solid"/>
          </a:ln>
          <a:effectLst/>
        </xdr:spPr>
      </xdr:cxnSp>
      <xdr:sp macro="" textlink="">
        <xdr:nvSpPr>
          <xdr:cNvPr id="24" name="テキスト ボックス 23"/>
          <xdr:cNvSpPr txBox="1"/>
        </xdr:nvSpPr>
        <xdr:spPr>
          <a:xfrm>
            <a:off x="1619250" y="33438612"/>
            <a:ext cx="7624763"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26</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年度風力発電等環境アセスメント基礎情報整備モデル事業（地域固有環境情報調査）委託業務</a:t>
            </a:r>
          </a:p>
        </xdr:txBody>
      </xdr:sp>
      <xdr:sp macro="" textlink="">
        <xdr:nvSpPr>
          <xdr:cNvPr id="25" name="大かっこ 24"/>
          <xdr:cNvSpPr/>
        </xdr:nvSpPr>
        <xdr:spPr>
          <a:xfrm>
            <a:off x="3602831" y="35461326"/>
            <a:ext cx="5407818" cy="390538"/>
          </a:xfrm>
          <a:prstGeom prst="bracketPair">
            <a:avLst>
              <a:gd name="adj" fmla="val 11074"/>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6" name="テキスト ボックス 25"/>
          <xdr:cNvSpPr txBox="1"/>
        </xdr:nvSpPr>
        <xdr:spPr>
          <a:xfrm>
            <a:off x="1647825" y="35084925"/>
            <a:ext cx="7624763" cy="1979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27</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年度風力発電等環境アセスメント基礎情報整備モデル事業（地域固有環境情報調査）委託業務</a:t>
            </a:r>
          </a:p>
        </xdr:txBody>
      </xdr:sp>
      <xdr:sp macro="" textlink="">
        <xdr:nvSpPr>
          <xdr:cNvPr id="27" name="大かっこ 26"/>
          <xdr:cNvSpPr/>
        </xdr:nvSpPr>
        <xdr:spPr>
          <a:xfrm>
            <a:off x="3602831" y="33813288"/>
            <a:ext cx="5407818" cy="390538"/>
          </a:xfrm>
          <a:prstGeom prst="bracketPair">
            <a:avLst>
              <a:gd name="adj" fmla="val 9676"/>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テキスト ボックス 27"/>
          <xdr:cNvSpPr txBox="1"/>
        </xdr:nvSpPr>
        <xdr:spPr>
          <a:xfrm>
            <a:off x="2008584" y="34238093"/>
            <a:ext cx="7008696" cy="148117"/>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n-lt"/>
                <a:ea typeface="+mn-ea"/>
                <a:cs typeface="+mn-cs"/>
              </a:rPr>
              <a:t>Ｂ</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環境調査会社（７社）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63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29" name="テキスト ボックス 28"/>
          <xdr:cNvSpPr txBox="1"/>
        </xdr:nvSpPr>
        <xdr:spPr>
          <a:xfrm>
            <a:off x="2009809" y="34048015"/>
            <a:ext cx="1000180" cy="19928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xnSp macro="">
        <xdr:nvCxnSpPr>
          <xdr:cNvPr id="30" name="直線コネクタ 29"/>
          <xdr:cNvCxnSpPr/>
        </xdr:nvCxnSpPr>
        <xdr:spPr>
          <a:xfrm>
            <a:off x="3215024" y="33810820"/>
            <a:ext cx="0" cy="4282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xdr:cNvSpPr/>
        </xdr:nvSpPr>
        <xdr:spPr>
          <a:xfrm>
            <a:off x="3610095" y="34421689"/>
            <a:ext cx="5400555" cy="195270"/>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ja-JP" sz="800" b="0" i="0" baseline="0">
                <a:effectLst/>
                <a:latin typeface="+mn-lt"/>
                <a:ea typeface="+mn-ea"/>
                <a:cs typeface="+mn-cs"/>
              </a:rPr>
              <a:t>Ａ．の環境コンサルタントの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32" name="直線コネクタ 31"/>
          <xdr:cNvCxnSpPr/>
        </xdr:nvCxnSpPr>
        <xdr:spPr>
          <a:xfrm>
            <a:off x="3215024" y="35435316"/>
            <a:ext cx="0" cy="4282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2008584" y="35880265"/>
            <a:ext cx="7008696" cy="14811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環境調査会社（２８社）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222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4" name="テキスト ボックス 33"/>
          <xdr:cNvSpPr txBox="1"/>
        </xdr:nvSpPr>
        <xdr:spPr>
          <a:xfrm>
            <a:off x="2014904" y="35690187"/>
            <a:ext cx="7229109" cy="19928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sp macro="" textlink="">
        <xdr:nvSpPr>
          <xdr:cNvPr id="35" name="大かっこ 34"/>
          <xdr:cNvSpPr/>
        </xdr:nvSpPr>
        <xdr:spPr>
          <a:xfrm>
            <a:off x="3610095" y="36063859"/>
            <a:ext cx="5400555" cy="195270"/>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800" b="0" i="0" baseline="0">
                <a:effectLst/>
                <a:latin typeface="+mn-lt"/>
                <a:ea typeface="+mn-ea"/>
                <a:cs typeface="+mn-cs"/>
              </a:rPr>
              <a:t>．の環境コンサルタントの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6" name="テキスト ボックス 35"/>
          <xdr:cNvSpPr txBox="1"/>
        </xdr:nvSpPr>
        <xdr:spPr>
          <a:xfrm>
            <a:off x="1638300" y="38214300"/>
            <a:ext cx="8353075" cy="17169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年度風力発電等環境アセスメント基礎情報整備モデル事業　支援委託業務</a:t>
            </a:r>
          </a:p>
        </xdr:txBody>
      </xdr:sp>
      <xdr:sp macro="" textlink="">
        <xdr:nvSpPr>
          <xdr:cNvPr id="37" name="テキスト ボックス 36"/>
          <xdr:cNvSpPr txBox="1"/>
        </xdr:nvSpPr>
        <xdr:spPr>
          <a:xfrm>
            <a:off x="2008584" y="38406520"/>
            <a:ext cx="7003873" cy="151576"/>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rPr>
              <a:t>G</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エックス都市研究所（株）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受託者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65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アジア航測（株）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共同実施者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34</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38" name="直線コネクタ 37"/>
          <xdr:cNvCxnSpPr/>
        </xdr:nvCxnSpPr>
        <xdr:spPr>
          <a:xfrm>
            <a:off x="1607405" y="38486635"/>
            <a:ext cx="393867"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39" name="大かっこ 38"/>
          <xdr:cNvSpPr/>
        </xdr:nvSpPr>
        <xdr:spPr>
          <a:xfrm>
            <a:off x="3610095" y="38612452"/>
            <a:ext cx="5399525" cy="352914"/>
          </a:xfrm>
          <a:prstGeom prst="bracketPair">
            <a:avLst>
              <a:gd name="adj" fmla="val 12025"/>
            </a:avLst>
          </a:prstGeom>
          <a:noFill/>
          <a:ln w="9525" cap="flat" cmpd="sng" algn="ctr">
            <a:solidFill>
              <a:sysClr val="windowText" lastClr="000000"/>
            </a:solidFill>
            <a:prstDash val="solid"/>
          </a:ln>
          <a:effectLst/>
        </xdr:spPr>
        <xdr:txBody>
          <a:bodyPr vertOverflow="clip" horzOverflow="clip" lIns="0" tIns="0" rIns="0" bIns="0" rtlCol="0" anchor="ctr"/>
          <a:lstStyle/>
          <a:p>
            <a:pPr eaLnBrk="1" fontAlgn="auto" latinLnBrk="0" hangingPunct="1"/>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ja-JP" sz="800" b="0" i="0" baseline="0">
                <a:effectLst/>
                <a:latin typeface="+mn-lt"/>
                <a:ea typeface="+mn-ea"/>
                <a:cs typeface="+mn-cs"/>
              </a:rPr>
              <a:t>情報整備モデル地区の環境情報調査等の工程管理、品質管理等の支援及び環境アセスメント環境基礎情報データベースシステムの管理、運用の支援</a:t>
            </a:r>
            <a:endParaRPr lang="ja-JP" altLang="ja-JP" sz="800">
              <a:effectLst/>
            </a:endParaRPr>
          </a:p>
        </xdr:txBody>
      </xdr:sp>
      <xdr:sp macro="" textlink="">
        <xdr:nvSpPr>
          <xdr:cNvPr id="40" name="テキスト ボックス 39"/>
          <xdr:cNvSpPr txBox="1"/>
        </xdr:nvSpPr>
        <xdr:spPr>
          <a:xfrm>
            <a:off x="1638300" y="39746591"/>
            <a:ext cx="8353075" cy="17541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年度風力発電等環境アセスメント基礎情報整備モデル事業　地域既存環境情報等整備委託業務</a:t>
            </a:r>
          </a:p>
        </xdr:txBody>
      </xdr:sp>
      <xdr:sp macro="" textlink="">
        <xdr:nvSpPr>
          <xdr:cNvPr id="41" name="テキスト ボックス 40"/>
          <xdr:cNvSpPr txBox="1"/>
        </xdr:nvSpPr>
        <xdr:spPr>
          <a:xfrm>
            <a:off x="2008584" y="39942538"/>
            <a:ext cx="7003873" cy="151576"/>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baseline="0">
                <a:effectLst/>
                <a:latin typeface="+mn-lt"/>
                <a:ea typeface="+mn-ea"/>
                <a:cs typeface="+mn-cs"/>
              </a:rPr>
              <a:t>  </a:t>
            </a:r>
            <a:r>
              <a:rPr kumimoji="1" lang="ja-JP" altLang="ja-JP" sz="900" b="0" i="0" baseline="0">
                <a:effectLst/>
                <a:latin typeface="+mn-lt"/>
                <a:ea typeface="+mn-ea"/>
                <a:cs typeface="+mn-cs"/>
              </a:rPr>
              <a:t>アジア航測（株）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受託者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共同実施者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42" name="直線コネクタ 41"/>
          <xdr:cNvCxnSpPr/>
        </xdr:nvCxnSpPr>
        <xdr:spPr>
          <a:xfrm>
            <a:off x="1607405" y="40022653"/>
            <a:ext cx="393867"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43" name="大かっこ 42"/>
          <xdr:cNvSpPr/>
        </xdr:nvSpPr>
        <xdr:spPr>
          <a:xfrm>
            <a:off x="3609678" y="40119892"/>
            <a:ext cx="5399942" cy="352914"/>
          </a:xfrm>
          <a:prstGeom prst="bracketPair">
            <a:avLst>
              <a:gd name="adj" fmla="val 10478"/>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rPr>
              <a:t>　環境アセスメント環境基礎情報データベースシステムに収録している全国の環境基礎情報の整備、拡充を図るための環境情報の収集・整理及びＧＩＳデータの整備・更新業務</a:t>
            </a:r>
          </a:p>
        </xdr:txBody>
      </xdr:sp>
      <xdr:sp macro="" textlink="">
        <xdr:nvSpPr>
          <xdr:cNvPr id="44" name="テキスト ボックス 43"/>
          <xdr:cNvSpPr txBox="1"/>
        </xdr:nvSpPr>
        <xdr:spPr>
          <a:xfrm>
            <a:off x="2008584" y="37420057"/>
            <a:ext cx="7008696" cy="153034"/>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データ作成会社（１社）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45" name="テキスト ボックス 44"/>
          <xdr:cNvSpPr txBox="1"/>
        </xdr:nvSpPr>
        <xdr:spPr>
          <a:xfrm>
            <a:off x="2002148" y="37234896"/>
            <a:ext cx="7229109" cy="19436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sp macro="" textlink="">
        <xdr:nvSpPr>
          <xdr:cNvPr id="46" name="大かっこ 45"/>
          <xdr:cNvSpPr/>
        </xdr:nvSpPr>
        <xdr:spPr>
          <a:xfrm>
            <a:off x="3610095" y="37608571"/>
            <a:ext cx="5401670"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ＧＩＳデータの検査等のデータ作成</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47" name="直線コネクタ 46"/>
          <xdr:cNvCxnSpPr/>
        </xdr:nvCxnSpPr>
        <xdr:spPr>
          <a:xfrm>
            <a:off x="3202225" y="36988017"/>
            <a:ext cx="0" cy="4282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2008584" y="38997490"/>
            <a:ext cx="7009938" cy="15676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Ｈ</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900" b="0" i="0" baseline="0">
                <a:effectLst/>
                <a:latin typeface="+mn-lt"/>
                <a:ea typeface="+mn-ea"/>
                <a:cs typeface="+mn-cs"/>
              </a:rPr>
              <a:t>データ作成会社</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49" name="テキスト ボックス 48"/>
          <xdr:cNvSpPr txBox="1"/>
        </xdr:nvSpPr>
        <xdr:spPr>
          <a:xfrm>
            <a:off x="2030648" y="38816056"/>
            <a:ext cx="7229109" cy="19063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sp macro="" textlink="">
        <xdr:nvSpPr>
          <xdr:cNvPr id="50" name="大かっこ 49"/>
          <xdr:cNvSpPr/>
        </xdr:nvSpPr>
        <xdr:spPr>
          <a:xfrm>
            <a:off x="3609677" y="39189731"/>
            <a:ext cx="5399942"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eaLnBrk="1" fontAlgn="auto" latinLnBrk="0" hangingPunct="1"/>
            <a:r>
              <a:rPr kumimoji="1" lang="ja-JP" altLang="ja-JP" sz="1100" b="0" i="0" baseline="0">
                <a:effectLst/>
                <a:latin typeface="+mn-lt"/>
                <a:ea typeface="+mn-ea"/>
                <a:cs typeface="+mn-cs"/>
              </a:rPr>
              <a:t>　</a:t>
            </a:r>
            <a:r>
              <a:rPr kumimoji="1" lang="ja-JP" altLang="ja-JP" sz="800" b="0" i="0" baseline="0">
                <a:effectLst/>
                <a:latin typeface="+mn-lt"/>
                <a:ea typeface="+mn-ea"/>
                <a:cs typeface="+mn-cs"/>
              </a:rPr>
              <a:t>ＧＩＳデータ</a:t>
            </a:r>
            <a:r>
              <a:rPr kumimoji="1" lang="ja-JP" altLang="en-US" sz="800" b="0" i="0" baseline="0">
                <a:effectLst/>
                <a:latin typeface="+mn-lt"/>
                <a:ea typeface="+mn-ea"/>
                <a:cs typeface="+mn-cs"/>
              </a:rPr>
              <a:t>の検査等のデータ作成</a:t>
            </a:r>
            <a:endParaRPr lang="ja-JP" altLang="ja-JP" sz="800">
              <a:effectLst/>
            </a:endParaRPr>
          </a:p>
        </xdr:txBody>
      </xdr:sp>
      <xdr:cxnSp macro="">
        <xdr:nvCxnSpPr>
          <xdr:cNvPr id="51" name="直線コネクタ 50"/>
          <xdr:cNvCxnSpPr/>
        </xdr:nvCxnSpPr>
        <xdr:spPr>
          <a:xfrm>
            <a:off x="3202225" y="38565450"/>
            <a:ext cx="0" cy="4282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xdr:cNvSpPr txBox="1"/>
        </xdr:nvSpPr>
        <xdr:spPr>
          <a:xfrm>
            <a:off x="2008584" y="40551502"/>
            <a:ext cx="7009938" cy="15676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Ｊ</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900" b="0" i="0" baseline="0">
                <a:effectLst/>
                <a:latin typeface="+mn-lt"/>
                <a:ea typeface="+mn-ea"/>
                <a:cs typeface="+mn-cs"/>
              </a:rPr>
              <a:t>データ作成会社</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53" name="テキスト ボックス 52"/>
          <xdr:cNvSpPr txBox="1"/>
        </xdr:nvSpPr>
        <xdr:spPr>
          <a:xfrm>
            <a:off x="2009003" y="40373981"/>
            <a:ext cx="1259011" cy="17618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rPr>
              <a:t>　</a:t>
            </a:r>
            <a:endPar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4" name="大かっこ 53"/>
          <xdr:cNvSpPr/>
        </xdr:nvSpPr>
        <xdr:spPr>
          <a:xfrm>
            <a:off x="3609678" y="40752022"/>
            <a:ext cx="5399942"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eaLnBrk="1" fontAlgn="auto" latinLnBrk="0" hangingPunct="1"/>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baseline="0">
                <a:effectLst/>
                <a:latin typeface="+mn-lt"/>
                <a:ea typeface="+mn-ea"/>
                <a:cs typeface="+mn-cs"/>
              </a:rPr>
              <a:t>資料整理、ＧＩＳデータ入力、データ検査に関する補助</a:t>
            </a:r>
            <a:endParaRPr lang="ja-JP" altLang="ja-JP" sz="800">
              <a:effectLst/>
            </a:endParaRPr>
          </a:p>
        </xdr:txBody>
      </xdr:sp>
      <xdr:cxnSp macro="">
        <xdr:nvCxnSpPr>
          <xdr:cNvPr id="55" name="直線コネクタ 54"/>
          <xdr:cNvCxnSpPr/>
        </xdr:nvCxnSpPr>
        <xdr:spPr>
          <a:xfrm>
            <a:off x="3202225" y="40098957"/>
            <a:ext cx="0" cy="4282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xdr:cNvSpPr txBox="1"/>
        </xdr:nvSpPr>
        <xdr:spPr>
          <a:xfrm>
            <a:off x="1645340" y="41477680"/>
            <a:ext cx="8351833" cy="17540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委託・随意契約（その他）</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 度環境アセスメント環境基礎情報データベースシステムハードウェア拡張委託業務</a:t>
            </a:r>
          </a:p>
        </xdr:txBody>
      </xdr:sp>
      <xdr:sp macro="" textlink="">
        <xdr:nvSpPr>
          <xdr:cNvPr id="57" name="テキスト ボックス 56"/>
          <xdr:cNvSpPr txBox="1"/>
        </xdr:nvSpPr>
        <xdr:spPr>
          <a:xfrm>
            <a:off x="2008584" y="41676596"/>
            <a:ext cx="7009936" cy="15157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Ｋ</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48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58" name="直線コネクタ 57"/>
          <xdr:cNvCxnSpPr/>
        </xdr:nvCxnSpPr>
        <xdr:spPr>
          <a:xfrm>
            <a:off x="1607405" y="41751261"/>
            <a:ext cx="39510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59" name="大かっこ 58"/>
          <xdr:cNvSpPr/>
        </xdr:nvSpPr>
        <xdr:spPr>
          <a:xfrm>
            <a:off x="3610299" y="41848945"/>
            <a:ext cx="5401467"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データベースシステムのハードウェア機器の拡張</a:t>
            </a:r>
          </a:p>
        </xdr:txBody>
      </xdr:sp>
      <xdr:sp macro="" textlink="">
        <xdr:nvSpPr>
          <xdr:cNvPr id="60" name="テキスト ボックス 59"/>
          <xdr:cNvSpPr txBox="1"/>
        </xdr:nvSpPr>
        <xdr:spPr>
          <a:xfrm>
            <a:off x="1637057" y="42456579"/>
            <a:ext cx="8351833" cy="17540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委託・随意契約（その他）</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 度環境アセスメント環境基礎情報データベースシステム改修委託業務</a:t>
            </a:r>
          </a:p>
        </xdr:txBody>
      </xdr:sp>
      <xdr:sp macro="" textlink="">
        <xdr:nvSpPr>
          <xdr:cNvPr id="61" name="テキスト ボックス 60"/>
          <xdr:cNvSpPr txBox="1"/>
        </xdr:nvSpPr>
        <xdr:spPr>
          <a:xfrm>
            <a:off x="2008584" y="42651768"/>
            <a:ext cx="7009936" cy="155303"/>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Ｌ</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30</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62" name="直線コネクタ 61"/>
          <xdr:cNvCxnSpPr/>
        </xdr:nvCxnSpPr>
        <xdr:spPr>
          <a:xfrm>
            <a:off x="1607405" y="42730162"/>
            <a:ext cx="39510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63" name="大かっこ 62"/>
          <xdr:cNvSpPr/>
        </xdr:nvSpPr>
        <xdr:spPr>
          <a:xfrm>
            <a:off x="3610299" y="42833307"/>
            <a:ext cx="5401467"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データベースシステムのソフトウェアの改修</a:t>
            </a:r>
          </a:p>
        </xdr:txBody>
      </xdr:sp>
      <xdr:sp macro="" textlink="">
        <xdr:nvSpPr>
          <xdr:cNvPr id="64" name="テキスト ボックス 63"/>
          <xdr:cNvSpPr txBox="1"/>
        </xdr:nvSpPr>
        <xdr:spPr>
          <a:xfrm>
            <a:off x="2008584" y="43241045"/>
            <a:ext cx="7008696" cy="153034"/>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Ｍ</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システム開発会社（３社）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4</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65" name="テキスト ボックス 64"/>
          <xdr:cNvSpPr txBox="1"/>
        </xdr:nvSpPr>
        <xdr:spPr>
          <a:xfrm>
            <a:off x="2009862" y="43033128"/>
            <a:ext cx="1251360" cy="20980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sp macro="" textlink="">
        <xdr:nvSpPr>
          <xdr:cNvPr id="66" name="大かっこ 65"/>
          <xdr:cNvSpPr/>
        </xdr:nvSpPr>
        <xdr:spPr>
          <a:xfrm>
            <a:off x="3610298" y="43410541"/>
            <a:ext cx="5401467" cy="196064"/>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データベースシステムのソフトウェア改修に係るプログラミング</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67" name="直線コネクタ 66"/>
          <xdr:cNvCxnSpPr/>
        </xdr:nvCxnSpPr>
        <xdr:spPr>
          <a:xfrm>
            <a:off x="3202225" y="42809005"/>
            <a:ext cx="0" cy="4282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37</xdr:col>
          <xdr:colOff>76200</xdr:colOff>
          <xdr:row>1076</xdr:row>
          <xdr:rowOff>38100</xdr:rowOff>
        </xdr:from>
        <xdr:to>
          <xdr:col>44</xdr:col>
          <xdr:colOff>0</xdr:colOff>
          <xdr:row>1076</xdr:row>
          <xdr:rowOff>276225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59999389629810485"/>
  </sheetPr>
  <dimension ref="A1:BL1110"/>
  <sheetViews>
    <sheetView tabSelected="1" view="pageBreakPreview" zoomScale="80" zoomScaleNormal="11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3" t="s">
        <v>460</v>
      </c>
      <c r="AR2" s="363"/>
      <c r="AS2" s="52" t="str">
        <f>IF(OR(AQ2="　", AQ2=""), "", "-")</f>
        <v/>
      </c>
      <c r="AT2" s="364"/>
      <c r="AU2" s="364"/>
      <c r="AV2" s="53" t="str">
        <f>IF(AW2="", "", "-")</f>
        <v/>
      </c>
      <c r="AW2" s="367"/>
      <c r="AX2" s="367"/>
    </row>
    <row r="3" spans="1:50" ht="21" customHeight="1" thickBot="1" x14ac:dyDescent="0.2">
      <c r="A3" s="500" t="s">
        <v>378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485</v>
      </c>
      <c r="AK3" s="502"/>
      <c r="AL3" s="502"/>
      <c r="AM3" s="502"/>
      <c r="AN3" s="502"/>
      <c r="AO3" s="502"/>
      <c r="AP3" s="502"/>
      <c r="AQ3" s="502"/>
      <c r="AR3" s="502"/>
      <c r="AS3" s="502"/>
      <c r="AT3" s="502"/>
      <c r="AU3" s="502"/>
      <c r="AV3" s="502"/>
      <c r="AW3" s="502"/>
      <c r="AX3" s="24" t="s">
        <v>74</v>
      </c>
    </row>
    <row r="4" spans="1:50" ht="24.75" customHeight="1" x14ac:dyDescent="0.15">
      <c r="A4" s="708" t="s">
        <v>29</v>
      </c>
      <c r="B4" s="709"/>
      <c r="C4" s="709"/>
      <c r="D4" s="709"/>
      <c r="E4" s="709"/>
      <c r="F4" s="709"/>
      <c r="G4" s="684" t="s">
        <v>493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494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5" t="s">
        <v>195</v>
      </c>
      <c r="H5" s="526"/>
      <c r="I5" s="526"/>
      <c r="J5" s="526"/>
      <c r="K5" s="526"/>
      <c r="L5" s="526"/>
      <c r="M5" s="527" t="s">
        <v>75</v>
      </c>
      <c r="N5" s="528"/>
      <c r="O5" s="528"/>
      <c r="P5" s="528"/>
      <c r="Q5" s="528"/>
      <c r="R5" s="529"/>
      <c r="S5" s="530" t="s">
        <v>84</v>
      </c>
      <c r="T5" s="526"/>
      <c r="U5" s="526"/>
      <c r="V5" s="526"/>
      <c r="W5" s="526"/>
      <c r="X5" s="531"/>
      <c r="Y5" s="700" t="s">
        <v>3</v>
      </c>
      <c r="Z5" s="701"/>
      <c r="AA5" s="701"/>
      <c r="AB5" s="701"/>
      <c r="AC5" s="701"/>
      <c r="AD5" s="702"/>
      <c r="AE5" s="703" t="s">
        <v>495</v>
      </c>
      <c r="AF5" s="703"/>
      <c r="AG5" s="703"/>
      <c r="AH5" s="703"/>
      <c r="AI5" s="703"/>
      <c r="AJ5" s="703"/>
      <c r="AK5" s="703"/>
      <c r="AL5" s="703"/>
      <c r="AM5" s="703"/>
      <c r="AN5" s="703"/>
      <c r="AO5" s="703"/>
      <c r="AP5" s="704"/>
      <c r="AQ5" s="705" t="s">
        <v>692</v>
      </c>
      <c r="AR5" s="706"/>
      <c r="AS5" s="706"/>
      <c r="AT5" s="706"/>
      <c r="AU5" s="706"/>
      <c r="AV5" s="706"/>
      <c r="AW5" s="706"/>
      <c r="AX5" s="707"/>
    </row>
    <row r="6" spans="1:50" ht="30" customHeight="1" x14ac:dyDescent="0.15">
      <c r="A6" s="710" t="s">
        <v>4</v>
      </c>
      <c r="B6" s="711"/>
      <c r="C6" s="711"/>
      <c r="D6" s="711"/>
      <c r="E6" s="711"/>
      <c r="F6" s="711"/>
      <c r="G6" s="848" t="str">
        <f>入力規則等!F39</f>
        <v>エネルギー対策特別会計エネルギー需給勘定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4.25" customHeight="1" x14ac:dyDescent="0.15">
      <c r="A7" s="820" t="s">
        <v>24</v>
      </c>
      <c r="B7" s="821"/>
      <c r="C7" s="821"/>
      <c r="D7" s="821"/>
      <c r="E7" s="821"/>
      <c r="F7" s="822"/>
      <c r="G7" s="823" t="s">
        <v>497</v>
      </c>
      <c r="H7" s="824"/>
      <c r="I7" s="824"/>
      <c r="J7" s="824"/>
      <c r="K7" s="824"/>
      <c r="L7" s="824"/>
      <c r="M7" s="824"/>
      <c r="N7" s="824"/>
      <c r="O7" s="824"/>
      <c r="P7" s="824"/>
      <c r="Q7" s="824"/>
      <c r="R7" s="824"/>
      <c r="S7" s="824"/>
      <c r="T7" s="824"/>
      <c r="U7" s="824"/>
      <c r="V7" s="464"/>
      <c r="W7" s="464"/>
      <c r="X7" s="464"/>
      <c r="Y7" s="361" t="s">
        <v>5</v>
      </c>
      <c r="Z7" s="245"/>
      <c r="AA7" s="245"/>
      <c r="AB7" s="245"/>
      <c r="AC7" s="245"/>
      <c r="AD7" s="362"/>
      <c r="AE7" s="351" t="s">
        <v>498</v>
      </c>
      <c r="AF7" s="352"/>
      <c r="AG7" s="352"/>
      <c r="AH7" s="352"/>
      <c r="AI7" s="352"/>
      <c r="AJ7" s="352"/>
      <c r="AK7" s="352"/>
      <c r="AL7" s="352"/>
      <c r="AM7" s="352"/>
      <c r="AN7" s="352"/>
      <c r="AO7" s="352"/>
      <c r="AP7" s="352"/>
      <c r="AQ7" s="352"/>
      <c r="AR7" s="352"/>
      <c r="AS7" s="352"/>
      <c r="AT7" s="352"/>
      <c r="AU7" s="352"/>
      <c r="AV7" s="352"/>
      <c r="AW7" s="352"/>
      <c r="AX7" s="353"/>
    </row>
    <row r="8" spans="1:50" ht="30" customHeight="1" x14ac:dyDescent="0.15">
      <c r="A8" s="820" t="s">
        <v>407</v>
      </c>
      <c r="B8" s="821"/>
      <c r="C8" s="821"/>
      <c r="D8" s="821"/>
      <c r="E8" s="821"/>
      <c r="F8" s="822"/>
      <c r="G8" s="95" t="str">
        <f>入力規則等!A26</f>
        <v>海洋政策、地球温暖化対策</v>
      </c>
      <c r="H8" s="96"/>
      <c r="I8" s="96"/>
      <c r="J8" s="96"/>
      <c r="K8" s="96"/>
      <c r="L8" s="96"/>
      <c r="M8" s="96"/>
      <c r="N8" s="96"/>
      <c r="O8" s="96"/>
      <c r="P8" s="96"/>
      <c r="Q8" s="96"/>
      <c r="R8" s="96"/>
      <c r="S8" s="96"/>
      <c r="T8" s="96"/>
      <c r="U8" s="96"/>
      <c r="V8" s="96"/>
      <c r="W8" s="96"/>
      <c r="X8" s="97"/>
      <c r="Y8" s="532" t="s">
        <v>408</v>
      </c>
      <c r="Z8" s="533"/>
      <c r="AA8" s="533"/>
      <c r="AB8" s="533"/>
      <c r="AC8" s="533"/>
      <c r="AD8" s="534"/>
      <c r="AE8" s="722" t="str">
        <f>入力規則等!K13</f>
        <v>エネルギー対策</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5" t="s">
        <v>25</v>
      </c>
      <c r="B9" s="536"/>
      <c r="C9" s="536"/>
      <c r="D9" s="536"/>
      <c r="E9" s="536"/>
      <c r="F9" s="536"/>
      <c r="G9" s="537" t="s">
        <v>499</v>
      </c>
      <c r="H9" s="538"/>
      <c r="I9" s="538"/>
      <c r="J9" s="538"/>
      <c r="K9" s="538"/>
      <c r="L9" s="538"/>
      <c r="M9" s="538"/>
      <c r="N9" s="538"/>
      <c r="O9" s="538"/>
      <c r="P9" s="538"/>
      <c r="Q9" s="538"/>
      <c r="R9" s="538"/>
      <c r="S9" s="538"/>
      <c r="T9" s="538"/>
      <c r="U9" s="538"/>
      <c r="V9" s="538"/>
      <c r="W9" s="538"/>
      <c r="X9" s="538"/>
      <c r="Y9" s="539"/>
      <c r="Z9" s="539"/>
      <c r="AA9" s="539"/>
      <c r="AB9" s="539"/>
      <c r="AC9" s="539"/>
      <c r="AD9" s="539"/>
      <c r="AE9" s="538"/>
      <c r="AF9" s="538"/>
      <c r="AG9" s="538"/>
      <c r="AH9" s="538"/>
      <c r="AI9" s="538"/>
      <c r="AJ9" s="538"/>
      <c r="AK9" s="538"/>
      <c r="AL9" s="538"/>
      <c r="AM9" s="538"/>
      <c r="AN9" s="538"/>
      <c r="AO9" s="538"/>
      <c r="AP9" s="538"/>
      <c r="AQ9" s="538"/>
      <c r="AR9" s="538"/>
      <c r="AS9" s="538"/>
      <c r="AT9" s="538"/>
      <c r="AU9" s="538"/>
      <c r="AV9" s="538"/>
      <c r="AW9" s="538"/>
      <c r="AX9" s="540"/>
    </row>
    <row r="10" spans="1:50" ht="61.5" customHeight="1" x14ac:dyDescent="0.15">
      <c r="A10" s="676" t="s">
        <v>34</v>
      </c>
      <c r="B10" s="677"/>
      <c r="C10" s="677"/>
      <c r="D10" s="677"/>
      <c r="E10" s="677"/>
      <c r="F10" s="677"/>
      <c r="G10" s="537" t="s">
        <v>500</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40"/>
    </row>
    <row r="11" spans="1:50" ht="30.75" customHeight="1" x14ac:dyDescent="0.15">
      <c r="A11" s="676" t="s">
        <v>6</v>
      </c>
      <c r="B11" s="677"/>
      <c r="C11" s="677"/>
      <c r="D11" s="677"/>
      <c r="E11" s="677"/>
      <c r="F11" s="727"/>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6" t="s">
        <v>26</v>
      </c>
      <c r="B12" s="647"/>
      <c r="C12" s="647"/>
      <c r="D12" s="647"/>
      <c r="E12" s="647"/>
      <c r="F12" s="648"/>
      <c r="G12" s="681"/>
      <c r="H12" s="682"/>
      <c r="I12" s="682"/>
      <c r="J12" s="682"/>
      <c r="K12" s="682"/>
      <c r="L12" s="682"/>
      <c r="M12" s="682"/>
      <c r="N12" s="682"/>
      <c r="O12" s="682"/>
      <c r="P12" s="252" t="s">
        <v>365</v>
      </c>
      <c r="Q12" s="247"/>
      <c r="R12" s="247"/>
      <c r="S12" s="247"/>
      <c r="T12" s="247"/>
      <c r="U12" s="247"/>
      <c r="V12" s="248"/>
      <c r="W12" s="252" t="s">
        <v>366</v>
      </c>
      <c r="X12" s="247"/>
      <c r="Y12" s="247"/>
      <c r="Z12" s="247"/>
      <c r="AA12" s="247"/>
      <c r="AB12" s="247"/>
      <c r="AC12" s="248"/>
      <c r="AD12" s="252" t="s">
        <v>367</v>
      </c>
      <c r="AE12" s="247"/>
      <c r="AF12" s="247"/>
      <c r="AG12" s="247"/>
      <c r="AH12" s="247"/>
      <c r="AI12" s="247"/>
      <c r="AJ12" s="248"/>
      <c r="AK12" s="252" t="s">
        <v>374</v>
      </c>
      <c r="AL12" s="247"/>
      <c r="AM12" s="247"/>
      <c r="AN12" s="247"/>
      <c r="AO12" s="247"/>
      <c r="AP12" s="247"/>
      <c r="AQ12" s="248"/>
      <c r="AR12" s="252" t="s">
        <v>375</v>
      </c>
      <c r="AS12" s="247"/>
      <c r="AT12" s="247"/>
      <c r="AU12" s="247"/>
      <c r="AV12" s="247"/>
      <c r="AW12" s="247"/>
      <c r="AX12" s="653"/>
    </row>
    <row r="13" spans="1:50" ht="21" customHeight="1" x14ac:dyDescent="0.15">
      <c r="A13" s="649"/>
      <c r="B13" s="650"/>
      <c r="C13" s="650"/>
      <c r="D13" s="650"/>
      <c r="E13" s="650"/>
      <c r="F13" s="651"/>
      <c r="G13" s="654" t="s">
        <v>7</v>
      </c>
      <c r="H13" s="655"/>
      <c r="I13" s="660" t="s">
        <v>8</v>
      </c>
      <c r="J13" s="661"/>
      <c r="K13" s="661"/>
      <c r="L13" s="661"/>
      <c r="M13" s="661"/>
      <c r="N13" s="661"/>
      <c r="O13" s="662"/>
      <c r="P13" s="219">
        <v>1000</v>
      </c>
      <c r="Q13" s="220"/>
      <c r="R13" s="220"/>
      <c r="S13" s="220"/>
      <c r="T13" s="220"/>
      <c r="U13" s="220"/>
      <c r="V13" s="221"/>
      <c r="W13" s="219">
        <v>1430</v>
      </c>
      <c r="X13" s="220"/>
      <c r="Y13" s="220"/>
      <c r="Z13" s="220"/>
      <c r="AA13" s="220"/>
      <c r="AB13" s="220"/>
      <c r="AC13" s="221"/>
      <c r="AD13" s="219">
        <v>1173</v>
      </c>
      <c r="AE13" s="220"/>
      <c r="AF13" s="220"/>
      <c r="AG13" s="220"/>
      <c r="AH13" s="220"/>
      <c r="AI13" s="220"/>
      <c r="AJ13" s="221"/>
      <c r="AK13" s="219">
        <v>888</v>
      </c>
      <c r="AL13" s="220"/>
      <c r="AM13" s="220"/>
      <c r="AN13" s="220"/>
      <c r="AO13" s="220"/>
      <c r="AP13" s="220"/>
      <c r="AQ13" s="221"/>
      <c r="AR13" s="358" t="s">
        <v>501</v>
      </c>
      <c r="AS13" s="359"/>
      <c r="AT13" s="359"/>
      <c r="AU13" s="359"/>
      <c r="AV13" s="359"/>
      <c r="AW13" s="359"/>
      <c r="AX13" s="360"/>
    </row>
    <row r="14" spans="1:50" ht="21" customHeight="1" x14ac:dyDescent="0.15">
      <c r="A14" s="649"/>
      <c r="B14" s="650"/>
      <c r="C14" s="650"/>
      <c r="D14" s="650"/>
      <c r="E14" s="650"/>
      <c r="F14" s="651"/>
      <c r="G14" s="656"/>
      <c r="H14" s="657"/>
      <c r="I14" s="541" t="s">
        <v>9</v>
      </c>
      <c r="J14" s="582"/>
      <c r="K14" s="582"/>
      <c r="L14" s="582"/>
      <c r="M14" s="582"/>
      <c r="N14" s="582"/>
      <c r="O14" s="583"/>
      <c r="P14" s="219" t="s">
        <v>501</v>
      </c>
      <c r="Q14" s="220"/>
      <c r="R14" s="220"/>
      <c r="S14" s="220"/>
      <c r="T14" s="220"/>
      <c r="U14" s="220"/>
      <c r="V14" s="221"/>
      <c r="W14" s="219" t="s">
        <v>502</v>
      </c>
      <c r="X14" s="220"/>
      <c r="Y14" s="220"/>
      <c r="Z14" s="220"/>
      <c r="AA14" s="220"/>
      <c r="AB14" s="220"/>
      <c r="AC14" s="221"/>
      <c r="AD14" s="219" t="s">
        <v>501</v>
      </c>
      <c r="AE14" s="220"/>
      <c r="AF14" s="220"/>
      <c r="AG14" s="220"/>
      <c r="AH14" s="220"/>
      <c r="AI14" s="220"/>
      <c r="AJ14" s="221"/>
      <c r="AK14" s="219" t="s">
        <v>501</v>
      </c>
      <c r="AL14" s="220"/>
      <c r="AM14" s="220"/>
      <c r="AN14" s="220"/>
      <c r="AO14" s="220"/>
      <c r="AP14" s="220"/>
      <c r="AQ14" s="221"/>
      <c r="AR14" s="644"/>
      <c r="AS14" s="644"/>
      <c r="AT14" s="644"/>
      <c r="AU14" s="644"/>
      <c r="AV14" s="644"/>
      <c r="AW14" s="644"/>
      <c r="AX14" s="645"/>
    </row>
    <row r="15" spans="1:50" ht="21" customHeight="1" x14ac:dyDescent="0.15">
      <c r="A15" s="649"/>
      <c r="B15" s="650"/>
      <c r="C15" s="650"/>
      <c r="D15" s="650"/>
      <c r="E15" s="650"/>
      <c r="F15" s="651"/>
      <c r="G15" s="656"/>
      <c r="H15" s="657"/>
      <c r="I15" s="541" t="s">
        <v>58</v>
      </c>
      <c r="J15" s="542"/>
      <c r="K15" s="542"/>
      <c r="L15" s="542"/>
      <c r="M15" s="542"/>
      <c r="N15" s="542"/>
      <c r="O15" s="543"/>
      <c r="P15" s="219">
        <v>288</v>
      </c>
      <c r="Q15" s="220"/>
      <c r="R15" s="220"/>
      <c r="S15" s="220"/>
      <c r="T15" s="220"/>
      <c r="U15" s="220"/>
      <c r="V15" s="221"/>
      <c r="W15" s="219">
        <v>383</v>
      </c>
      <c r="X15" s="220"/>
      <c r="Y15" s="220"/>
      <c r="Z15" s="220"/>
      <c r="AA15" s="220"/>
      <c r="AB15" s="220"/>
      <c r="AC15" s="221"/>
      <c r="AD15" s="219">
        <v>257</v>
      </c>
      <c r="AE15" s="220"/>
      <c r="AF15" s="220"/>
      <c r="AG15" s="220"/>
      <c r="AH15" s="220"/>
      <c r="AI15" s="220"/>
      <c r="AJ15" s="221"/>
      <c r="AK15" s="219" t="s">
        <v>501</v>
      </c>
      <c r="AL15" s="220"/>
      <c r="AM15" s="220"/>
      <c r="AN15" s="220"/>
      <c r="AO15" s="220"/>
      <c r="AP15" s="220"/>
      <c r="AQ15" s="221"/>
      <c r="AR15" s="219" t="s">
        <v>501</v>
      </c>
      <c r="AS15" s="220"/>
      <c r="AT15" s="220"/>
      <c r="AU15" s="220"/>
      <c r="AV15" s="220"/>
      <c r="AW15" s="220"/>
      <c r="AX15" s="581"/>
    </row>
    <row r="16" spans="1:50" ht="21" customHeight="1" x14ac:dyDescent="0.15">
      <c r="A16" s="649"/>
      <c r="B16" s="650"/>
      <c r="C16" s="650"/>
      <c r="D16" s="650"/>
      <c r="E16" s="650"/>
      <c r="F16" s="651"/>
      <c r="G16" s="656"/>
      <c r="H16" s="657"/>
      <c r="I16" s="541" t="s">
        <v>59</v>
      </c>
      <c r="J16" s="542"/>
      <c r="K16" s="542"/>
      <c r="L16" s="542"/>
      <c r="M16" s="542"/>
      <c r="N16" s="542"/>
      <c r="O16" s="543"/>
      <c r="P16" s="219">
        <v>-383</v>
      </c>
      <c r="Q16" s="220"/>
      <c r="R16" s="220"/>
      <c r="S16" s="220"/>
      <c r="T16" s="220"/>
      <c r="U16" s="220"/>
      <c r="V16" s="221"/>
      <c r="W16" s="219">
        <v>-257</v>
      </c>
      <c r="X16" s="220"/>
      <c r="Y16" s="220"/>
      <c r="Z16" s="220"/>
      <c r="AA16" s="220"/>
      <c r="AB16" s="220"/>
      <c r="AC16" s="221"/>
      <c r="AD16" s="219" t="s">
        <v>501</v>
      </c>
      <c r="AE16" s="220"/>
      <c r="AF16" s="220"/>
      <c r="AG16" s="220"/>
      <c r="AH16" s="220"/>
      <c r="AI16" s="220"/>
      <c r="AJ16" s="221"/>
      <c r="AK16" s="219" t="s">
        <v>501</v>
      </c>
      <c r="AL16" s="220"/>
      <c r="AM16" s="220"/>
      <c r="AN16" s="220"/>
      <c r="AO16" s="220"/>
      <c r="AP16" s="220"/>
      <c r="AQ16" s="221"/>
      <c r="AR16" s="678"/>
      <c r="AS16" s="679"/>
      <c r="AT16" s="679"/>
      <c r="AU16" s="679"/>
      <c r="AV16" s="679"/>
      <c r="AW16" s="679"/>
      <c r="AX16" s="680"/>
    </row>
    <row r="17" spans="1:50" ht="24.75" customHeight="1" x14ac:dyDescent="0.15">
      <c r="A17" s="649"/>
      <c r="B17" s="650"/>
      <c r="C17" s="650"/>
      <c r="D17" s="650"/>
      <c r="E17" s="650"/>
      <c r="F17" s="651"/>
      <c r="G17" s="656"/>
      <c r="H17" s="657"/>
      <c r="I17" s="541" t="s">
        <v>57</v>
      </c>
      <c r="J17" s="582"/>
      <c r="K17" s="582"/>
      <c r="L17" s="582"/>
      <c r="M17" s="582"/>
      <c r="N17" s="582"/>
      <c r="O17" s="583"/>
      <c r="P17" s="219" t="s">
        <v>501</v>
      </c>
      <c r="Q17" s="220"/>
      <c r="R17" s="220"/>
      <c r="S17" s="220"/>
      <c r="T17" s="220"/>
      <c r="U17" s="220"/>
      <c r="V17" s="221"/>
      <c r="W17" s="219" t="s">
        <v>501</v>
      </c>
      <c r="X17" s="220"/>
      <c r="Y17" s="220"/>
      <c r="Z17" s="220"/>
      <c r="AA17" s="220"/>
      <c r="AB17" s="220"/>
      <c r="AC17" s="221"/>
      <c r="AD17" s="219" t="s">
        <v>501</v>
      </c>
      <c r="AE17" s="220"/>
      <c r="AF17" s="220"/>
      <c r="AG17" s="220"/>
      <c r="AH17" s="220"/>
      <c r="AI17" s="220"/>
      <c r="AJ17" s="221"/>
      <c r="AK17" s="219" t="s">
        <v>502</v>
      </c>
      <c r="AL17" s="220"/>
      <c r="AM17" s="220"/>
      <c r="AN17" s="220"/>
      <c r="AO17" s="220"/>
      <c r="AP17" s="220"/>
      <c r="AQ17" s="221"/>
      <c r="AR17" s="356"/>
      <c r="AS17" s="356"/>
      <c r="AT17" s="356"/>
      <c r="AU17" s="356"/>
      <c r="AV17" s="356"/>
      <c r="AW17" s="356"/>
      <c r="AX17" s="357"/>
    </row>
    <row r="18" spans="1:50" ht="24.75" customHeight="1" x14ac:dyDescent="0.15">
      <c r="A18" s="649"/>
      <c r="B18" s="650"/>
      <c r="C18" s="650"/>
      <c r="D18" s="650"/>
      <c r="E18" s="650"/>
      <c r="F18" s="651"/>
      <c r="G18" s="658"/>
      <c r="H18" s="659"/>
      <c r="I18" s="719" t="s">
        <v>22</v>
      </c>
      <c r="J18" s="720"/>
      <c r="K18" s="720"/>
      <c r="L18" s="720"/>
      <c r="M18" s="720"/>
      <c r="N18" s="720"/>
      <c r="O18" s="721"/>
      <c r="P18" s="515">
        <f>SUM(P13:V17)</f>
        <v>905</v>
      </c>
      <c r="Q18" s="516"/>
      <c r="R18" s="516"/>
      <c r="S18" s="516"/>
      <c r="T18" s="516"/>
      <c r="U18" s="516"/>
      <c r="V18" s="517"/>
      <c r="W18" s="515">
        <f>SUM(W13:AC17)</f>
        <v>1556</v>
      </c>
      <c r="X18" s="516"/>
      <c r="Y18" s="516"/>
      <c r="Z18" s="516"/>
      <c r="AA18" s="516"/>
      <c r="AB18" s="516"/>
      <c r="AC18" s="517"/>
      <c r="AD18" s="515">
        <f>SUM(AD13:AJ17)</f>
        <v>1430</v>
      </c>
      <c r="AE18" s="516"/>
      <c r="AF18" s="516"/>
      <c r="AG18" s="516"/>
      <c r="AH18" s="516"/>
      <c r="AI18" s="516"/>
      <c r="AJ18" s="517"/>
      <c r="AK18" s="515">
        <f>SUM(AK13:AQ17)</f>
        <v>888</v>
      </c>
      <c r="AL18" s="516"/>
      <c r="AM18" s="516"/>
      <c r="AN18" s="516"/>
      <c r="AO18" s="516"/>
      <c r="AP18" s="516"/>
      <c r="AQ18" s="517"/>
      <c r="AR18" s="515">
        <f>SUM(AR13:AX17)</f>
        <v>0</v>
      </c>
      <c r="AS18" s="516"/>
      <c r="AT18" s="516"/>
      <c r="AU18" s="516"/>
      <c r="AV18" s="516"/>
      <c r="AW18" s="516"/>
      <c r="AX18" s="518"/>
    </row>
    <row r="19" spans="1:50" ht="24.75" customHeight="1" x14ac:dyDescent="0.15">
      <c r="A19" s="649"/>
      <c r="B19" s="650"/>
      <c r="C19" s="650"/>
      <c r="D19" s="650"/>
      <c r="E19" s="650"/>
      <c r="F19" s="651"/>
      <c r="G19" s="512" t="s">
        <v>10</v>
      </c>
      <c r="H19" s="513"/>
      <c r="I19" s="513"/>
      <c r="J19" s="513"/>
      <c r="K19" s="513"/>
      <c r="L19" s="513"/>
      <c r="M19" s="513"/>
      <c r="N19" s="513"/>
      <c r="O19" s="513"/>
      <c r="P19" s="219">
        <v>552</v>
      </c>
      <c r="Q19" s="220"/>
      <c r="R19" s="220"/>
      <c r="S19" s="220"/>
      <c r="T19" s="220"/>
      <c r="U19" s="220"/>
      <c r="V19" s="221"/>
      <c r="W19" s="219">
        <v>1031</v>
      </c>
      <c r="X19" s="220"/>
      <c r="Y19" s="220"/>
      <c r="Z19" s="220"/>
      <c r="AA19" s="220"/>
      <c r="AB19" s="220"/>
      <c r="AC19" s="221"/>
      <c r="AD19" s="219">
        <v>1048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5"/>
      <c r="B20" s="536"/>
      <c r="C20" s="536"/>
      <c r="D20" s="536"/>
      <c r="E20" s="536"/>
      <c r="F20" s="652"/>
      <c r="G20" s="512" t="s">
        <v>11</v>
      </c>
      <c r="H20" s="513"/>
      <c r="I20" s="513"/>
      <c r="J20" s="513"/>
      <c r="K20" s="513"/>
      <c r="L20" s="513"/>
      <c r="M20" s="513"/>
      <c r="N20" s="513"/>
      <c r="O20" s="513"/>
      <c r="P20" s="520">
        <f>IF(P18=0, "-", P19/P18)</f>
        <v>0.60994475138121551</v>
      </c>
      <c r="Q20" s="520"/>
      <c r="R20" s="520"/>
      <c r="S20" s="520"/>
      <c r="T20" s="520"/>
      <c r="U20" s="520"/>
      <c r="V20" s="520"/>
      <c r="W20" s="520">
        <f>IF(W18=0, "-", W19/W18)</f>
        <v>0.66259640102827766</v>
      </c>
      <c r="X20" s="520"/>
      <c r="Y20" s="520"/>
      <c r="Z20" s="520"/>
      <c r="AA20" s="520"/>
      <c r="AB20" s="520"/>
      <c r="AC20" s="520"/>
      <c r="AD20" s="520">
        <f>IF(AD18=0, "-", AD19/AD18)</f>
        <v>0.7328671328671329</v>
      </c>
      <c r="AE20" s="520"/>
      <c r="AF20" s="520"/>
      <c r="AG20" s="520"/>
      <c r="AH20" s="520"/>
      <c r="AI20" s="520"/>
      <c r="AJ20" s="520"/>
      <c r="AK20" s="514"/>
      <c r="AL20" s="514"/>
      <c r="AM20" s="514"/>
      <c r="AN20" s="514"/>
      <c r="AO20" s="514"/>
      <c r="AP20" s="514"/>
      <c r="AQ20" s="718"/>
      <c r="AR20" s="718"/>
      <c r="AS20" s="718"/>
      <c r="AT20" s="71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365</v>
      </c>
      <c r="AF21" s="330"/>
      <c r="AG21" s="330"/>
      <c r="AH21" s="330"/>
      <c r="AI21" s="330" t="s">
        <v>366</v>
      </c>
      <c r="AJ21" s="330"/>
      <c r="AK21" s="330"/>
      <c r="AL21" s="330"/>
      <c r="AM21" s="330" t="s">
        <v>367</v>
      </c>
      <c r="AN21" s="330"/>
      <c r="AO21" s="330"/>
      <c r="AP21" s="332"/>
      <c r="AQ21" s="118" t="s">
        <v>363</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636</v>
      </c>
      <c r="AR22" s="127"/>
      <c r="AS22" s="113" t="s">
        <v>364</v>
      </c>
      <c r="AT22" s="114"/>
      <c r="AU22" s="336">
        <v>28</v>
      </c>
      <c r="AV22" s="336"/>
      <c r="AW22" s="365" t="s">
        <v>313</v>
      </c>
      <c r="AX22" s="366"/>
    </row>
    <row r="23" spans="1:50" ht="22.5" customHeight="1" x14ac:dyDescent="0.15">
      <c r="A23" s="490"/>
      <c r="B23" s="488"/>
      <c r="C23" s="488"/>
      <c r="D23" s="488"/>
      <c r="E23" s="488"/>
      <c r="F23" s="489"/>
      <c r="G23" s="724" t="s">
        <v>503</v>
      </c>
      <c r="H23" s="522"/>
      <c r="I23" s="522"/>
      <c r="J23" s="522"/>
      <c r="K23" s="522"/>
      <c r="L23" s="522"/>
      <c r="M23" s="522"/>
      <c r="N23" s="522"/>
      <c r="O23" s="522"/>
      <c r="P23" s="522" t="s">
        <v>504</v>
      </c>
      <c r="Q23" s="522"/>
      <c r="R23" s="522"/>
      <c r="S23" s="522"/>
      <c r="T23" s="522"/>
      <c r="U23" s="522"/>
      <c r="V23" s="522"/>
      <c r="W23" s="522"/>
      <c r="X23" s="522"/>
      <c r="Y23" s="213" t="s">
        <v>14</v>
      </c>
      <c r="Z23" s="472"/>
      <c r="AA23" s="473"/>
      <c r="AB23" s="484" t="s">
        <v>506</v>
      </c>
      <c r="AC23" s="484"/>
      <c r="AD23" s="484"/>
      <c r="AE23" s="316" t="s">
        <v>501</v>
      </c>
      <c r="AF23" s="317"/>
      <c r="AG23" s="317"/>
      <c r="AH23" s="317"/>
      <c r="AI23" s="316">
        <v>1</v>
      </c>
      <c r="AJ23" s="317"/>
      <c r="AK23" s="317"/>
      <c r="AL23" s="317"/>
      <c r="AM23" s="316">
        <v>29</v>
      </c>
      <c r="AN23" s="317"/>
      <c r="AO23" s="317"/>
      <c r="AP23" s="317"/>
      <c r="AQ23" s="91" t="s">
        <v>501</v>
      </c>
      <c r="AR23" s="92"/>
      <c r="AS23" s="92"/>
      <c r="AT23" s="93"/>
      <c r="AU23" s="317" t="s">
        <v>501</v>
      </c>
      <c r="AV23" s="317"/>
      <c r="AW23" s="317"/>
      <c r="AX23" s="319"/>
    </row>
    <row r="24" spans="1:50" ht="22.5" customHeight="1" x14ac:dyDescent="0.15">
      <c r="A24" s="491"/>
      <c r="B24" s="492"/>
      <c r="C24" s="492"/>
      <c r="D24" s="492"/>
      <c r="E24" s="492"/>
      <c r="F24" s="493"/>
      <c r="G24" s="725"/>
      <c r="H24" s="523"/>
      <c r="I24" s="523"/>
      <c r="J24" s="523"/>
      <c r="K24" s="523"/>
      <c r="L24" s="523"/>
      <c r="M24" s="523"/>
      <c r="N24" s="523"/>
      <c r="O24" s="523"/>
      <c r="P24" s="523"/>
      <c r="Q24" s="523"/>
      <c r="R24" s="523"/>
      <c r="S24" s="523"/>
      <c r="T24" s="523"/>
      <c r="U24" s="523"/>
      <c r="V24" s="523"/>
      <c r="W24" s="523"/>
      <c r="X24" s="523"/>
      <c r="Y24" s="252" t="s">
        <v>61</v>
      </c>
      <c r="Z24" s="247"/>
      <c r="AA24" s="248"/>
      <c r="AB24" s="499" t="s">
        <v>506</v>
      </c>
      <c r="AC24" s="499"/>
      <c r="AD24" s="499"/>
      <c r="AE24" s="316" t="s">
        <v>501</v>
      </c>
      <c r="AF24" s="317"/>
      <c r="AG24" s="317"/>
      <c r="AH24" s="317"/>
      <c r="AI24" s="316" t="s">
        <v>441</v>
      </c>
      <c r="AJ24" s="317"/>
      <c r="AK24" s="317"/>
      <c r="AL24" s="317"/>
      <c r="AM24" s="316" t="s">
        <v>441</v>
      </c>
      <c r="AN24" s="317"/>
      <c r="AO24" s="317"/>
      <c r="AP24" s="317"/>
      <c r="AQ24" s="91" t="s">
        <v>501</v>
      </c>
      <c r="AR24" s="92"/>
      <c r="AS24" s="92"/>
      <c r="AT24" s="93"/>
      <c r="AU24" s="317">
        <v>50</v>
      </c>
      <c r="AV24" s="317"/>
      <c r="AW24" s="317"/>
      <c r="AX24" s="319"/>
    </row>
    <row r="25" spans="1:50" ht="22.5" customHeight="1" x14ac:dyDescent="0.15">
      <c r="A25" s="494"/>
      <c r="B25" s="495"/>
      <c r="C25" s="495"/>
      <c r="D25" s="495"/>
      <c r="E25" s="495"/>
      <c r="F25" s="496"/>
      <c r="G25" s="726"/>
      <c r="H25" s="524"/>
      <c r="I25" s="524"/>
      <c r="J25" s="524"/>
      <c r="K25" s="524"/>
      <c r="L25" s="524"/>
      <c r="M25" s="524"/>
      <c r="N25" s="524"/>
      <c r="O25" s="524"/>
      <c r="P25" s="524"/>
      <c r="Q25" s="524"/>
      <c r="R25" s="524"/>
      <c r="S25" s="524"/>
      <c r="T25" s="524"/>
      <c r="U25" s="524"/>
      <c r="V25" s="524"/>
      <c r="W25" s="524"/>
      <c r="X25" s="524"/>
      <c r="Y25" s="252" t="s">
        <v>15</v>
      </c>
      <c r="Z25" s="247"/>
      <c r="AA25" s="248"/>
      <c r="AB25" s="350" t="s">
        <v>315</v>
      </c>
      <c r="AC25" s="350"/>
      <c r="AD25" s="350"/>
      <c r="AE25" s="316" t="s">
        <v>501</v>
      </c>
      <c r="AF25" s="317"/>
      <c r="AG25" s="317"/>
      <c r="AH25" s="317"/>
      <c r="AI25" s="316">
        <f>AI23/AU24*100</f>
        <v>2</v>
      </c>
      <c r="AJ25" s="317"/>
      <c r="AK25" s="317"/>
      <c r="AL25" s="317"/>
      <c r="AM25" s="316">
        <f>AM23/AU24*100</f>
        <v>57.999999999999993</v>
      </c>
      <c r="AN25" s="317"/>
      <c r="AO25" s="317"/>
      <c r="AP25" s="317"/>
      <c r="AQ25" s="91" t="s">
        <v>501</v>
      </c>
      <c r="AR25" s="92"/>
      <c r="AS25" s="92"/>
      <c r="AT25" s="93"/>
      <c r="AU25" s="317" t="s">
        <v>501</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365</v>
      </c>
      <c r="AF26" s="330"/>
      <c r="AG26" s="330"/>
      <c r="AH26" s="330"/>
      <c r="AI26" s="330" t="s">
        <v>366</v>
      </c>
      <c r="AJ26" s="330"/>
      <c r="AK26" s="330"/>
      <c r="AL26" s="330"/>
      <c r="AM26" s="330" t="s">
        <v>367</v>
      </c>
      <c r="AN26" s="330"/>
      <c r="AO26" s="330"/>
      <c r="AP26" s="332"/>
      <c r="AQ26" s="118" t="s">
        <v>363</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636</v>
      </c>
      <c r="AR27" s="127"/>
      <c r="AS27" s="113" t="s">
        <v>364</v>
      </c>
      <c r="AT27" s="114"/>
      <c r="AU27" s="336">
        <v>28</v>
      </c>
      <c r="AV27" s="336"/>
      <c r="AW27" s="365" t="s">
        <v>313</v>
      </c>
      <c r="AX27" s="366"/>
    </row>
    <row r="28" spans="1:50" ht="22.5" customHeight="1" x14ac:dyDescent="0.15">
      <c r="A28" s="490"/>
      <c r="B28" s="488"/>
      <c r="C28" s="488"/>
      <c r="D28" s="488"/>
      <c r="E28" s="488"/>
      <c r="F28" s="489"/>
      <c r="G28" s="463" t="s">
        <v>515</v>
      </c>
      <c r="H28" s="464"/>
      <c r="I28" s="464"/>
      <c r="J28" s="464"/>
      <c r="K28" s="464"/>
      <c r="L28" s="464"/>
      <c r="M28" s="464"/>
      <c r="N28" s="464"/>
      <c r="O28" s="465"/>
      <c r="P28" s="521" t="s">
        <v>505</v>
      </c>
      <c r="Q28" s="522"/>
      <c r="R28" s="522"/>
      <c r="S28" s="522"/>
      <c r="T28" s="522"/>
      <c r="U28" s="522"/>
      <c r="V28" s="522"/>
      <c r="W28" s="522"/>
      <c r="X28" s="522"/>
      <c r="Y28" s="213" t="s">
        <v>14</v>
      </c>
      <c r="Z28" s="472"/>
      <c r="AA28" s="473"/>
      <c r="AB28" s="140" t="s">
        <v>507</v>
      </c>
      <c r="AC28" s="140"/>
      <c r="AD28" s="140"/>
      <c r="AE28" s="91">
        <v>1143</v>
      </c>
      <c r="AF28" s="92"/>
      <c r="AG28" s="92"/>
      <c r="AH28" s="92"/>
      <c r="AI28" s="91">
        <v>3777</v>
      </c>
      <c r="AJ28" s="92"/>
      <c r="AK28" s="92"/>
      <c r="AL28" s="92"/>
      <c r="AM28" s="91">
        <v>4229</v>
      </c>
      <c r="AN28" s="92"/>
      <c r="AO28" s="92"/>
      <c r="AP28" s="92"/>
      <c r="AQ28" s="91" t="s">
        <v>501</v>
      </c>
      <c r="AR28" s="92"/>
      <c r="AS28" s="92"/>
      <c r="AT28" s="93"/>
      <c r="AU28" s="317" t="s">
        <v>501</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523"/>
      <c r="Q29" s="523"/>
      <c r="R29" s="523"/>
      <c r="S29" s="523"/>
      <c r="T29" s="523"/>
      <c r="U29" s="523"/>
      <c r="V29" s="523"/>
      <c r="W29" s="523"/>
      <c r="X29" s="523"/>
      <c r="Y29" s="252" t="s">
        <v>61</v>
      </c>
      <c r="Z29" s="247"/>
      <c r="AA29" s="248"/>
      <c r="AB29" s="90" t="s">
        <v>507</v>
      </c>
      <c r="AC29" s="90"/>
      <c r="AD29" s="90"/>
      <c r="AE29" s="91">
        <v>5000</v>
      </c>
      <c r="AF29" s="92"/>
      <c r="AG29" s="92"/>
      <c r="AH29" s="92"/>
      <c r="AI29" s="91">
        <v>5000</v>
      </c>
      <c r="AJ29" s="92"/>
      <c r="AK29" s="92"/>
      <c r="AL29" s="92"/>
      <c r="AM29" s="91">
        <v>5000</v>
      </c>
      <c r="AN29" s="92"/>
      <c r="AO29" s="92"/>
      <c r="AP29" s="92"/>
      <c r="AQ29" s="91" t="s">
        <v>501</v>
      </c>
      <c r="AR29" s="92"/>
      <c r="AS29" s="92"/>
      <c r="AT29" s="93"/>
      <c r="AU29" s="317">
        <v>5000</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524"/>
      <c r="Q30" s="524"/>
      <c r="R30" s="524"/>
      <c r="S30" s="524"/>
      <c r="T30" s="524"/>
      <c r="U30" s="524"/>
      <c r="V30" s="524"/>
      <c r="W30" s="524"/>
      <c r="X30" s="524"/>
      <c r="Y30" s="252" t="s">
        <v>15</v>
      </c>
      <c r="Z30" s="247"/>
      <c r="AA30" s="248"/>
      <c r="AB30" s="350" t="s">
        <v>16</v>
      </c>
      <c r="AC30" s="350"/>
      <c r="AD30" s="350"/>
      <c r="AE30" s="348">
        <f>AE28/AE29*100</f>
        <v>22.86</v>
      </c>
      <c r="AF30" s="349"/>
      <c r="AG30" s="349"/>
      <c r="AH30" s="349"/>
      <c r="AI30" s="348">
        <f t="shared" ref="AI30" si="0">AI28/AI29*100</f>
        <v>75.539999999999992</v>
      </c>
      <c r="AJ30" s="349"/>
      <c r="AK30" s="349"/>
      <c r="AL30" s="349"/>
      <c r="AM30" s="348">
        <f t="shared" ref="AM30" si="1">AM28/AM29*100</f>
        <v>84.58</v>
      </c>
      <c r="AN30" s="349"/>
      <c r="AO30" s="349"/>
      <c r="AP30" s="349"/>
      <c r="AQ30" s="91" t="s">
        <v>501</v>
      </c>
      <c r="AR30" s="92"/>
      <c r="AS30" s="92"/>
      <c r="AT30" s="93"/>
      <c r="AU30" s="317" t="s">
        <v>501</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365</v>
      </c>
      <c r="AF31" s="330"/>
      <c r="AG31" s="330"/>
      <c r="AH31" s="330"/>
      <c r="AI31" s="330" t="s">
        <v>366</v>
      </c>
      <c r="AJ31" s="330"/>
      <c r="AK31" s="330"/>
      <c r="AL31" s="330"/>
      <c r="AM31" s="330" t="s">
        <v>367</v>
      </c>
      <c r="AN31" s="330"/>
      <c r="AO31" s="330"/>
      <c r="AP31" s="332"/>
      <c r="AQ31" s="118" t="s">
        <v>363</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364</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365</v>
      </c>
      <c r="AF36" s="330"/>
      <c r="AG36" s="330"/>
      <c r="AH36" s="330"/>
      <c r="AI36" s="330" t="s">
        <v>366</v>
      </c>
      <c r="AJ36" s="330"/>
      <c r="AK36" s="330"/>
      <c r="AL36" s="330"/>
      <c r="AM36" s="330" t="s">
        <v>367</v>
      </c>
      <c r="AN36" s="330"/>
      <c r="AO36" s="330"/>
      <c r="AP36" s="332"/>
      <c r="AQ36" s="118" t="s">
        <v>363</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364</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365</v>
      </c>
      <c r="AF41" s="330"/>
      <c r="AG41" s="330"/>
      <c r="AH41" s="330"/>
      <c r="AI41" s="330" t="s">
        <v>366</v>
      </c>
      <c r="AJ41" s="330"/>
      <c r="AK41" s="330"/>
      <c r="AL41" s="330"/>
      <c r="AM41" s="330" t="s">
        <v>367</v>
      </c>
      <c r="AN41" s="330"/>
      <c r="AO41" s="330"/>
      <c r="AP41" s="332"/>
      <c r="AQ41" s="118" t="s">
        <v>363</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364</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33" t="s">
        <v>461</v>
      </c>
      <c r="B46" s="834"/>
      <c r="C46" s="834"/>
      <c r="D46" s="834"/>
      <c r="E46" s="834"/>
      <c r="F46" s="83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365</v>
      </c>
      <c r="AF46" s="123"/>
      <c r="AG46" s="123"/>
      <c r="AH46" s="123"/>
      <c r="AI46" s="123" t="s">
        <v>366</v>
      </c>
      <c r="AJ46" s="123"/>
      <c r="AK46" s="123"/>
      <c r="AL46" s="123"/>
      <c r="AM46" s="123" t="s">
        <v>367</v>
      </c>
      <c r="AN46" s="123"/>
      <c r="AO46" s="123"/>
      <c r="AP46" s="118"/>
      <c r="AQ46" s="118" t="s">
        <v>363</v>
      </c>
      <c r="AR46" s="110"/>
      <c r="AS46" s="110"/>
      <c r="AT46" s="111"/>
      <c r="AU46" s="125" t="s">
        <v>262</v>
      </c>
      <c r="AV46" s="125"/>
      <c r="AW46" s="125"/>
      <c r="AX46" s="126"/>
    </row>
    <row r="47" spans="1:50" ht="18.75" customHeight="1" x14ac:dyDescent="0.15">
      <c r="A47" s="836"/>
      <c r="B47" s="837"/>
      <c r="C47" s="837"/>
      <c r="D47" s="837"/>
      <c r="E47" s="837"/>
      <c r="F47" s="83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v>32</v>
      </c>
      <c r="AR47" s="127"/>
      <c r="AS47" s="113" t="s">
        <v>364</v>
      </c>
      <c r="AT47" s="114"/>
      <c r="AU47" s="127">
        <v>42</v>
      </c>
      <c r="AV47" s="127"/>
      <c r="AW47" s="113" t="s">
        <v>313</v>
      </c>
      <c r="AX47" s="129"/>
    </row>
    <row r="48" spans="1:50" ht="22.5" customHeight="1" x14ac:dyDescent="0.15">
      <c r="A48" s="836"/>
      <c r="B48" s="837"/>
      <c r="C48" s="837"/>
      <c r="D48" s="837"/>
      <c r="E48" s="837"/>
      <c r="F48" s="838"/>
      <c r="G48" s="791" t="s">
        <v>379</v>
      </c>
      <c r="H48" s="102" t="s">
        <v>685</v>
      </c>
      <c r="I48" s="102"/>
      <c r="J48" s="102"/>
      <c r="K48" s="102"/>
      <c r="L48" s="102"/>
      <c r="M48" s="102"/>
      <c r="N48" s="102"/>
      <c r="O48" s="131"/>
      <c r="P48" s="102" t="s">
        <v>686</v>
      </c>
      <c r="Q48" s="102"/>
      <c r="R48" s="102"/>
      <c r="S48" s="102"/>
      <c r="T48" s="102"/>
      <c r="U48" s="102"/>
      <c r="V48" s="102"/>
      <c r="W48" s="102"/>
      <c r="X48" s="131"/>
      <c r="Y48" s="137" t="s">
        <v>14</v>
      </c>
      <c r="Z48" s="138"/>
      <c r="AA48" s="139"/>
      <c r="AB48" s="140" t="s">
        <v>680</v>
      </c>
      <c r="AC48" s="140"/>
      <c r="AD48" s="140"/>
      <c r="AE48" s="91" t="s">
        <v>520</v>
      </c>
      <c r="AF48" s="92"/>
      <c r="AG48" s="92"/>
      <c r="AH48" s="92"/>
      <c r="AI48" s="91" t="s">
        <v>520</v>
      </c>
      <c r="AJ48" s="92"/>
      <c r="AK48" s="92"/>
      <c r="AL48" s="92"/>
      <c r="AM48" s="91" t="s">
        <v>520</v>
      </c>
      <c r="AN48" s="92"/>
      <c r="AO48" s="92"/>
      <c r="AP48" s="92"/>
      <c r="AQ48" s="91" t="s">
        <v>501</v>
      </c>
      <c r="AR48" s="92"/>
      <c r="AS48" s="92"/>
      <c r="AT48" s="93"/>
      <c r="AU48" s="317" t="s">
        <v>501</v>
      </c>
      <c r="AV48" s="317"/>
      <c r="AW48" s="317"/>
      <c r="AX48" s="319"/>
    </row>
    <row r="49" spans="1:50" ht="22.5" customHeight="1" x14ac:dyDescent="0.15">
      <c r="A49" s="836"/>
      <c r="B49" s="837"/>
      <c r="C49" s="837"/>
      <c r="D49" s="837"/>
      <c r="E49" s="837"/>
      <c r="F49" s="838"/>
      <c r="G49" s="792"/>
      <c r="H49" s="133"/>
      <c r="I49" s="133"/>
      <c r="J49" s="133"/>
      <c r="K49" s="133"/>
      <c r="L49" s="133"/>
      <c r="M49" s="133"/>
      <c r="N49" s="133"/>
      <c r="O49" s="134"/>
      <c r="P49" s="133"/>
      <c r="Q49" s="133"/>
      <c r="R49" s="133"/>
      <c r="S49" s="133"/>
      <c r="T49" s="133"/>
      <c r="U49" s="133"/>
      <c r="V49" s="133"/>
      <c r="W49" s="133"/>
      <c r="X49" s="134"/>
      <c r="Y49" s="141" t="s">
        <v>61</v>
      </c>
      <c r="Z49" s="142"/>
      <c r="AA49" s="143"/>
      <c r="AB49" s="140" t="s">
        <v>680</v>
      </c>
      <c r="AC49" s="140"/>
      <c r="AD49" s="140"/>
      <c r="AE49" s="91" t="s">
        <v>520</v>
      </c>
      <c r="AF49" s="92"/>
      <c r="AG49" s="92"/>
      <c r="AH49" s="92"/>
      <c r="AI49" s="91" t="s">
        <v>520</v>
      </c>
      <c r="AJ49" s="92"/>
      <c r="AK49" s="92"/>
      <c r="AL49" s="92"/>
      <c r="AM49" s="91" t="s">
        <v>520</v>
      </c>
      <c r="AN49" s="92"/>
      <c r="AO49" s="92"/>
      <c r="AP49" s="92"/>
      <c r="AQ49" s="91">
        <v>405</v>
      </c>
      <c r="AR49" s="92"/>
      <c r="AS49" s="92"/>
      <c r="AT49" s="93"/>
      <c r="AU49" s="317">
        <v>405</v>
      </c>
      <c r="AV49" s="317"/>
      <c r="AW49" s="317"/>
      <c r="AX49" s="319"/>
    </row>
    <row r="50" spans="1:50" ht="22.5" customHeight="1" x14ac:dyDescent="0.15">
      <c r="A50" s="836"/>
      <c r="B50" s="837"/>
      <c r="C50" s="837"/>
      <c r="D50" s="837"/>
      <c r="E50" s="837"/>
      <c r="F50" s="838"/>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520</v>
      </c>
      <c r="AF50" s="349"/>
      <c r="AG50" s="349"/>
      <c r="AH50" s="349"/>
      <c r="AI50" s="348" t="s">
        <v>520</v>
      </c>
      <c r="AJ50" s="349"/>
      <c r="AK50" s="349"/>
      <c r="AL50" s="349"/>
      <c r="AM50" s="348" t="s">
        <v>520</v>
      </c>
      <c r="AN50" s="349"/>
      <c r="AO50" s="349"/>
      <c r="AP50" s="349"/>
      <c r="AQ50" s="91" t="s">
        <v>501</v>
      </c>
      <c r="AR50" s="92"/>
      <c r="AS50" s="92"/>
      <c r="AT50" s="93"/>
      <c r="AU50" s="317" t="s">
        <v>501</v>
      </c>
      <c r="AV50" s="317"/>
      <c r="AW50" s="317"/>
      <c r="AX50" s="319"/>
    </row>
    <row r="51" spans="1:50" ht="225" customHeight="1" thickBot="1" x14ac:dyDescent="0.2">
      <c r="A51" s="889" t="s">
        <v>486</v>
      </c>
      <c r="B51" s="890"/>
      <c r="C51" s="890"/>
      <c r="D51" s="890"/>
      <c r="E51" s="887" t="s">
        <v>477</v>
      </c>
      <c r="F51" s="888"/>
      <c r="G51" s="59" t="s">
        <v>380</v>
      </c>
      <c r="H51" s="818" t="s">
        <v>687</v>
      </c>
      <c r="I51" s="398"/>
      <c r="J51" s="398"/>
      <c r="K51" s="398"/>
      <c r="L51" s="398"/>
      <c r="M51" s="398"/>
      <c r="N51" s="398"/>
      <c r="O51" s="819"/>
      <c r="P51" s="201" t="s">
        <v>695</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7" t="s">
        <v>277</v>
      </c>
      <c r="B53" s="841" t="s">
        <v>274</v>
      </c>
      <c r="C53" s="458"/>
      <c r="D53" s="458"/>
      <c r="E53" s="458"/>
      <c r="F53" s="459"/>
      <c r="G53" s="816" t="s">
        <v>268</v>
      </c>
      <c r="H53" s="816"/>
      <c r="I53" s="816"/>
      <c r="J53" s="816"/>
      <c r="K53" s="816"/>
      <c r="L53" s="816"/>
      <c r="M53" s="816"/>
      <c r="N53" s="816"/>
      <c r="O53" s="816"/>
      <c r="P53" s="816"/>
      <c r="Q53" s="816"/>
      <c r="R53" s="816"/>
      <c r="S53" s="816"/>
      <c r="T53" s="816"/>
      <c r="U53" s="816"/>
      <c r="V53" s="816"/>
      <c r="W53" s="816"/>
      <c r="X53" s="816"/>
      <c r="Y53" s="816"/>
      <c r="Z53" s="816"/>
      <c r="AA53" s="817"/>
      <c r="AB53" s="846" t="s">
        <v>376</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7"/>
    </row>
    <row r="54" spans="1:50" ht="18.75" hidden="1" customHeight="1" x14ac:dyDescent="0.15">
      <c r="A54" s="497"/>
      <c r="B54" s="84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365</v>
      </c>
      <c r="AF58" s="330"/>
      <c r="AG58" s="330"/>
      <c r="AH58" s="330"/>
      <c r="AI58" s="330" t="s">
        <v>366</v>
      </c>
      <c r="AJ58" s="330"/>
      <c r="AK58" s="330"/>
      <c r="AL58" s="330"/>
      <c r="AM58" s="330" t="s">
        <v>367</v>
      </c>
      <c r="AN58" s="330"/>
      <c r="AO58" s="330"/>
      <c r="AP58" s="332"/>
      <c r="AQ58" s="118" t="s">
        <v>363</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364</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1"/>
      <c r="R60" s="811"/>
      <c r="S60" s="811"/>
      <c r="T60" s="811"/>
      <c r="U60" s="811"/>
      <c r="V60" s="811"/>
      <c r="W60" s="811"/>
      <c r="X60" s="812"/>
      <c r="Y60" s="739" t="s">
        <v>69</v>
      </c>
      <c r="Z60" s="740"/>
      <c r="AA60" s="741"/>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13"/>
      <c r="Q61" s="813"/>
      <c r="R61" s="813"/>
      <c r="S61" s="813"/>
      <c r="T61" s="813"/>
      <c r="U61" s="813"/>
      <c r="V61" s="813"/>
      <c r="W61" s="813"/>
      <c r="X61" s="814"/>
      <c r="Y61" s="71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15"/>
      <c r="Y62" s="71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365</v>
      </c>
      <c r="AF63" s="330"/>
      <c r="AG63" s="330"/>
      <c r="AH63" s="330"/>
      <c r="AI63" s="330" t="s">
        <v>366</v>
      </c>
      <c r="AJ63" s="330"/>
      <c r="AK63" s="330"/>
      <c r="AL63" s="330"/>
      <c r="AM63" s="330" t="s">
        <v>367</v>
      </c>
      <c r="AN63" s="330"/>
      <c r="AO63" s="330"/>
      <c r="AP63" s="332"/>
      <c r="AQ63" s="118" t="s">
        <v>363</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364</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1"/>
      <c r="R65" s="811"/>
      <c r="S65" s="811"/>
      <c r="T65" s="811"/>
      <c r="U65" s="811"/>
      <c r="V65" s="811"/>
      <c r="W65" s="811"/>
      <c r="X65" s="812"/>
      <c r="Y65" s="739" t="s">
        <v>69</v>
      </c>
      <c r="Z65" s="740"/>
      <c r="AA65" s="741"/>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13"/>
      <c r="Q66" s="813"/>
      <c r="R66" s="813"/>
      <c r="S66" s="813"/>
      <c r="T66" s="813"/>
      <c r="U66" s="813"/>
      <c r="V66" s="813"/>
      <c r="W66" s="813"/>
      <c r="X66" s="814"/>
      <c r="Y66" s="71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15"/>
      <c r="Y67" s="71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365</v>
      </c>
      <c r="AF68" s="337"/>
      <c r="AG68" s="337"/>
      <c r="AH68" s="338"/>
      <c r="AI68" s="332" t="s">
        <v>366</v>
      </c>
      <c r="AJ68" s="337"/>
      <c r="AK68" s="337"/>
      <c r="AL68" s="338"/>
      <c r="AM68" s="332" t="s">
        <v>367</v>
      </c>
      <c r="AN68" s="337"/>
      <c r="AO68" s="337"/>
      <c r="AP68" s="337"/>
      <c r="AQ68" s="118" t="s">
        <v>363</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364</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1"/>
      <c r="R70" s="811"/>
      <c r="S70" s="811"/>
      <c r="T70" s="811"/>
      <c r="U70" s="811"/>
      <c r="V70" s="811"/>
      <c r="W70" s="811"/>
      <c r="X70" s="812"/>
      <c r="Y70" s="739" t="s">
        <v>69</v>
      </c>
      <c r="Z70" s="740"/>
      <c r="AA70" s="74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13"/>
      <c r="Q71" s="813"/>
      <c r="R71" s="813"/>
      <c r="S71" s="813"/>
      <c r="T71" s="813"/>
      <c r="U71" s="813"/>
      <c r="V71" s="813"/>
      <c r="W71" s="813"/>
      <c r="X71" s="814"/>
      <c r="Y71" s="717" t="s">
        <v>61</v>
      </c>
      <c r="Z71" s="434"/>
      <c r="AA71" s="435"/>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9.5" hidden="1" customHeight="1" thickBot="1" x14ac:dyDescent="0.2">
      <c r="A72" s="498"/>
      <c r="B72" s="844"/>
      <c r="C72" s="844"/>
      <c r="D72" s="844"/>
      <c r="E72" s="844"/>
      <c r="F72" s="845"/>
      <c r="G72" s="474"/>
      <c r="H72" s="154"/>
      <c r="I72" s="154"/>
      <c r="J72" s="154"/>
      <c r="K72" s="154"/>
      <c r="L72" s="154"/>
      <c r="M72" s="154"/>
      <c r="N72" s="154"/>
      <c r="O72" s="475"/>
      <c r="P72" s="839"/>
      <c r="Q72" s="839"/>
      <c r="R72" s="839"/>
      <c r="S72" s="839"/>
      <c r="T72" s="839"/>
      <c r="U72" s="839"/>
      <c r="V72" s="839"/>
      <c r="W72" s="839"/>
      <c r="X72" s="84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5"/>
      <c r="Z73" s="446"/>
      <c r="AA73" s="447"/>
      <c r="AB73" s="327" t="s">
        <v>12</v>
      </c>
      <c r="AC73" s="327"/>
      <c r="AD73" s="327"/>
      <c r="AE73" s="327" t="s">
        <v>365</v>
      </c>
      <c r="AF73" s="327"/>
      <c r="AG73" s="327"/>
      <c r="AH73" s="327"/>
      <c r="AI73" s="327" t="s">
        <v>366</v>
      </c>
      <c r="AJ73" s="327"/>
      <c r="AK73" s="327"/>
      <c r="AL73" s="327"/>
      <c r="AM73" s="327" t="s">
        <v>367</v>
      </c>
      <c r="AN73" s="327"/>
      <c r="AO73" s="327"/>
      <c r="AP73" s="327"/>
      <c r="AQ73" s="328" t="s">
        <v>368</v>
      </c>
      <c r="AR73" s="328"/>
      <c r="AS73" s="328"/>
      <c r="AT73" s="328"/>
      <c r="AU73" s="328"/>
      <c r="AV73" s="328"/>
      <c r="AW73" s="328"/>
      <c r="AX73" s="329"/>
    </row>
    <row r="74" spans="1:60" ht="22.5" customHeight="1" x14ac:dyDescent="0.15">
      <c r="A74" s="428"/>
      <c r="B74" s="429"/>
      <c r="C74" s="429"/>
      <c r="D74" s="429"/>
      <c r="E74" s="429"/>
      <c r="F74" s="430"/>
      <c r="G74" s="102" t="s">
        <v>508</v>
      </c>
      <c r="H74" s="102"/>
      <c r="I74" s="102"/>
      <c r="J74" s="102"/>
      <c r="K74" s="102"/>
      <c r="L74" s="102"/>
      <c r="M74" s="102"/>
      <c r="N74" s="102"/>
      <c r="O74" s="102"/>
      <c r="P74" s="102"/>
      <c r="Q74" s="102"/>
      <c r="R74" s="102"/>
      <c r="S74" s="102"/>
      <c r="T74" s="102"/>
      <c r="U74" s="102"/>
      <c r="V74" s="102"/>
      <c r="W74" s="102"/>
      <c r="X74" s="131"/>
      <c r="Y74" s="843" t="s">
        <v>62</v>
      </c>
      <c r="Z74" s="701"/>
      <c r="AA74" s="702"/>
      <c r="AB74" s="484" t="s">
        <v>509</v>
      </c>
      <c r="AC74" s="484"/>
      <c r="AD74" s="484"/>
      <c r="AE74" s="298">
        <v>455</v>
      </c>
      <c r="AF74" s="298"/>
      <c r="AG74" s="298"/>
      <c r="AH74" s="298"/>
      <c r="AI74" s="298">
        <v>1385</v>
      </c>
      <c r="AJ74" s="298"/>
      <c r="AK74" s="298"/>
      <c r="AL74" s="298"/>
      <c r="AM74" s="298">
        <v>1679</v>
      </c>
      <c r="AN74" s="298"/>
      <c r="AO74" s="298"/>
      <c r="AP74" s="298"/>
      <c r="AQ74" s="298" t="s">
        <v>501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509</v>
      </c>
      <c r="AC75" s="484"/>
      <c r="AD75" s="484"/>
      <c r="AE75" s="298">
        <v>100</v>
      </c>
      <c r="AF75" s="298"/>
      <c r="AG75" s="298"/>
      <c r="AH75" s="298"/>
      <c r="AI75" s="298">
        <v>1200</v>
      </c>
      <c r="AJ75" s="298"/>
      <c r="AK75" s="298"/>
      <c r="AL75" s="298"/>
      <c r="AM75" s="298">
        <v>1600</v>
      </c>
      <c r="AN75" s="298"/>
      <c r="AO75" s="298"/>
      <c r="AP75" s="298"/>
      <c r="AQ75" s="298">
        <v>2000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365</v>
      </c>
      <c r="AF76" s="297"/>
      <c r="AG76" s="297"/>
      <c r="AH76" s="297"/>
      <c r="AI76" s="297" t="s">
        <v>366</v>
      </c>
      <c r="AJ76" s="297"/>
      <c r="AK76" s="297"/>
      <c r="AL76" s="297"/>
      <c r="AM76" s="297" t="s">
        <v>367</v>
      </c>
      <c r="AN76" s="297"/>
      <c r="AO76" s="297"/>
      <c r="AP76" s="297"/>
      <c r="AQ76" s="211" t="s">
        <v>368</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365</v>
      </c>
      <c r="AF79" s="297"/>
      <c r="AG79" s="297"/>
      <c r="AH79" s="297"/>
      <c r="AI79" s="297" t="s">
        <v>366</v>
      </c>
      <c r="AJ79" s="297"/>
      <c r="AK79" s="297"/>
      <c r="AL79" s="297"/>
      <c r="AM79" s="297" t="s">
        <v>367</v>
      </c>
      <c r="AN79" s="297"/>
      <c r="AO79" s="297"/>
      <c r="AP79" s="297"/>
      <c r="AQ79" s="211" t="s">
        <v>368</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365</v>
      </c>
      <c r="AF82" s="297"/>
      <c r="AG82" s="297"/>
      <c r="AH82" s="297"/>
      <c r="AI82" s="297" t="s">
        <v>366</v>
      </c>
      <c r="AJ82" s="297"/>
      <c r="AK82" s="297"/>
      <c r="AL82" s="297"/>
      <c r="AM82" s="297" t="s">
        <v>367</v>
      </c>
      <c r="AN82" s="297"/>
      <c r="AO82" s="297"/>
      <c r="AP82" s="297"/>
      <c r="AQ82" s="211" t="s">
        <v>368</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365</v>
      </c>
      <c r="AF85" s="297"/>
      <c r="AG85" s="297"/>
      <c r="AH85" s="297"/>
      <c r="AI85" s="297" t="s">
        <v>366</v>
      </c>
      <c r="AJ85" s="297"/>
      <c r="AK85" s="297"/>
      <c r="AL85" s="297"/>
      <c r="AM85" s="297" t="s">
        <v>367</v>
      </c>
      <c r="AN85" s="297"/>
      <c r="AO85" s="297"/>
      <c r="AP85" s="297"/>
      <c r="AQ85" s="211" t="s">
        <v>368</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6"/>
      <c r="Z88" s="547"/>
      <c r="AA88" s="548"/>
      <c r="AB88" s="252" t="s">
        <v>12</v>
      </c>
      <c r="AC88" s="247"/>
      <c r="AD88" s="248"/>
      <c r="AE88" s="297" t="s">
        <v>365</v>
      </c>
      <c r="AF88" s="297"/>
      <c r="AG88" s="297"/>
      <c r="AH88" s="297"/>
      <c r="AI88" s="297" t="s">
        <v>366</v>
      </c>
      <c r="AJ88" s="297"/>
      <c r="AK88" s="297"/>
      <c r="AL88" s="297"/>
      <c r="AM88" s="297" t="s">
        <v>367</v>
      </c>
      <c r="AN88" s="297"/>
      <c r="AO88" s="297"/>
      <c r="AP88" s="297"/>
      <c r="AQ88" s="211" t="s">
        <v>368</v>
      </c>
      <c r="AR88" s="211"/>
      <c r="AS88" s="211"/>
      <c r="AT88" s="211"/>
      <c r="AU88" s="211"/>
      <c r="AV88" s="211"/>
      <c r="AW88" s="211"/>
      <c r="AX88" s="212"/>
    </row>
    <row r="89" spans="1:60" ht="22.5" customHeight="1" x14ac:dyDescent="0.15">
      <c r="A89" s="241"/>
      <c r="B89" s="242"/>
      <c r="C89" s="242"/>
      <c r="D89" s="242"/>
      <c r="E89" s="242"/>
      <c r="F89" s="243"/>
      <c r="G89" s="225" t="s">
        <v>510</v>
      </c>
      <c r="H89" s="225"/>
      <c r="I89" s="225"/>
      <c r="J89" s="225"/>
      <c r="K89" s="225"/>
      <c r="L89" s="225"/>
      <c r="M89" s="225"/>
      <c r="N89" s="225"/>
      <c r="O89" s="225"/>
      <c r="P89" s="225"/>
      <c r="Q89" s="225"/>
      <c r="R89" s="225"/>
      <c r="S89" s="225"/>
      <c r="T89" s="225"/>
      <c r="U89" s="225"/>
      <c r="V89" s="225"/>
      <c r="W89" s="225"/>
      <c r="X89" s="225"/>
      <c r="Y89" s="229" t="s">
        <v>17</v>
      </c>
      <c r="Z89" s="230"/>
      <c r="AA89" s="231"/>
      <c r="AB89" s="249" t="s">
        <v>511</v>
      </c>
      <c r="AC89" s="250"/>
      <c r="AD89" s="251"/>
      <c r="AE89" s="298">
        <v>1.2</v>
      </c>
      <c r="AF89" s="298"/>
      <c r="AG89" s="298"/>
      <c r="AH89" s="298"/>
      <c r="AI89" s="298">
        <v>0.7</v>
      </c>
      <c r="AJ89" s="298"/>
      <c r="AK89" s="298"/>
      <c r="AL89" s="298"/>
      <c r="AM89" s="298">
        <v>0.6</v>
      </c>
      <c r="AN89" s="298"/>
      <c r="AO89" s="298"/>
      <c r="AP89" s="298"/>
      <c r="AQ89" s="316">
        <v>0.35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696</v>
      </c>
      <c r="AC90" s="217"/>
      <c r="AD90" s="218"/>
      <c r="AE90" s="255" t="s">
        <v>512</v>
      </c>
      <c r="AF90" s="255"/>
      <c r="AG90" s="255"/>
      <c r="AH90" s="255"/>
      <c r="AI90" s="255" t="s">
        <v>681</v>
      </c>
      <c r="AJ90" s="255"/>
      <c r="AK90" s="255"/>
      <c r="AL90" s="255"/>
      <c r="AM90" s="255" t="s">
        <v>694</v>
      </c>
      <c r="AN90" s="255"/>
      <c r="AO90" s="255"/>
      <c r="AP90" s="255"/>
      <c r="AQ90" s="255" t="s">
        <v>513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6"/>
      <c r="Z91" s="547"/>
      <c r="AA91" s="548"/>
      <c r="AB91" s="252" t="s">
        <v>12</v>
      </c>
      <c r="AC91" s="247"/>
      <c r="AD91" s="248"/>
      <c r="AE91" s="297" t="s">
        <v>365</v>
      </c>
      <c r="AF91" s="297"/>
      <c r="AG91" s="297"/>
      <c r="AH91" s="297"/>
      <c r="AI91" s="297" t="s">
        <v>366</v>
      </c>
      <c r="AJ91" s="297"/>
      <c r="AK91" s="297"/>
      <c r="AL91" s="297"/>
      <c r="AM91" s="297" t="s">
        <v>367</v>
      </c>
      <c r="AN91" s="297"/>
      <c r="AO91" s="297"/>
      <c r="AP91" s="297"/>
      <c r="AQ91" s="211" t="s">
        <v>368</v>
      </c>
      <c r="AR91" s="211"/>
      <c r="AS91" s="211"/>
      <c r="AT91" s="211"/>
      <c r="AU91" s="211"/>
      <c r="AV91" s="211"/>
      <c r="AW91" s="211"/>
      <c r="AX91" s="212"/>
    </row>
    <row r="92" spans="1:60" ht="22.5" hidden="1" customHeight="1" x14ac:dyDescent="0.15">
      <c r="A92" s="241"/>
      <c r="B92" s="242"/>
      <c r="C92" s="242"/>
      <c r="D92" s="242"/>
      <c r="E92" s="242"/>
      <c r="F92" s="243"/>
      <c r="G92" s="225" t="s">
        <v>462</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6"/>
      <c r="Z94" s="547"/>
      <c r="AA94" s="548"/>
      <c r="AB94" s="252" t="s">
        <v>12</v>
      </c>
      <c r="AC94" s="247"/>
      <c r="AD94" s="248"/>
      <c r="AE94" s="297" t="s">
        <v>365</v>
      </c>
      <c r="AF94" s="297"/>
      <c r="AG94" s="297"/>
      <c r="AH94" s="297"/>
      <c r="AI94" s="297" t="s">
        <v>366</v>
      </c>
      <c r="AJ94" s="297"/>
      <c r="AK94" s="297"/>
      <c r="AL94" s="297"/>
      <c r="AM94" s="297" t="s">
        <v>367</v>
      </c>
      <c r="AN94" s="297"/>
      <c r="AO94" s="297"/>
      <c r="AP94" s="297"/>
      <c r="AQ94" s="211" t="s">
        <v>368</v>
      </c>
      <c r="AR94" s="211"/>
      <c r="AS94" s="211"/>
      <c r="AT94" s="211"/>
      <c r="AU94" s="211"/>
      <c r="AV94" s="211"/>
      <c r="AW94" s="211"/>
      <c r="AX94" s="212"/>
    </row>
    <row r="95" spans="1:60" ht="22.5" hidden="1" customHeight="1" x14ac:dyDescent="0.15">
      <c r="A95" s="241"/>
      <c r="B95" s="242"/>
      <c r="C95" s="242"/>
      <c r="D95" s="242"/>
      <c r="E95" s="242"/>
      <c r="F95" s="243"/>
      <c r="G95" s="225" t="s">
        <v>478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6"/>
      <c r="Z97" s="547"/>
      <c r="AA97" s="548"/>
      <c r="AB97" s="252" t="s">
        <v>12</v>
      </c>
      <c r="AC97" s="247"/>
      <c r="AD97" s="248"/>
      <c r="AE97" s="297" t="s">
        <v>365</v>
      </c>
      <c r="AF97" s="297"/>
      <c r="AG97" s="297"/>
      <c r="AH97" s="297"/>
      <c r="AI97" s="297" t="s">
        <v>366</v>
      </c>
      <c r="AJ97" s="297"/>
      <c r="AK97" s="297"/>
      <c r="AL97" s="297"/>
      <c r="AM97" s="297" t="s">
        <v>367</v>
      </c>
      <c r="AN97" s="297"/>
      <c r="AO97" s="297"/>
      <c r="AP97" s="297"/>
      <c r="AQ97" s="211" t="s">
        <v>368</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365</v>
      </c>
      <c r="AF100" s="297"/>
      <c r="AG100" s="297"/>
      <c r="AH100" s="297"/>
      <c r="AI100" s="297" t="s">
        <v>366</v>
      </c>
      <c r="AJ100" s="297"/>
      <c r="AK100" s="297"/>
      <c r="AL100" s="297"/>
      <c r="AM100" s="297" t="s">
        <v>367</v>
      </c>
      <c r="AN100" s="297"/>
      <c r="AO100" s="297"/>
      <c r="AP100" s="297"/>
      <c r="AQ100" s="211" t="s">
        <v>368</v>
      </c>
      <c r="AR100" s="211"/>
      <c r="AS100" s="211"/>
      <c r="AT100" s="211"/>
      <c r="AU100" s="211"/>
      <c r="AV100" s="211"/>
      <c r="AW100" s="211"/>
      <c r="AX100" s="212"/>
    </row>
    <row r="101" spans="1:50" ht="22.5" hidden="1" customHeight="1" x14ac:dyDescent="0.15">
      <c r="A101" s="241"/>
      <c r="B101" s="242"/>
      <c r="C101" s="242"/>
      <c r="D101" s="242"/>
      <c r="E101" s="242"/>
      <c r="F101" s="243"/>
      <c r="G101" s="225" t="s">
        <v>484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361</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443</v>
      </c>
      <c r="B103" s="401"/>
      <c r="C103" s="396" t="s">
        <v>410</v>
      </c>
      <c r="D103" s="302"/>
      <c r="E103" s="302"/>
      <c r="F103" s="302"/>
      <c r="G103" s="302"/>
      <c r="H103" s="302"/>
      <c r="I103" s="302"/>
      <c r="J103" s="302"/>
      <c r="K103" s="397"/>
      <c r="L103" s="545" t="s">
        <v>437</v>
      </c>
      <c r="M103" s="545"/>
      <c r="N103" s="545"/>
      <c r="O103" s="545"/>
      <c r="P103" s="545"/>
      <c r="Q103" s="545"/>
      <c r="R103" s="300" t="s">
        <v>375</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9.25" customHeight="1" x14ac:dyDescent="0.15">
      <c r="A104" s="402"/>
      <c r="B104" s="403"/>
      <c r="C104" s="232" t="s">
        <v>514</v>
      </c>
      <c r="D104" s="233"/>
      <c r="E104" s="233"/>
      <c r="F104" s="233"/>
      <c r="G104" s="233"/>
      <c r="H104" s="233"/>
      <c r="I104" s="233"/>
      <c r="J104" s="233"/>
      <c r="K104" s="234"/>
      <c r="L104" s="219">
        <v>888</v>
      </c>
      <c r="M104" s="220"/>
      <c r="N104" s="220"/>
      <c r="O104" s="220"/>
      <c r="P104" s="220"/>
      <c r="Q104" s="221"/>
      <c r="R104" s="219" t="s">
        <v>501</v>
      </c>
      <c r="S104" s="220"/>
      <c r="T104" s="220"/>
      <c r="U104" s="220"/>
      <c r="V104" s="220"/>
      <c r="W104" s="221"/>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04"/>
      <c r="B110" s="405"/>
      <c r="C110" s="222" t="s">
        <v>22</v>
      </c>
      <c r="D110" s="223"/>
      <c r="E110" s="223"/>
      <c r="F110" s="223"/>
      <c r="G110" s="223"/>
      <c r="H110" s="223"/>
      <c r="I110" s="223"/>
      <c r="J110" s="223"/>
      <c r="K110" s="224"/>
      <c r="L110" s="828">
        <f>SUM(L104:Q109)</f>
        <v>888</v>
      </c>
      <c r="M110" s="829"/>
      <c r="N110" s="829"/>
      <c r="O110" s="829"/>
      <c r="P110" s="829"/>
      <c r="Q110" s="830"/>
      <c r="R110" s="828">
        <f>SUM(R104:W109)</f>
        <v>0</v>
      </c>
      <c r="S110" s="829"/>
      <c r="T110" s="829"/>
      <c r="U110" s="829"/>
      <c r="V110" s="829"/>
      <c r="W110" s="830"/>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73" t="s">
        <v>384</v>
      </c>
      <c r="B111" s="162"/>
      <c r="C111" s="161" t="s">
        <v>381</v>
      </c>
      <c r="D111" s="162"/>
      <c r="E111" s="257" t="s">
        <v>422</v>
      </c>
      <c r="F111" s="258"/>
      <c r="G111" s="259" t="s">
        <v>706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421</v>
      </c>
      <c r="F112" s="147"/>
      <c r="G112" s="135" t="s">
        <v>705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382</v>
      </c>
      <c r="F113" s="176"/>
      <c r="G113" s="262" t="s">
        <v>395</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365</v>
      </c>
      <c r="AF113" s="204"/>
      <c r="AG113" s="204"/>
      <c r="AH113" s="204"/>
      <c r="AI113" s="204" t="s">
        <v>366</v>
      </c>
      <c r="AJ113" s="204"/>
      <c r="AK113" s="204"/>
      <c r="AL113" s="204"/>
      <c r="AM113" s="204" t="s">
        <v>367</v>
      </c>
      <c r="AN113" s="204"/>
      <c r="AO113" s="204"/>
      <c r="AP113" s="205"/>
      <c r="AQ113" s="205" t="s">
        <v>363</v>
      </c>
      <c r="AR113" s="206"/>
      <c r="AS113" s="206"/>
      <c r="AT113" s="207"/>
      <c r="AU113" s="208" t="s">
        <v>398</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712</v>
      </c>
      <c r="AR114" s="336"/>
      <c r="AS114" s="113" t="s">
        <v>364</v>
      </c>
      <c r="AT114" s="114"/>
      <c r="AU114" s="127">
        <v>42</v>
      </c>
      <c r="AV114" s="127"/>
      <c r="AW114" s="113" t="s">
        <v>313</v>
      </c>
      <c r="AX114" s="129"/>
    </row>
    <row r="115" spans="1:50" ht="39.75" customHeight="1" x14ac:dyDescent="0.15">
      <c r="A115" s="174"/>
      <c r="B115" s="164"/>
      <c r="C115" s="163"/>
      <c r="D115" s="164"/>
      <c r="E115" s="163"/>
      <c r="F115" s="177"/>
      <c r="G115" s="130" t="s">
        <v>707</v>
      </c>
      <c r="H115" s="102"/>
      <c r="I115" s="102"/>
      <c r="J115" s="102"/>
      <c r="K115" s="102"/>
      <c r="L115" s="102"/>
      <c r="M115" s="102"/>
      <c r="N115" s="102"/>
      <c r="O115" s="102"/>
      <c r="P115" s="102"/>
      <c r="Q115" s="102"/>
      <c r="R115" s="102"/>
      <c r="S115" s="102"/>
      <c r="T115" s="102"/>
      <c r="U115" s="102"/>
      <c r="V115" s="102"/>
      <c r="W115" s="102"/>
      <c r="X115" s="131"/>
      <c r="Y115" s="137" t="s">
        <v>396</v>
      </c>
      <c r="Z115" s="138"/>
      <c r="AA115" s="139"/>
      <c r="AB115" s="210" t="s">
        <v>708</v>
      </c>
      <c r="AC115" s="140"/>
      <c r="AD115" s="140"/>
      <c r="AE115" s="191">
        <v>123.5</v>
      </c>
      <c r="AF115" s="92"/>
      <c r="AG115" s="92"/>
      <c r="AH115" s="92"/>
      <c r="AI115" s="191" t="s">
        <v>709</v>
      </c>
      <c r="AJ115" s="92"/>
      <c r="AK115" s="92"/>
      <c r="AL115" s="92"/>
      <c r="AM115" s="191" t="s">
        <v>709</v>
      </c>
      <c r="AN115" s="92"/>
      <c r="AO115" s="92"/>
      <c r="AP115" s="92"/>
      <c r="AQ115" s="191" t="s">
        <v>520</v>
      </c>
      <c r="AR115" s="92"/>
      <c r="AS115" s="92"/>
      <c r="AT115" s="92"/>
      <c r="AU115" s="191" t="s">
        <v>520</v>
      </c>
      <c r="AV115" s="92"/>
      <c r="AW115" s="92"/>
      <c r="AX115" s="94"/>
    </row>
    <row r="116" spans="1:50" ht="3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708</v>
      </c>
      <c r="AC116" s="140"/>
      <c r="AD116" s="140"/>
      <c r="AE116" s="191" t="s">
        <v>637</v>
      </c>
      <c r="AF116" s="92"/>
      <c r="AG116" s="92"/>
      <c r="AH116" s="92"/>
      <c r="AI116" s="191" t="s">
        <v>637</v>
      </c>
      <c r="AJ116" s="92"/>
      <c r="AK116" s="92"/>
      <c r="AL116" s="92"/>
      <c r="AM116" s="191" t="s">
        <v>637</v>
      </c>
      <c r="AN116" s="92"/>
      <c r="AO116" s="92"/>
      <c r="AP116" s="92"/>
      <c r="AQ116" s="191" t="s">
        <v>520</v>
      </c>
      <c r="AR116" s="92"/>
      <c r="AS116" s="92"/>
      <c r="AT116" s="92"/>
      <c r="AU116" s="191">
        <v>927</v>
      </c>
      <c r="AV116" s="92"/>
      <c r="AW116" s="92"/>
      <c r="AX116" s="94"/>
    </row>
    <row r="117" spans="1:50" ht="18.75" hidden="1" customHeight="1" x14ac:dyDescent="0.15">
      <c r="A117" s="174"/>
      <c r="B117" s="164"/>
      <c r="C117" s="163"/>
      <c r="D117" s="164"/>
      <c r="E117" s="163"/>
      <c r="F117" s="177"/>
      <c r="G117" s="262" t="s">
        <v>395</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365</v>
      </c>
      <c r="AF117" s="204"/>
      <c r="AG117" s="204"/>
      <c r="AH117" s="204"/>
      <c r="AI117" s="204" t="s">
        <v>366</v>
      </c>
      <c r="AJ117" s="204"/>
      <c r="AK117" s="204"/>
      <c r="AL117" s="204"/>
      <c r="AM117" s="204" t="s">
        <v>367</v>
      </c>
      <c r="AN117" s="204"/>
      <c r="AO117" s="204"/>
      <c r="AP117" s="205"/>
      <c r="AQ117" s="205" t="s">
        <v>363</v>
      </c>
      <c r="AR117" s="206"/>
      <c r="AS117" s="206"/>
      <c r="AT117" s="207"/>
      <c r="AU117" s="208" t="s">
        <v>398</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364</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396</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395</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365</v>
      </c>
      <c r="AF121" s="204"/>
      <c r="AG121" s="204"/>
      <c r="AH121" s="204"/>
      <c r="AI121" s="204" t="s">
        <v>366</v>
      </c>
      <c r="AJ121" s="204"/>
      <c r="AK121" s="204"/>
      <c r="AL121" s="204"/>
      <c r="AM121" s="204" t="s">
        <v>367</v>
      </c>
      <c r="AN121" s="204"/>
      <c r="AO121" s="204"/>
      <c r="AP121" s="205"/>
      <c r="AQ121" s="205" t="s">
        <v>363</v>
      </c>
      <c r="AR121" s="206"/>
      <c r="AS121" s="206"/>
      <c r="AT121" s="207"/>
      <c r="AU121" s="208" t="s">
        <v>398</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364</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396</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395</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365</v>
      </c>
      <c r="AF125" s="204"/>
      <c r="AG125" s="204"/>
      <c r="AH125" s="204"/>
      <c r="AI125" s="204" t="s">
        <v>366</v>
      </c>
      <c r="AJ125" s="204"/>
      <c r="AK125" s="204"/>
      <c r="AL125" s="204"/>
      <c r="AM125" s="204" t="s">
        <v>367</v>
      </c>
      <c r="AN125" s="204"/>
      <c r="AO125" s="204"/>
      <c r="AP125" s="205"/>
      <c r="AQ125" s="205" t="s">
        <v>363</v>
      </c>
      <c r="AR125" s="206"/>
      <c r="AS125" s="206"/>
      <c r="AT125" s="207"/>
      <c r="AU125" s="208" t="s">
        <v>398</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364</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396</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395</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365</v>
      </c>
      <c r="AF129" s="204"/>
      <c r="AG129" s="204"/>
      <c r="AH129" s="204"/>
      <c r="AI129" s="204" t="s">
        <v>366</v>
      </c>
      <c r="AJ129" s="204"/>
      <c r="AK129" s="204"/>
      <c r="AL129" s="204"/>
      <c r="AM129" s="204" t="s">
        <v>367</v>
      </c>
      <c r="AN129" s="204"/>
      <c r="AO129" s="204"/>
      <c r="AP129" s="205"/>
      <c r="AQ129" s="205" t="s">
        <v>363</v>
      </c>
      <c r="AR129" s="206"/>
      <c r="AS129" s="206"/>
      <c r="AT129" s="207"/>
      <c r="AU129" s="208" t="s">
        <v>398</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364</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396</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399</v>
      </c>
      <c r="H133" s="110"/>
      <c r="I133" s="110"/>
      <c r="J133" s="110"/>
      <c r="K133" s="110"/>
      <c r="L133" s="110"/>
      <c r="M133" s="110"/>
      <c r="N133" s="110"/>
      <c r="O133" s="110"/>
      <c r="P133" s="110"/>
      <c r="Q133" s="110"/>
      <c r="R133" s="110"/>
      <c r="S133" s="110"/>
      <c r="T133" s="110"/>
      <c r="U133" s="110"/>
      <c r="V133" s="110"/>
      <c r="W133" s="110"/>
      <c r="X133" s="111"/>
      <c r="Y133" s="286" t="s">
        <v>397</v>
      </c>
      <c r="Z133" s="286"/>
      <c r="AA133" s="141"/>
      <c r="AB133" s="111"/>
      <c r="AC133" s="123"/>
      <c r="AD133" s="123"/>
      <c r="AE133" s="118" t="s">
        <v>400</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398</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521</v>
      </c>
      <c r="H135" s="102"/>
      <c r="I135" s="102"/>
      <c r="J135" s="102"/>
      <c r="K135" s="102"/>
      <c r="L135" s="102"/>
      <c r="M135" s="102"/>
      <c r="N135" s="102"/>
      <c r="O135" s="102"/>
      <c r="P135" s="102"/>
      <c r="Q135" s="102"/>
      <c r="R135" s="102"/>
      <c r="S135" s="102"/>
      <c r="T135" s="102"/>
      <c r="U135" s="102"/>
      <c r="V135" s="102"/>
      <c r="W135" s="102"/>
      <c r="X135" s="131"/>
      <c r="Y135" s="192" t="s">
        <v>521</v>
      </c>
      <c r="Z135" s="193"/>
      <c r="AA135" s="193"/>
      <c r="AB135" s="198" t="s">
        <v>521</v>
      </c>
      <c r="AC135" s="193"/>
      <c r="AD135" s="193"/>
      <c r="AE135" s="201" t="s">
        <v>521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401</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521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399</v>
      </c>
      <c r="H140" s="125"/>
      <c r="I140" s="125"/>
      <c r="J140" s="125"/>
      <c r="K140" s="125"/>
      <c r="L140" s="125"/>
      <c r="M140" s="125"/>
      <c r="N140" s="125"/>
      <c r="O140" s="125"/>
      <c r="P140" s="125"/>
      <c r="Q140" s="125"/>
      <c r="R140" s="125"/>
      <c r="S140" s="125"/>
      <c r="T140" s="125"/>
      <c r="U140" s="125"/>
      <c r="V140" s="125"/>
      <c r="W140" s="125"/>
      <c r="X140" s="179"/>
      <c r="Y140" s="183" t="s">
        <v>397</v>
      </c>
      <c r="Z140" s="183"/>
      <c r="AA140" s="98"/>
      <c r="AB140" s="179"/>
      <c r="AC140" s="184"/>
      <c r="AD140" s="184"/>
      <c r="AE140" s="185" t="s">
        <v>400</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398</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401</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399</v>
      </c>
      <c r="H147" s="125"/>
      <c r="I147" s="125"/>
      <c r="J147" s="125"/>
      <c r="K147" s="125"/>
      <c r="L147" s="125"/>
      <c r="M147" s="125"/>
      <c r="N147" s="125"/>
      <c r="O147" s="125"/>
      <c r="P147" s="125"/>
      <c r="Q147" s="125"/>
      <c r="R147" s="125"/>
      <c r="S147" s="125"/>
      <c r="T147" s="125"/>
      <c r="U147" s="125"/>
      <c r="V147" s="125"/>
      <c r="W147" s="125"/>
      <c r="X147" s="179"/>
      <c r="Y147" s="183" t="s">
        <v>397</v>
      </c>
      <c r="Z147" s="183"/>
      <c r="AA147" s="98"/>
      <c r="AB147" s="179"/>
      <c r="AC147" s="184"/>
      <c r="AD147" s="184"/>
      <c r="AE147" s="185" t="s">
        <v>400</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398</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401</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399</v>
      </c>
      <c r="H154" s="125"/>
      <c r="I154" s="125"/>
      <c r="J154" s="125"/>
      <c r="K154" s="125"/>
      <c r="L154" s="125"/>
      <c r="M154" s="125"/>
      <c r="N154" s="125"/>
      <c r="O154" s="125"/>
      <c r="P154" s="125"/>
      <c r="Q154" s="125"/>
      <c r="R154" s="125"/>
      <c r="S154" s="125"/>
      <c r="T154" s="125"/>
      <c r="U154" s="125"/>
      <c r="V154" s="125"/>
      <c r="W154" s="125"/>
      <c r="X154" s="179"/>
      <c r="Y154" s="183" t="s">
        <v>397</v>
      </c>
      <c r="Z154" s="183"/>
      <c r="AA154" s="98"/>
      <c r="AB154" s="179"/>
      <c r="AC154" s="184"/>
      <c r="AD154" s="184"/>
      <c r="AE154" s="185" t="s">
        <v>400</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398</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401</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399</v>
      </c>
      <c r="H161" s="125"/>
      <c r="I161" s="125"/>
      <c r="J161" s="125"/>
      <c r="K161" s="125"/>
      <c r="L161" s="125"/>
      <c r="M161" s="125"/>
      <c r="N161" s="125"/>
      <c r="O161" s="125"/>
      <c r="P161" s="125"/>
      <c r="Q161" s="125"/>
      <c r="R161" s="125"/>
      <c r="S161" s="125"/>
      <c r="T161" s="125"/>
      <c r="U161" s="125"/>
      <c r="V161" s="125"/>
      <c r="W161" s="125"/>
      <c r="X161" s="179"/>
      <c r="Y161" s="183" t="s">
        <v>397</v>
      </c>
      <c r="Z161" s="183"/>
      <c r="AA161" s="98"/>
      <c r="AB161" s="179"/>
      <c r="AC161" s="184"/>
      <c r="AD161" s="184"/>
      <c r="AE161" s="185" t="s">
        <v>400</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398</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401</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436</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638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422</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74"/>
      <c r="B172" s="164"/>
      <c r="C172" s="163"/>
      <c r="D172" s="164"/>
      <c r="E172" s="146" t="s">
        <v>421</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382</v>
      </c>
      <c r="F173" s="176"/>
      <c r="G173" s="262" t="s">
        <v>395</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365</v>
      </c>
      <c r="AF173" s="204"/>
      <c r="AG173" s="204"/>
      <c r="AH173" s="204"/>
      <c r="AI173" s="204" t="s">
        <v>366</v>
      </c>
      <c r="AJ173" s="204"/>
      <c r="AK173" s="204"/>
      <c r="AL173" s="204"/>
      <c r="AM173" s="204" t="s">
        <v>367</v>
      </c>
      <c r="AN173" s="204"/>
      <c r="AO173" s="204"/>
      <c r="AP173" s="205"/>
      <c r="AQ173" s="205" t="s">
        <v>363</v>
      </c>
      <c r="AR173" s="206"/>
      <c r="AS173" s="206"/>
      <c r="AT173" s="207"/>
      <c r="AU173" s="208" t="s">
        <v>398</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364</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396</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395</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365</v>
      </c>
      <c r="AF177" s="204"/>
      <c r="AG177" s="204"/>
      <c r="AH177" s="204"/>
      <c r="AI177" s="204" t="s">
        <v>366</v>
      </c>
      <c r="AJ177" s="204"/>
      <c r="AK177" s="204"/>
      <c r="AL177" s="204"/>
      <c r="AM177" s="204" t="s">
        <v>367</v>
      </c>
      <c r="AN177" s="204"/>
      <c r="AO177" s="204"/>
      <c r="AP177" s="205"/>
      <c r="AQ177" s="205" t="s">
        <v>363</v>
      </c>
      <c r="AR177" s="206"/>
      <c r="AS177" s="206"/>
      <c r="AT177" s="207"/>
      <c r="AU177" s="208" t="s">
        <v>398</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364</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396</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395</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365</v>
      </c>
      <c r="AF181" s="204"/>
      <c r="AG181" s="204"/>
      <c r="AH181" s="204"/>
      <c r="AI181" s="204" t="s">
        <v>366</v>
      </c>
      <c r="AJ181" s="204"/>
      <c r="AK181" s="204"/>
      <c r="AL181" s="204"/>
      <c r="AM181" s="204" t="s">
        <v>367</v>
      </c>
      <c r="AN181" s="204"/>
      <c r="AO181" s="204"/>
      <c r="AP181" s="205"/>
      <c r="AQ181" s="205" t="s">
        <v>363</v>
      </c>
      <c r="AR181" s="206"/>
      <c r="AS181" s="206"/>
      <c r="AT181" s="207"/>
      <c r="AU181" s="208" t="s">
        <v>398</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364</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396</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395</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365</v>
      </c>
      <c r="AF185" s="204"/>
      <c r="AG185" s="204"/>
      <c r="AH185" s="204"/>
      <c r="AI185" s="204" t="s">
        <v>366</v>
      </c>
      <c r="AJ185" s="204"/>
      <c r="AK185" s="204"/>
      <c r="AL185" s="204"/>
      <c r="AM185" s="204" t="s">
        <v>367</v>
      </c>
      <c r="AN185" s="204"/>
      <c r="AO185" s="204"/>
      <c r="AP185" s="205"/>
      <c r="AQ185" s="205" t="s">
        <v>363</v>
      </c>
      <c r="AR185" s="206"/>
      <c r="AS185" s="206"/>
      <c r="AT185" s="207"/>
      <c r="AU185" s="208" t="s">
        <v>398</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364</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396</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395</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365</v>
      </c>
      <c r="AF189" s="204"/>
      <c r="AG189" s="204"/>
      <c r="AH189" s="204"/>
      <c r="AI189" s="204" t="s">
        <v>366</v>
      </c>
      <c r="AJ189" s="204"/>
      <c r="AK189" s="204"/>
      <c r="AL189" s="204"/>
      <c r="AM189" s="204" t="s">
        <v>367</v>
      </c>
      <c r="AN189" s="204"/>
      <c r="AO189" s="204"/>
      <c r="AP189" s="205"/>
      <c r="AQ189" s="205" t="s">
        <v>363</v>
      </c>
      <c r="AR189" s="206"/>
      <c r="AS189" s="206"/>
      <c r="AT189" s="207"/>
      <c r="AU189" s="208" t="s">
        <v>398</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364</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396</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399</v>
      </c>
      <c r="H193" s="110"/>
      <c r="I193" s="110"/>
      <c r="J193" s="110"/>
      <c r="K193" s="110"/>
      <c r="L193" s="110"/>
      <c r="M193" s="110"/>
      <c r="N193" s="110"/>
      <c r="O193" s="110"/>
      <c r="P193" s="110"/>
      <c r="Q193" s="110"/>
      <c r="R193" s="110"/>
      <c r="S193" s="110"/>
      <c r="T193" s="110"/>
      <c r="U193" s="110"/>
      <c r="V193" s="110"/>
      <c r="W193" s="110"/>
      <c r="X193" s="111"/>
      <c r="Y193" s="286" t="s">
        <v>397</v>
      </c>
      <c r="Z193" s="286"/>
      <c r="AA193" s="141"/>
      <c r="AB193" s="111"/>
      <c r="AC193" s="123"/>
      <c r="AD193" s="123"/>
      <c r="AE193" s="118" t="s">
        <v>400</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398</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401</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399</v>
      </c>
      <c r="H200" s="125"/>
      <c r="I200" s="125"/>
      <c r="J200" s="125"/>
      <c r="K200" s="125"/>
      <c r="L200" s="125"/>
      <c r="M200" s="125"/>
      <c r="N200" s="125"/>
      <c r="O200" s="125"/>
      <c r="P200" s="125"/>
      <c r="Q200" s="125"/>
      <c r="R200" s="125"/>
      <c r="S200" s="125"/>
      <c r="T200" s="125"/>
      <c r="U200" s="125"/>
      <c r="V200" s="125"/>
      <c r="W200" s="125"/>
      <c r="X200" s="179"/>
      <c r="Y200" s="183" t="s">
        <v>397</v>
      </c>
      <c r="Z200" s="183"/>
      <c r="AA200" s="98"/>
      <c r="AB200" s="179"/>
      <c r="AC200" s="184"/>
      <c r="AD200" s="184"/>
      <c r="AE200" s="185" t="s">
        <v>400</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398</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401</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399</v>
      </c>
      <c r="H207" s="125"/>
      <c r="I207" s="125"/>
      <c r="J207" s="125"/>
      <c r="K207" s="125"/>
      <c r="L207" s="125"/>
      <c r="M207" s="125"/>
      <c r="N207" s="125"/>
      <c r="O207" s="125"/>
      <c r="P207" s="125"/>
      <c r="Q207" s="125"/>
      <c r="R207" s="125"/>
      <c r="S207" s="125"/>
      <c r="T207" s="125"/>
      <c r="U207" s="125"/>
      <c r="V207" s="125"/>
      <c r="W207" s="125"/>
      <c r="X207" s="179"/>
      <c r="Y207" s="183" t="s">
        <v>397</v>
      </c>
      <c r="Z207" s="183"/>
      <c r="AA207" s="98"/>
      <c r="AB207" s="179"/>
      <c r="AC207" s="184"/>
      <c r="AD207" s="184"/>
      <c r="AE207" s="185" t="s">
        <v>400</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398</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401</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399</v>
      </c>
      <c r="H214" s="125"/>
      <c r="I214" s="125"/>
      <c r="J214" s="125"/>
      <c r="K214" s="125"/>
      <c r="L214" s="125"/>
      <c r="M214" s="125"/>
      <c r="N214" s="125"/>
      <c r="O214" s="125"/>
      <c r="P214" s="125"/>
      <c r="Q214" s="125"/>
      <c r="R214" s="125"/>
      <c r="S214" s="125"/>
      <c r="T214" s="125"/>
      <c r="U214" s="125"/>
      <c r="V214" s="125"/>
      <c r="W214" s="125"/>
      <c r="X214" s="179"/>
      <c r="Y214" s="183" t="s">
        <v>397</v>
      </c>
      <c r="Z214" s="183"/>
      <c r="AA214" s="98"/>
      <c r="AB214" s="179"/>
      <c r="AC214" s="184"/>
      <c r="AD214" s="184"/>
      <c r="AE214" s="185" t="s">
        <v>400</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398</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401</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399</v>
      </c>
      <c r="H221" s="125"/>
      <c r="I221" s="125"/>
      <c r="J221" s="125"/>
      <c r="K221" s="125"/>
      <c r="L221" s="125"/>
      <c r="M221" s="125"/>
      <c r="N221" s="125"/>
      <c r="O221" s="125"/>
      <c r="P221" s="125"/>
      <c r="Q221" s="125"/>
      <c r="R221" s="125"/>
      <c r="S221" s="125"/>
      <c r="T221" s="125"/>
      <c r="U221" s="125"/>
      <c r="V221" s="125"/>
      <c r="W221" s="125"/>
      <c r="X221" s="179"/>
      <c r="Y221" s="183" t="s">
        <v>397</v>
      </c>
      <c r="Z221" s="183"/>
      <c r="AA221" s="98"/>
      <c r="AB221" s="179"/>
      <c r="AC221" s="184"/>
      <c r="AD221" s="184"/>
      <c r="AE221" s="185" t="s">
        <v>400</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398</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401</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436</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422</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74"/>
      <c r="B232" s="164"/>
      <c r="C232" s="163"/>
      <c r="D232" s="164"/>
      <c r="E232" s="146" t="s">
        <v>421</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382</v>
      </c>
      <c r="F233" s="176"/>
      <c r="G233" s="871" t="s">
        <v>395</v>
      </c>
      <c r="H233" s="208"/>
      <c r="I233" s="208"/>
      <c r="J233" s="208"/>
      <c r="K233" s="208"/>
      <c r="L233" s="208"/>
      <c r="M233" s="208"/>
      <c r="N233" s="208"/>
      <c r="O233" s="208"/>
      <c r="P233" s="208"/>
      <c r="Q233" s="208"/>
      <c r="R233" s="208"/>
      <c r="S233" s="208"/>
      <c r="T233" s="208"/>
      <c r="U233" s="208"/>
      <c r="V233" s="208"/>
      <c r="W233" s="208"/>
      <c r="X233" s="872"/>
      <c r="Y233" s="873"/>
      <c r="Z233" s="874"/>
      <c r="AA233" s="875"/>
      <c r="AB233" s="879" t="s">
        <v>12</v>
      </c>
      <c r="AC233" s="208"/>
      <c r="AD233" s="872"/>
      <c r="AE233" s="880" t="s">
        <v>365</v>
      </c>
      <c r="AF233" s="880"/>
      <c r="AG233" s="880"/>
      <c r="AH233" s="880"/>
      <c r="AI233" s="880" t="s">
        <v>366</v>
      </c>
      <c r="AJ233" s="880"/>
      <c r="AK233" s="880"/>
      <c r="AL233" s="880"/>
      <c r="AM233" s="880" t="s">
        <v>367</v>
      </c>
      <c r="AN233" s="880"/>
      <c r="AO233" s="880"/>
      <c r="AP233" s="879"/>
      <c r="AQ233" s="879" t="s">
        <v>363</v>
      </c>
      <c r="AR233" s="208"/>
      <c r="AS233" s="208"/>
      <c r="AT233" s="872"/>
      <c r="AU233" s="208" t="s">
        <v>398</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6"/>
      <c r="Z234" s="877"/>
      <c r="AA234" s="878"/>
      <c r="AB234" s="186"/>
      <c r="AC234" s="181"/>
      <c r="AD234" s="182"/>
      <c r="AE234" s="881"/>
      <c r="AF234" s="881"/>
      <c r="AG234" s="881"/>
      <c r="AH234" s="881"/>
      <c r="AI234" s="881"/>
      <c r="AJ234" s="881"/>
      <c r="AK234" s="881"/>
      <c r="AL234" s="881"/>
      <c r="AM234" s="881"/>
      <c r="AN234" s="881"/>
      <c r="AO234" s="881"/>
      <c r="AP234" s="186"/>
      <c r="AQ234" s="882"/>
      <c r="AR234" s="883"/>
      <c r="AS234" s="181" t="s">
        <v>364</v>
      </c>
      <c r="AT234" s="182"/>
      <c r="AU234" s="883"/>
      <c r="AV234" s="88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4" t="s">
        <v>396</v>
      </c>
      <c r="Z235" s="885"/>
      <c r="AA235" s="886"/>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6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0"/>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69"/>
    </row>
    <row r="237" spans="1:50" ht="18.75" hidden="1" customHeight="1" x14ac:dyDescent="0.15">
      <c r="A237" s="174"/>
      <c r="B237" s="164"/>
      <c r="C237" s="163"/>
      <c r="D237" s="164"/>
      <c r="E237" s="163"/>
      <c r="F237" s="177"/>
      <c r="G237" s="871" t="s">
        <v>395</v>
      </c>
      <c r="H237" s="208"/>
      <c r="I237" s="208"/>
      <c r="J237" s="208"/>
      <c r="K237" s="208"/>
      <c r="L237" s="208"/>
      <c r="M237" s="208"/>
      <c r="N237" s="208"/>
      <c r="O237" s="208"/>
      <c r="P237" s="208"/>
      <c r="Q237" s="208"/>
      <c r="R237" s="208"/>
      <c r="S237" s="208"/>
      <c r="T237" s="208"/>
      <c r="U237" s="208"/>
      <c r="V237" s="208"/>
      <c r="W237" s="208"/>
      <c r="X237" s="872"/>
      <c r="Y237" s="873"/>
      <c r="Z237" s="874"/>
      <c r="AA237" s="875"/>
      <c r="AB237" s="879" t="s">
        <v>12</v>
      </c>
      <c r="AC237" s="208"/>
      <c r="AD237" s="872"/>
      <c r="AE237" s="880" t="s">
        <v>365</v>
      </c>
      <c r="AF237" s="880"/>
      <c r="AG237" s="880"/>
      <c r="AH237" s="880"/>
      <c r="AI237" s="880" t="s">
        <v>366</v>
      </c>
      <c r="AJ237" s="880"/>
      <c r="AK237" s="880"/>
      <c r="AL237" s="880"/>
      <c r="AM237" s="880" t="s">
        <v>367</v>
      </c>
      <c r="AN237" s="880"/>
      <c r="AO237" s="880"/>
      <c r="AP237" s="879"/>
      <c r="AQ237" s="879" t="s">
        <v>363</v>
      </c>
      <c r="AR237" s="208"/>
      <c r="AS237" s="208"/>
      <c r="AT237" s="872"/>
      <c r="AU237" s="208" t="s">
        <v>398</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6"/>
      <c r="Z238" s="877"/>
      <c r="AA238" s="878"/>
      <c r="AB238" s="186"/>
      <c r="AC238" s="181"/>
      <c r="AD238" s="182"/>
      <c r="AE238" s="881"/>
      <c r="AF238" s="881"/>
      <c r="AG238" s="881"/>
      <c r="AH238" s="881"/>
      <c r="AI238" s="881"/>
      <c r="AJ238" s="881"/>
      <c r="AK238" s="881"/>
      <c r="AL238" s="881"/>
      <c r="AM238" s="881"/>
      <c r="AN238" s="881"/>
      <c r="AO238" s="881"/>
      <c r="AP238" s="186"/>
      <c r="AQ238" s="882"/>
      <c r="AR238" s="883"/>
      <c r="AS238" s="181" t="s">
        <v>364</v>
      </c>
      <c r="AT238" s="182"/>
      <c r="AU238" s="883"/>
      <c r="AV238" s="88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4" t="s">
        <v>396</v>
      </c>
      <c r="Z239" s="885"/>
      <c r="AA239" s="886"/>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6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0"/>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69"/>
    </row>
    <row r="241" spans="1:50" ht="18.75" hidden="1" customHeight="1" x14ac:dyDescent="0.15">
      <c r="A241" s="174"/>
      <c r="B241" s="164"/>
      <c r="C241" s="163"/>
      <c r="D241" s="164"/>
      <c r="E241" s="163"/>
      <c r="F241" s="177"/>
      <c r="G241" s="871" t="s">
        <v>395</v>
      </c>
      <c r="H241" s="208"/>
      <c r="I241" s="208"/>
      <c r="J241" s="208"/>
      <c r="K241" s="208"/>
      <c r="L241" s="208"/>
      <c r="M241" s="208"/>
      <c r="N241" s="208"/>
      <c r="O241" s="208"/>
      <c r="P241" s="208"/>
      <c r="Q241" s="208"/>
      <c r="R241" s="208"/>
      <c r="S241" s="208"/>
      <c r="T241" s="208"/>
      <c r="U241" s="208"/>
      <c r="V241" s="208"/>
      <c r="W241" s="208"/>
      <c r="X241" s="872"/>
      <c r="Y241" s="873"/>
      <c r="Z241" s="874"/>
      <c r="AA241" s="875"/>
      <c r="AB241" s="879" t="s">
        <v>12</v>
      </c>
      <c r="AC241" s="208"/>
      <c r="AD241" s="872"/>
      <c r="AE241" s="880" t="s">
        <v>365</v>
      </c>
      <c r="AF241" s="880"/>
      <c r="AG241" s="880"/>
      <c r="AH241" s="880"/>
      <c r="AI241" s="880" t="s">
        <v>366</v>
      </c>
      <c r="AJ241" s="880"/>
      <c r="AK241" s="880"/>
      <c r="AL241" s="880"/>
      <c r="AM241" s="880" t="s">
        <v>367</v>
      </c>
      <c r="AN241" s="880"/>
      <c r="AO241" s="880"/>
      <c r="AP241" s="879"/>
      <c r="AQ241" s="879" t="s">
        <v>363</v>
      </c>
      <c r="AR241" s="208"/>
      <c r="AS241" s="208"/>
      <c r="AT241" s="872"/>
      <c r="AU241" s="208" t="s">
        <v>398</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6"/>
      <c r="Z242" s="877"/>
      <c r="AA242" s="878"/>
      <c r="AB242" s="186"/>
      <c r="AC242" s="181"/>
      <c r="AD242" s="182"/>
      <c r="AE242" s="881"/>
      <c r="AF242" s="881"/>
      <c r="AG242" s="881"/>
      <c r="AH242" s="881"/>
      <c r="AI242" s="881"/>
      <c r="AJ242" s="881"/>
      <c r="AK242" s="881"/>
      <c r="AL242" s="881"/>
      <c r="AM242" s="881"/>
      <c r="AN242" s="881"/>
      <c r="AO242" s="881"/>
      <c r="AP242" s="186"/>
      <c r="AQ242" s="882"/>
      <c r="AR242" s="883"/>
      <c r="AS242" s="181" t="s">
        <v>364</v>
      </c>
      <c r="AT242" s="182"/>
      <c r="AU242" s="883"/>
      <c r="AV242" s="88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4" t="s">
        <v>396</v>
      </c>
      <c r="Z243" s="885"/>
      <c r="AA243" s="886"/>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6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0"/>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69"/>
    </row>
    <row r="245" spans="1:50" ht="18.75" hidden="1" customHeight="1" x14ac:dyDescent="0.15">
      <c r="A245" s="174"/>
      <c r="B245" s="164"/>
      <c r="C245" s="163"/>
      <c r="D245" s="164"/>
      <c r="E245" s="163"/>
      <c r="F245" s="177"/>
      <c r="G245" s="109" t="s">
        <v>395</v>
      </c>
      <c r="H245" s="125"/>
      <c r="I245" s="125"/>
      <c r="J245" s="125"/>
      <c r="K245" s="125"/>
      <c r="L245" s="125"/>
      <c r="M245" s="125"/>
      <c r="N245" s="125"/>
      <c r="O245" s="125"/>
      <c r="P245" s="125"/>
      <c r="Q245" s="125"/>
      <c r="R245" s="125"/>
      <c r="S245" s="125"/>
      <c r="T245" s="125"/>
      <c r="U245" s="125"/>
      <c r="V245" s="125"/>
      <c r="W245" s="125"/>
      <c r="X245" s="179"/>
      <c r="Y245" s="876"/>
      <c r="Z245" s="877"/>
      <c r="AA245" s="878"/>
      <c r="AB245" s="185" t="s">
        <v>12</v>
      </c>
      <c r="AC245" s="125"/>
      <c r="AD245" s="179"/>
      <c r="AE245" s="184" t="s">
        <v>365</v>
      </c>
      <c r="AF245" s="184"/>
      <c r="AG245" s="184"/>
      <c r="AH245" s="184"/>
      <c r="AI245" s="184" t="s">
        <v>366</v>
      </c>
      <c r="AJ245" s="184"/>
      <c r="AK245" s="184"/>
      <c r="AL245" s="184"/>
      <c r="AM245" s="184" t="s">
        <v>367</v>
      </c>
      <c r="AN245" s="184"/>
      <c r="AO245" s="184"/>
      <c r="AP245" s="185"/>
      <c r="AQ245" s="185" t="s">
        <v>363</v>
      </c>
      <c r="AR245" s="125"/>
      <c r="AS245" s="125"/>
      <c r="AT245" s="179"/>
      <c r="AU245" s="125" t="s">
        <v>398</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6"/>
      <c r="Z246" s="877"/>
      <c r="AA246" s="878"/>
      <c r="AB246" s="186"/>
      <c r="AC246" s="181"/>
      <c r="AD246" s="182"/>
      <c r="AE246" s="881"/>
      <c r="AF246" s="881"/>
      <c r="AG246" s="881"/>
      <c r="AH246" s="881"/>
      <c r="AI246" s="881"/>
      <c r="AJ246" s="881"/>
      <c r="AK246" s="881"/>
      <c r="AL246" s="881"/>
      <c r="AM246" s="881"/>
      <c r="AN246" s="881"/>
      <c r="AO246" s="881"/>
      <c r="AP246" s="186"/>
      <c r="AQ246" s="882"/>
      <c r="AR246" s="883"/>
      <c r="AS246" s="181" t="s">
        <v>364</v>
      </c>
      <c r="AT246" s="182"/>
      <c r="AU246" s="883"/>
      <c r="AV246" s="88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4" t="s">
        <v>396</v>
      </c>
      <c r="Z247" s="885"/>
      <c r="AA247" s="886"/>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6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0"/>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69"/>
    </row>
    <row r="249" spans="1:50" ht="18.75" hidden="1" customHeight="1" x14ac:dyDescent="0.15">
      <c r="A249" s="174"/>
      <c r="B249" s="164"/>
      <c r="C249" s="163"/>
      <c r="D249" s="164"/>
      <c r="E249" s="163"/>
      <c r="F249" s="177"/>
      <c r="G249" s="871" t="s">
        <v>395</v>
      </c>
      <c r="H249" s="208"/>
      <c r="I249" s="208"/>
      <c r="J249" s="208"/>
      <c r="K249" s="208"/>
      <c r="L249" s="208"/>
      <c r="M249" s="208"/>
      <c r="N249" s="208"/>
      <c r="O249" s="208"/>
      <c r="P249" s="208"/>
      <c r="Q249" s="208"/>
      <c r="R249" s="208"/>
      <c r="S249" s="208"/>
      <c r="T249" s="208"/>
      <c r="U249" s="208"/>
      <c r="V249" s="208"/>
      <c r="W249" s="208"/>
      <c r="X249" s="872"/>
      <c r="Y249" s="873"/>
      <c r="Z249" s="874"/>
      <c r="AA249" s="875"/>
      <c r="AB249" s="879" t="s">
        <v>12</v>
      </c>
      <c r="AC249" s="208"/>
      <c r="AD249" s="872"/>
      <c r="AE249" s="880" t="s">
        <v>365</v>
      </c>
      <c r="AF249" s="880"/>
      <c r="AG249" s="880"/>
      <c r="AH249" s="880"/>
      <c r="AI249" s="880" t="s">
        <v>366</v>
      </c>
      <c r="AJ249" s="880"/>
      <c r="AK249" s="880"/>
      <c r="AL249" s="880"/>
      <c r="AM249" s="880" t="s">
        <v>367</v>
      </c>
      <c r="AN249" s="880"/>
      <c r="AO249" s="880"/>
      <c r="AP249" s="879"/>
      <c r="AQ249" s="879" t="s">
        <v>363</v>
      </c>
      <c r="AR249" s="208"/>
      <c r="AS249" s="208"/>
      <c r="AT249" s="872"/>
      <c r="AU249" s="208" t="s">
        <v>398</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6"/>
      <c r="Z250" s="877"/>
      <c r="AA250" s="878"/>
      <c r="AB250" s="186"/>
      <c r="AC250" s="181"/>
      <c r="AD250" s="182"/>
      <c r="AE250" s="881"/>
      <c r="AF250" s="881"/>
      <c r="AG250" s="881"/>
      <c r="AH250" s="881"/>
      <c r="AI250" s="881"/>
      <c r="AJ250" s="881"/>
      <c r="AK250" s="881"/>
      <c r="AL250" s="881"/>
      <c r="AM250" s="881"/>
      <c r="AN250" s="881"/>
      <c r="AO250" s="881"/>
      <c r="AP250" s="186"/>
      <c r="AQ250" s="882"/>
      <c r="AR250" s="883"/>
      <c r="AS250" s="181" t="s">
        <v>364</v>
      </c>
      <c r="AT250" s="182"/>
      <c r="AU250" s="883"/>
      <c r="AV250" s="88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4" t="s">
        <v>396</v>
      </c>
      <c r="Z251" s="885"/>
      <c r="AA251" s="886"/>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6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0"/>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69"/>
    </row>
    <row r="253" spans="1:50" ht="22.5" hidden="1" customHeight="1" x14ac:dyDescent="0.15">
      <c r="A253" s="174"/>
      <c r="B253" s="164"/>
      <c r="C253" s="163"/>
      <c r="D253" s="164"/>
      <c r="E253" s="163"/>
      <c r="F253" s="177"/>
      <c r="G253" s="109" t="s">
        <v>399</v>
      </c>
      <c r="H253" s="125"/>
      <c r="I253" s="125"/>
      <c r="J253" s="125"/>
      <c r="K253" s="125"/>
      <c r="L253" s="125"/>
      <c r="M253" s="125"/>
      <c r="N253" s="125"/>
      <c r="O253" s="125"/>
      <c r="P253" s="125"/>
      <c r="Q253" s="125"/>
      <c r="R253" s="125"/>
      <c r="S253" s="125"/>
      <c r="T253" s="125"/>
      <c r="U253" s="125"/>
      <c r="V253" s="125"/>
      <c r="W253" s="125"/>
      <c r="X253" s="179"/>
      <c r="Y253" s="183" t="s">
        <v>397</v>
      </c>
      <c r="Z253" s="183"/>
      <c r="AA253" s="98"/>
      <c r="AB253" s="179"/>
      <c r="AC253" s="184"/>
      <c r="AD253" s="184"/>
      <c r="AE253" s="185" t="s">
        <v>400</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398</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401</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399</v>
      </c>
      <c r="H260" s="125"/>
      <c r="I260" s="125"/>
      <c r="J260" s="125"/>
      <c r="K260" s="125"/>
      <c r="L260" s="125"/>
      <c r="M260" s="125"/>
      <c r="N260" s="125"/>
      <c r="O260" s="125"/>
      <c r="P260" s="125"/>
      <c r="Q260" s="125"/>
      <c r="R260" s="125"/>
      <c r="S260" s="125"/>
      <c r="T260" s="125"/>
      <c r="U260" s="125"/>
      <c r="V260" s="125"/>
      <c r="W260" s="125"/>
      <c r="X260" s="179"/>
      <c r="Y260" s="183" t="s">
        <v>397</v>
      </c>
      <c r="Z260" s="183"/>
      <c r="AA260" s="98"/>
      <c r="AB260" s="179"/>
      <c r="AC260" s="184"/>
      <c r="AD260" s="184"/>
      <c r="AE260" s="185" t="s">
        <v>400</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398</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401</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399</v>
      </c>
      <c r="H267" s="125"/>
      <c r="I267" s="125"/>
      <c r="J267" s="125"/>
      <c r="K267" s="125"/>
      <c r="L267" s="125"/>
      <c r="M267" s="125"/>
      <c r="N267" s="125"/>
      <c r="O267" s="125"/>
      <c r="P267" s="125"/>
      <c r="Q267" s="125"/>
      <c r="R267" s="125"/>
      <c r="S267" s="125"/>
      <c r="T267" s="125"/>
      <c r="U267" s="125"/>
      <c r="V267" s="125"/>
      <c r="W267" s="125"/>
      <c r="X267" s="179"/>
      <c r="Y267" s="183" t="s">
        <v>397</v>
      </c>
      <c r="Z267" s="183"/>
      <c r="AA267" s="98"/>
      <c r="AB267" s="179"/>
      <c r="AC267" s="184"/>
      <c r="AD267" s="184"/>
      <c r="AE267" s="185" t="s">
        <v>400</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398</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401</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399</v>
      </c>
      <c r="H274" s="125"/>
      <c r="I274" s="125"/>
      <c r="J274" s="125"/>
      <c r="K274" s="125"/>
      <c r="L274" s="125"/>
      <c r="M274" s="125"/>
      <c r="N274" s="125"/>
      <c r="O274" s="125"/>
      <c r="P274" s="125"/>
      <c r="Q274" s="125"/>
      <c r="R274" s="125"/>
      <c r="S274" s="125"/>
      <c r="T274" s="125"/>
      <c r="U274" s="125"/>
      <c r="V274" s="125"/>
      <c r="W274" s="125"/>
      <c r="X274" s="179"/>
      <c r="Y274" s="183" t="s">
        <v>397</v>
      </c>
      <c r="Z274" s="183"/>
      <c r="AA274" s="98"/>
      <c r="AB274" s="179"/>
      <c r="AC274" s="184"/>
      <c r="AD274" s="184"/>
      <c r="AE274" s="185" t="s">
        <v>400</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398</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401</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399</v>
      </c>
      <c r="H281" s="125"/>
      <c r="I281" s="125"/>
      <c r="J281" s="125"/>
      <c r="K281" s="125"/>
      <c r="L281" s="125"/>
      <c r="M281" s="125"/>
      <c r="N281" s="125"/>
      <c r="O281" s="125"/>
      <c r="P281" s="125"/>
      <c r="Q281" s="125"/>
      <c r="R281" s="125"/>
      <c r="S281" s="125"/>
      <c r="T281" s="125"/>
      <c r="U281" s="125"/>
      <c r="V281" s="125"/>
      <c r="W281" s="125"/>
      <c r="X281" s="179"/>
      <c r="Y281" s="183" t="s">
        <v>397</v>
      </c>
      <c r="Z281" s="183"/>
      <c r="AA281" s="98"/>
      <c r="AB281" s="179"/>
      <c r="AC281" s="184"/>
      <c r="AD281" s="184"/>
      <c r="AE281" s="185" t="s">
        <v>400</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398</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401</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436</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422</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74"/>
      <c r="B292" s="164"/>
      <c r="C292" s="163"/>
      <c r="D292" s="164"/>
      <c r="E292" s="146" t="s">
        <v>421</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382</v>
      </c>
      <c r="F293" s="176"/>
      <c r="G293" s="262" t="s">
        <v>395</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365</v>
      </c>
      <c r="AF293" s="204"/>
      <c r="AG293" s="204"/>
      <c r="AH293" s="204"/>
      <c r="AI293" s="204" t="s">
        <v>366</v>
      </c>
      <c r="AJ293" s="204"/>
      <c r="AK293" s="204"/>
      <c r="AL293" s="204"/>
      <c r="AM293" s="204" t="s">
        <v>367</v>
      </c>
      <c r="AN293" s="204"/>
      <c r="AO293" s="204"/>
      <c r="AP293" s="205"/>
      <c r="AQ293" s="205" t="s">
        <v>363</v>
      </c>
      <c r="AR293" s="206"/>
      <c r="AS293" s="206"/>
      <c r="AT293" s="207"/>
      <c r="AU293" s="208" t="s">
        <v>398</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364</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396</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395</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365</v>
      </c>
      <c r="AF297" s="204"/>
      <c r="AG297" s="204"/>
      <c r="AH297" s="204"/>
      <c r="AI297" s="204" t="s">
        <v>366</v>
      </c>
      <c r="AJ297" s="204"/>
      <c r="AK297" s="204"/>
      <c r="AL297" s="204"/>
      <c r="AM297" s="204" t="s">
        <v>367</v>
      </c>
      <c r="AN297" s="204"/>
      <c r="AO297" s="204"/>
      <c r="AP297" s="205"/>
      <c r="AQ297" s="205" t="s">
        <v>363</v>
      </c>
      <c r="AR297" s="206"/>
      <c r="AS297" s="206"/>
      <c r="AT297" s="207"/>
      <c r="AU297" s="208" t="s">
        <v>398</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364</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396</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395</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365</v>
      </c>
      <c r="AF301" s="204"/>
      <c r="AG301" s="204"/>
      <c r="AH301" s="204"/>
      <c r="AI301" s="204" t="s">
        <v>366</v>
      </c>
      <c r="AJ301" s="204"/>
      <c r="AK301" s="204"/>
      <c r="AL301" s="204"/>
      <c r="AM301" s="204" t="s">
        <v>367</v>
      </c>
      <c r="AN301" s="204"/>
      <c r="AO301" s="204"/>
      <c r="AP301" s="205"/>
      <c r="AQ301" s="205" t="s">
        <v>363</v>
      </c>
      <c r="AR301" s="206"/>
      <c r="AS301" s="206"/>
      <c r="AT301" s="207"/>
      <c r="AU301" s="208" t="s">
        <v>398</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364</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396</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395</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365</v>
      </c>
      <c r="AF305" s="204"/>
      <c r="AG305" s="204"/>
      <c r="AH305" s="204"/>
      <c r="AI305" s="204" t="s">
        <v>366</v>
      </c>
      <c r="AJ305" s="204"/>
      <c r="AK305" s="204"/>
      <c r="AL305" s="204"/>
      <c r="AM305" s="204" t="s">
        <v>367</v>
      </c>
      <c r="AN305" s="204"/>
      <c r="AO305" s="204"/>
      <c r="AP305" s="205"/>
      <c r="AQ305" s="205" t="s">
        <v>363</v>
      </c>
      <c r="AR305" s="206"/>
      <c r="AS305" s="206"/>
      <c r="AT305" s="207"/>
      <c r="AU305" s="208" t="s">
        <v>398</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364</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396</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395</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365</v>
      </c>
      <c r="AF309" s="204"/>
      <c r="AG309" s="204"/>
      <c r="AH309" s="204"/>
      <c r="AI309" s="204" t="s">
        <v>366</v>
      </c>
      <c r="AJ309" s="204"/>
      <c r="AK309" s="204"/>
      <c r="AL309" s="204"/>
      <c r="AM309" s="204" t="s">
        <v>367</v>
      </c>
      <c r="AN309" s="204"/>
      <c r="AO309" s="204"/>
      <c r="AP309" s="205"/>
      <c r="AQ309" s="205" t="s">
        <v>363</v>
      </c>
      <c r="AR309" s="206"/>
      <c r="AS309" s="206"/>
      <c r="AT309" s="207"/>
      <c r="AU309" s="208" t="s">
        <v>398</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364</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396</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399</v>
      </c>
      <c r="H313" s="110"/>
      <c r="I313" s="110"/>
      <c r="J313" s="110"/>
      <c r="K313" s="110"/>
      <c r="L313" s="110"/>
      <c r="M313" s="110"/>
      <c r="N313" s="110"/>
      <c r="O313" s="110"/>
      <c r="P313" s="110"/>
      <c r="Q313" s="110"/>
      <c r="R313" s="110"/>
      <c r="S313" s="110"/>
      <c r="T313" s="110"/>
      <c r="U313" s="110"/>
      <c r="V313" s="110"/>
      <c r="W313" s="110"/>
      <c r="X313" s="111"/>
      <c r="Y313" s="286" t="s">
        <v>397</v>
      </c>
      <c r="Z313" s="286"/>
      <c r="AA313" s="141"/>
      <c r="AB313" s="111"/>
      <c r="AC313" s="123"/>
      <c r="AD313" s="123"/>
      <c r="AE313" s="118" t="s">
        <v>400</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398</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401</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399</v>
      </c>
      <c r="H320" s="125"/>
      <c r="I320" s="125"/>
      <c r="J320" s="125"/>
      <c r="K320" s="125"/>
      <c r="L320" s="125"/>
      <c r="M320" s="125"/>
      <c r="N320" s="125"/>
      <c r="O320" s="125"/>
      <c r="P320" s="125"/>
      <c r="Q320" s="125"/>
      <c r="R320" s="125"/>
      <c r="S320" s="125"/>
      <c r="T320" s="125"/>
      <c r="U320" s="125"/>
      <c r="V320" s="125"/>
      <c r="W320" s="125"/>
      <c r="X320" s="179"/>
      <c r="Y320" s="183" t="s">
        <v>397</v>
      </c>
      <c r="Z320" s="183"/>
      <c r="AA320" s="98"/>
      <c r="AB320" s="179"/>
      <c r="AC320" s="184"/>
      <c r="AD320" s="184"/>
      <c r="AE320" s="185" t="s">
        <v>400</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398</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401</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399</v>
      </c>
      <c r="H327" s="125"/>
      <c r="I327" s="125"/>
      <c r="J327" s="125"/>
      <c r="K327" s="125"/>
      <c r="L327" s="125"/>
      <c r="M327" s="125"/>
      <c r="N327" s="125"/>
      <c r="O327" s="125"/>
      <c r="P327" s="125"/>
      <c r="Q327" s="125"/>
      <c r="R327" s="125"/>
      <c r="S327" s="125"/>
      <c r="T327" s="125"/>
      <c r="U327" s="125"/>
      <c r="V327" s="125"/>
      <c r="W327" s="125"/>
      <c r="X327" s="179"/>
      <c r="Y327" s="183" t="s">
        <v>397</v>
      </c>
      <c r="Z327" s="183"/>
      <c r="AA327" s="98"/>
      <c r="AB327" s="179"/>
      <c r="AC327" s="184"/>
      <c r="AD327" s="184"/>
      <c r="AE327" s="185" t="s">
        <v>400</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398</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401</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399</v>
      </c>
      <c r="H334" s="125"/>
      <c r="I334" s="125"/>
      <c r="J334" s="125"/>
      <c r="K334" s="125"/>
      <c r="L334" s="125"/>
      <c r="M334" s="125"/>
      <c r="N334" s="125"/>
      <c r="O334" s="125"/>
      <c r="P334" s="125"/>
      <c r="Q334" s="125"/>
      <c r="R334" s="125"/>
      <c r="S334" s="125"/>
      <c r="T334" s="125"/>
      <c r="U334" s="125"/>
      <c r="V334" s="125"/>
      <c r="W334" s="125"/>
      <c r="X334" s="179"/>
      <c r="Y334" s="183" t="s">
        <v>397</v>
      </c>
      <c r="Z334" s="183"/>
      <c r="AA334" s="98"/>
      <c r="AB334" s="179"/>
      <c r="AC334" s="184"/>
      <c r="AD334" s="184"/>
      <c r="AE334" s="185" t="s">
        <v>400</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398</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401</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399</v>
      </c>
      <c r="H341" s="125"/>
      <c r="I341" s="125"/>
      <c r="J341" s="125"/>
      <c r="K341" s="125"/>
      <c r="L341" s="125"/>
      <c r="M341" s="125"/>
      <c r="N341" s="125"/>
      <c r="O341" s="125"/>
      <c r="P341" s="125"/>
      <c r="Q341" s="125"/>
      <c r="R341" s="125"/>
      <c r="S341" s="125"/>
      <c r="T341" s="125"/>
      <c r="U341" s="125"/>
      <c r="V341" s="125"/>
      <c r="W341" s="125"/>
      <c r="X341" s="179"/>
      <c r="Y341" s="183" t="s">
        <v>397</v>
      </c>
      <c r="Z341" s="183"/>
      <c r="AA341" s="98"/>
      <c r="AB341" s="179"/>
      <c r="AC341" s="184"/>
      <c r="AD341" s="184"/>
      <c r="AE341" s="185" t="s">
        <v>400</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398</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401</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436</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422</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74"/>
      <c r="B352" s="164"/>
      <c r="C352" s="163"/>
      <c r="D352" s="164"/>
      <c r="E352" s="146" t="s">
        <v>421</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382</v>
      </c>
      <c r="F353" s="176"/>
      <c r="G353" s="871" t="s">
        <v>395</v>
      </c>
      <c r="H353" s="208"/>
      <c r="I353" s="208"/>
      <c r="J353" s="208"/>
      <c r="K353" s="208"/>
      <c r="L353" s="208"/>
      <c r="M353" s="208"/>
      <c r="N353" s="208"/>
      <c r="O353" s="208"/>
      <c r="P353" s="208"/>
      <c r="Q353" s="208"/>
      <c r="R353" s="208"/>
      <c r="S353" s="208"/>
      <c r="T353" s="208"/>
      <c r="U353" s="208"/>
      <c r="V353" s="208"/>
      <c r="W353" s="208"/>
      <c r="X353" s="872"/>
      <c r="Y353" s="873"/>
      <c r="Z353" s="874"/>
      <c r="AA353" s="875"/>
      <c r="AB353" s="879" t="s">
        <v>12</v>
      </c>
      <c r="AC353" s="208"/>
      <c r="AD353" s="872"/>
      <c r="AE353" s="880" t="s">
        <v>365</v>
      </c>
      <c r="AF353" s="880"/>
      <c r="AG353" s="880"/>
      <c r="AH353" s="880"/>
      <c r="AI353" s="880" t="s">
        <v>366</v>
      </c>
      <c r="AJ353" s="880"/>
      <c r="AK353" s="880"/>
      <c r="AL353" s="880"/>
      <c r="AM353" s="880" t="s">
        <v>367</v>
      </c>
      <c r="AN353" s="880"/>
      <c r="AO353" s="880"/>
      <c r="AP353" s="879"/>
      <c r="AQ353" s="879" t="s">
        <v>363</v>
      </c>
      <c r="AR353" s="208"/>
      <c r="AS353" s="208"/>
      <c r="AT353" s="872"/>
      <c r="AU353" s="208" t="s">
        <v>398</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6"/>
      <c r="Z354" s="877"/>
      <c r="AA354" s="878"/>
      <c r="AB354" s="186"/>
      <c r="AC354" s="181"/>
      <c r="AD354" s="182"/>
      <c r="AE354" s="881"/>
      <c r="AF354" s="881"/>
      <c r="AG354" s="881"/>
      <c r="AH354" s="881"/>
      <c r="AI354" s="881"/>
      <c r="AJ354" s="881"/>
      <c r="AK354" s="881"/>
      <c r="AL354" s="881"/>
      <c r="AM354" s="881"/>
      <c r="AN354" s="881"/>
      <c r="AO354" s="881"/>
      <c r="AP354" s="186"/>
      <c r="AQ354" s="882"/>
      <c r="AR354" s="883"/>
      <c r="AS354" s="181" t="s">
        <v>364</v>
      </c>
      <c r="AT354" s="182"/>
      <c r="AU354" s="883"/>
      <c r="AV354" s="88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4" t="s">
        <v>396</v>
      </c>
      <c r="Z355" s="885"/>
      <c r="AA355" s="886"/>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6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0"/>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69"/>
    </row>
    <row r="357" spans="1:50" ht="18.75" hidden="1" customHeight="1" x14ac:dyDescent="0.15">
      <c r="A357" s="174"/>
      <c r="B357" s="164"/>
      <c r="C357" s="163"/>
      <c r="D357" s="164"/>
      <c r="E357" s="163"/>
      <c r="F357" s="177"/>
      <c r="G357" s="871" t="s">
        <v>395</v>
      </c>
      <c r="H357" s="208"/>
      <c r="I357" s="208"/>
      <c r="J357" s="208"/>
      <c r="K357" s="208"/>
      <c r="L357" s="208"/>
      <c r="M357" s="208"/>
      <c r="N357" s="208"/>
      <c r="O357" s="208"/>
      <c r="P357" s="208"/>
      <c r="Q357" s="208"/>
      <c r="R357" s="208"/>
      <c r="S357" s="208"/>
      <c r="T357" s="208"/>
      <c r="U357" s="208"/>
      <c r="V357" s="208"/>
      <c r="W357" s="208"/>
      <c r="X357" s="872"/>
      <c r="Y357" s="873"/>
      <c r="Z357" s="874"/>
      <c r="AA357" s="875"/>
      <c r="AB357" s="879" t="s">
        <v>12</v>
      </c>
      <c r="AC357" s="208"/>
      <c r="AD357" s="872"/>
      <c r="AE357" s="880" t="s">
        <v>365</v>
      </c>
      <c r="AF357" s="880"/>
      <c r="AG357" s="880"/>
      <c r="AH357" s="880"/>
      <c r="AI357" s="880" t="s">
        <v>366</v>
      </c>
      <c r="AJ357" s="880"/>
      <c r="AK357" s="880"/>
      <c r="AL357" s="880"/>
      <c r="AM357" s="880" t="s">
        <v>367</v>
      </c>
      <c r="AN357" s="880"/>
      <c r="AO357" s="880"/>
      <c r="AP357" s="879"/>
      <c r="AQ357" s="879" t="s">
        <v>363</v>
      </c>
      <c r="AR357" s="208"/>
      <c r="AS357" s="208"/>
      <c r="AT357" s="872"/>
      <c r="AU357" s="208" t="s">
        <v>398</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6"/>
      <c r="Z358" s="877"/>
      <c r="AA358" s="878"/>
      <c r="AB358" s="186"/>
      <c r="AC358" s="181"/>
      <c r="AD358" s="182"/>
      <c r="AE358" s="881"/>
      <c r="AF358" s="881"/>
      <c r="AG358" s="881"/>
      <c r="AH358" s="881"/>
      <c r="AI358" s="881"/>
      <c r="AJ358" s="881"/>
      <c r="AK358" s="881"/>
      <c r="AL358" s="881"/>
      <c r="AM358" s="881"/>
      <c r="AN358" s="881"/>
      <c r="AO358" s="881"/>
      <c r="AP358" s="186"/>
      <c r="AQ358" s="882"/>
      <c r="AR358" s="883"/>
      <c r="AS358" s="181" t="s">
        <v>364</v>
      </c>
      <c r="AT358" s="182"/>
      <c r="AU358" s="883"/>
      <c r="AV358" s="88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4" t="s">
        <v>396</v>
      </c>
      <c r="Z359" s="885"/>
      <c r="AA359" s="886"/>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6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0"/>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69"/>
    </row>
    <row r="361" spans="1:50" ht="18.75" hidden="1" customHeight="1" x14ac:dyDescent="0.15">
      <c r="A361" s="174"/>
      <c r="B361" s="164"/>
      <c r="C361" s="163"/>
      <c r="D361" s="164"/>
      <c r="E361" s="163"/>
      <c r="F361" s="177"/>
      <c r="G361" s="871" t="s">
        <v>395</v>
      </c>
      <c r="H361" s="208"/>
      <c r="I361" s="208"/>
      <c r="J361" s="208"/>
      <c r="K361" s="208"/>
      <c r="L361" s="208"/>
      <c r="M361" s="208"/>
      <c r="N361" s="208"/>
      <c r="O361" s="208"/>
      <c r="P361" s="208"/>
      <c r="Q361" s="208"/>
      <c r="R361" s="208"/>
      <c r="S361" s="208"/>
      <c r="T361" s="208"/>
      <c r="U361" s="208"/>
      <c r="V361" s="208"/>
      <c r="W361" s="208"/>
      <c r="X361" s="872"/>
      <c r="Y361" s="873"/>
      <c r="Z361" s="874"/>
      <c r="AA361" s="875"/>
      <c r="AB361" s="879" t="s">
        <v>12</v>
      </c>
      <c r="AC361" s="208"/>
      <c r="AD361" s="872"/>
      <c r="AE361" s="880" t="s">
        <v>365</v>
      </c>
      <c r="AF361" s="880"/>
      <c r="AG361" s="880"/>
      <c r="AH361" s="880"/>
      <c r="AI361" s="880" t="s">
        <v>366</v>
      </c>
      <c r="AJ361" s="880"/>
      <c r="AK361" s="880"/>
      <c r="AL361" s="880"/>
      <c r="AM361" s="880" t="s">
        <v>367</v>
      </c>
      <c r="AN361" s="880"/>
      <c r="AO361" s="880"/>
      <c r="AP361" s="879"/>
      <c r="AQ361" s="879" t="s">
        <v>363</v>
      </c>
      <c r="AR361" s="208"/>
      <c r="AS361" s="208"/>
      <c r="AT361" s="872"/>
      <c r="AU361" s="208" t="s">
        <v>398</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6"/>
      <c r="Z362" s="877"/>
      <c r="AA362" s="878"/>
      <c r="AB362" s="186"/>
      <c r="AC362" s="181"/>
      <c r="AD362" s="182"/>
      <c r="AE362" s="881"/>
      <c r="AF362" s="881"/>
      <c r="AG362" s="881"/>
      <c r="AH362" s="881"/>
      <c r="AI362" s="881"/>
      <c r="AJ362" s="881"/>
      <c r="AK362" s="881"/>
      <c r="AL362" s="881"/>
      <c r="AM362" s="881"/>
      <c r="AN362" s="881"/>
      <c r="AO362" s="881"/>
      <c r="AP362" s="186"/>
      <c r="AQ362" s="882"/>
      <c r="AR362" s="883"/>
      <c r="AS362" s="181" t="s">
        <v>364</v>
      </c>
      <c r="AT362" s="182"/>
      <c r="AU362" s="883"/>
      <c r="AV362" s="88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4" t="s">
        <v>396</v>
      </c>
      <c r="Z363" s="885"/>
      <c r="AA363" s="886"/>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6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0"/>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69"/>
    </row>
    <row r="365" spans="1:50" ht="18.75" hidden="1" customHeight="1" x14ac:dyDescent="0.15">
      <c r="A365" s="174"/>
      <c r="B365" s="164"/>
      <c r="C365" s="163"/>
      <c r="D365" s="164"/>
      <c r="E365" s="163"/>
      <c r="F365" s="177"/>
      <c r="G365" s="871" t="s">
        <v>395</v>
      </c>
      <c r="H365" s="208"/>
      <c r="I365" s="208"/>
      <c r="J365" s="208"/>
      <c r="K365" s="208"/>
      <c r="L365" s="208"/>
      <c r="M365" s="208"/>
      <c r="N365" s="208"/>
      <c r="O365" s="208"/>
      <c r="P365" s="208"/>
      <c r="Q365" s="208"/>
      <c r="R365" s="208"/>
      <c r="S365" s="208"/>
      <c r="T365" s="208"/>
      <c r="U365" s="208"/>
      <c r="V365" s="208"/>
      <c r="W365" s="208"/>
      <c r="X365" s="872"/>
      <c r="Y365" s="873"/>
      <c r="Z365" s="874"/>
      <c r="AA365" s="875"/>
      <c r="AB365" s="879" t="s">
        <v>12</v>
      </c>
      <c r="AC365" s="208"/>
      <c r="AD365" s="872"/>
      <c r="AE365" s="880" t="s">
        <v>365</v>
      </c>
      <c r="AF365" s="880"/>
      <c r="AG365" s="880"/>
      <c r="AH365" s="880"/>
      <c r="AI365" s="880" t="s">
        <v>366</v>
      </c>
      <c r="AJ365" s="880"/>
      <c r="AK365" s="880"/>
      <c r="AL365" s="880"/>
      <c r="AM365" s="880" t="s">
        <v>367</v>
      </c>
      <c r="AN365" s="880"/>
      <c r="AO365" s="880"/>
      <c r="AP365" s="879"/>
      <c r="AQ365" s="879" t="s">
        <v>363</v>
      </c>
      <c r="AR365" s="208"/>
      <c r="AS365" s="208"/>
      <c r="AT365" s="872"/>
      <c r="AU365" s="208" t="s">
        <v>398</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6"/>
      <c r="Z366" s="877"/>
      <c r="AA366" s="878"/>
      <c r="AB366" s="186"/>
      <c r="AC366" s="181"/>
      <c r="AD366" s="182"/>
      <c r="AE366" s="881"/>
      <c r="AF366" s="881"/>
      <c r="AG366" s="881"/>
      <c r="AH366" s="881"/>
      <c r="AI366" s="881"/>
      <c r="AJ366" s="881"/>
      <c r="AK366" s="881"/>
      <c r="AL366" s="881"/>
      <c r="AM366" s="881"/>
      <c r="AN366" s="881"/>
      <c r="AO366" s="881"/>
      <c r="AP366" s="186"/>
      <c r="AQ366" s="882"/>
      <c r="AR366" s="883"/>
      <c r="AS366" s="181" t="s">
        <v>364</v>
      </c>
      <c r="AT366" s="182"/>
      <c r="AU366" s="883"/>
      <c r="AV366" s="88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4" t="s">
        <v>396</v>
      </c>
      <c r="Z367" s="885"/>
      <c r="AA367" s="886"/>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6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0"/>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69"/>
    </row>
    <row r="369" spans="1:50" ht="18.75" hidden="1" customHeight="1" x14ac:dyDescent="0.15">
      <c r="A369" s="174"/>
      <c r="B369" s="164"/>
      <c r="C369" s="163"/>
      <c r="D369" s="164"/>
      <c r="E369" s="163"/>
      <c r="F369" s="177"/>
      <c r="G369" s="871" t="s">
        <v>395</v>
      </c>
      <c r="H369" s="208"/>
      <c r="I369" s="208"/>
      <c r="J369" s="208"/>
      <c r="K369" s="208"/>
      <c r="L369" s="208"/>
      <c r="M369" s="208"/>
      <c r="N369" s="208"/>
      <c r="O369" s="208"/>
      <c r="P369" s="208"/>
      <c r="Q369" s="208"/>
      <c r="R369" s="208"/>
      <c r="S369" s="208"/>
      <c r="T369" s="208"/>
      <c r="U369" s="208"/>
      <c r="V369" s="208"/>
      <c r="W369" s="208"/>
      <c r="X369" s="872"/>
      <c r="Y369" s="873"/>
      <c r="Z369" s="874"/>
      <c r="AA369" s="875"/>
      <c r="AB369" s="879" t="s">
        <v>12</v>
      </c>
      <c r="AC369" s="208"/>
      <c r="AD369" s="872"/>
      <c r="AE369" s="880" t="s">
        <v>365</v>
      </c>
      <c r="AF369" s="880"/>
      <c r="AG369" s="880"/>
      <c r="AH369" s="880"/>
      <c r="AI369" s="880" t="s">
        <v>366</v>
      </c>
      <c r="AJ369" s="880"/>
      <c r="AK369" s="880"/>
      <c r="AL369" s="880"/>
      <c r="AM369" s="880" t="s">
        <v>367</v>
      </c>
      <c r="AN369" s="880"/>
      <c r="AO369" s="880"/>
      <c r="AP369" s="879"/>
      <c r="AQ369" s="879" t="s">
        <v>363</v>
      </c>
      <c r="AR369" s="208"/>
      <c r="AS369" s="208"/>
      <c r="AT369" s="872"/>
      <c r="AU369" s="208" t="s">
        <v>398</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6"/>
      <c r="Z370" s="877"/>
      <c r="AA370" s="878"/>
      <c r="AB370" s="186"/>
      <c r="AC370" s="181"/>
      <c r="AD370" s="182"/>
      <c r="AE370" s="881"/>
      <c r="AF370" s="881"/>
      <c r="AG370" s="881"/>
      <c r="AH370" s="881"/>
      <c r="AI370" s="881"/>
      <c r="AJ370" s="881"/>
      <c r="AK370" s="881"/>
      <c r="AL370" s="881"/>
      <c r="AM370" s="881"/>
      <c r="AN370" s="881"/>
      <c r="AO370" s="881"/>
      <c r="AP370" s="186"/>
      <c r="AQ370" s="882"/>
      <c r="AR370" s="883"/>
      <c r="AS370" s="181" t="s">
        <v>364</v>
      </c>
      <c r="AT370" s="182"/>
      <c r="AU370" s="883"/>
      <c r="AV370" s="88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4" t="s">
        <v>396</v>
      </c>
      <c r="Z371" s="885"/>
      <c r="AA371" s="886"/>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6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0"/>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69"/>
    </row>
    <row r="373" spans="1:50" ht="22.5" hidden="1" customHeight="1" x14ac:dyDescent="0.15">
      <c r="A373" s="174"/>
      <c r="B373" s="164"/>
      <c r="C373" s="163"/>
      <c r="D373" s="164"/>
      <c r="E373" s="163"/>
      <c r="F373" s="177"/>
      <c r="G373" s="109" t="s">
        <v>399</v>
      </c>
      <c r="H373" s="125"/>
      <c r="I373" s="125"/>
      <c r="J373" s="125"/>
      <c r="K373" s="125"/>
      <c r="L373" s="125"/>
      <c r="M373" s="125"/>
      <c r="N373" s="125"/>
      <c r="O373" s="125"/>
      <c r="P373" s="125"/>
      <c r="Q373" s="125"/>
      <c r="R373" s="125"/>
      <c r="S373" s="125"/>
      <c r="T373" s="125"/>
      <c r="U373" s="125"/>
      <c r="V373" s="125"/>
      <c r="W373" s="125"/>
      <c r="X373" s="179"/>
      <c r="Y373" s="183" t="s">
        <v>397</v>
      </c>
      <c r="Z373" s="183"/>
      <c r="AA373" s="98"/>
      <c r="AB373" s="179"/>
      <c r="AC373" s="184"/>
      <c r="AD373" s="184"/>
      <c r="AE373" s="185" t="s">
        <v>400</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398</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401</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399</v>
      </c>
      <c r="H380" s="125"/>
      <c r="I380" s="125"/>
      <c r="J380" s="125"/>
      <c r="K380" s="125"/>
      <c r="L380" s="125"/>
      <c r="M380" s="125"/>
      <c r="N380" s="125"/>
      <c r="O380" s="125"/>
      <c r="P380" s="125"/>
      <c r="Q380" s="125"/>
      <c r="R380" s="125"/>
      <c r="S380" s="125"/>
      <c r="T380" s="125"/>
      <c r="U380" s="125"/>
      <c r="V380" s="125"/>
      <c r="W380" s="125"/>
      <c r="X380" s="179"/>
      <c r="Y380" s="183" t="s">
        <v>397</v>
      </c>
      <c r="Z380" s="183"/>
      <c r="AA380" s="98"/>
      <c r="AB380" s="179"/>
      <c r="AC380" s="184"/>
      <c r="AD380" s="184"/>
      <c r="AE380" s="185" t="s">
        <v>400</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398</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401</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399</v>
      </c>
      <c r="H387" s="125"/>
      <c r="I387" s="125"/>
      <c r="J387" s="125"/>
      <c r="K387" s="125"/>
      <c r="L387" s="125"/>
      <c r="M387" s="125"/>
      <c r="N387" s="125"/>
      <c r="O387" s="125"/>
      <c r="P387" s="125"/>
      <c r="Q387" s="125"/>
      <c r="R387" s="125"/>
      <c r="S387" s="125"/>
      <c r="T387" s="125"/>
      <c r="U387" s="125"/>
      <c r="V387" s="125"/>
      <c r="W387" s="125"/>
      <c r="X387" s="179"/>
      <c r="Y387" s="183" t="s">
        <v>397</v>
      </c>
      <c r="Z387" s="183"/>
      <c r="AA387" s="98"/>
      <c r="AB387" s="179"/>
      <c r="AC387" s="184"/>
      <c r="AD387" s="184"/>
      <c r="AE387" s="185" t="s">
        <v>400</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398</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401</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399</v>
      </c>
      <c r="H394" s="125"/>
      <c r="I394" s="125"/>
      <c r="J394" s="125"/>
      <c r="K394" s="125"/>
      <c r="L394" s="125"/>
      <c r="M394" s="125"/>
      <c r="N394" s="125"/>
      <c r="O394" s="125"/>
      <c r="P394" s="125"/>
      <c r="Q394" s="125"/>
      <c r="R394" s="125"/>
      <c r="S394" s="125"/>
      <c r="T394" s="125"/>
      <c r="U394" s="125"/>
      <c r="V394" s="125"/>
      <c r="W394" s="125"/>
      <c r="X394" s="179"/>
      <c r="Y394" s="183" t="s">
        <v>397</v>
      </c>
      <c r="Z394" s="183"/>
      <c r="AA394" s="98"/>
      <c r="AB394" s="179"/>
      <c r="AC394" s="184"/>
      <c r="AD394" s="184"/>
      <c r="AE394" s="185" t="s">
        <v>400</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398</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401</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399</v>
      </c>
      <c r="H401" s="125"/>
      <c r="I401" s="125"/>
      <c r="J401" s="125"/>
      <c r="K401" s="125"/>
      <c r="L401" s="125"/>
      <c r="M401" s="125"/>
      <c r="N401" s="125"/>
      <c r="O401" s="125"/>
      <c r="P401" s="125"/>
      <c r="Q401" s="125"/>
      <c r="R401" s="125"/>
      <c r="S401" s="125"/>
      <c r="T401" s="125"/>
      <c r="U401" s="125"/>
      <c r="V401" s="125"/>
      <c r="W401" s="125"/>
      <c r="X401" s="179"/>
      <c r="Y401" s="183" t="s">
        <v>397</v>
      </c>
      <c r="Z401" s="183"/>
      <c r="AA401" s="98"/>
      <c r="AB401" s="179"/>
      <c r="AC401" s="184"/>
      <c r="AD401" s="184"/>
      <c r="AE401" s="185" t="s">
        <v>400</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398</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401</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436</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383</v>
      </c>
      <c r="D411" s="170"/>
      <c r="E411" s="146" t="s">
        <v>406</v>
      </c>
      <c r="F411" s="147"/>
      <c r="G411" s="148" t="s">
        <v>402</v>
      </c>
      <c r="H411" s="99"/>
      <c r="I411" s="99"/>
      <c r="J411" s="149" t="s">
        <v>487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389</v>
      </c>
      <c r="F412" s="108"/>
      <c r="G412" s="109" t="s">
        <v>385</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387</v>
      </c>
      <c r="AF412" s="121"/>
      <c r="AG412" s="121"/>
      <c r="AH412" s="122"/>
      <c r="AI412" s="123" t="s">
        <v>367</v>
      </c>
      <c r="AJ412" s="123"/>
      <c r="AK412" s="123"/>
      <c r="AL412" s="118"/>
      <c r="AM412" s="123" t="s">
        <v>388</v>
      </c>
      <c r="AN412" s="123"/>
      <c r="AO412" s="123"/>
      <c r="AP412" s="118"/>
      <c r="AQ412" s="118" t="s">
        <v>363</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489</v>
      </c>
      <c r="AF413" s="127"/>
      <c r="AG413" s="113" t="s">
        <v>364</v>
      </c>
      <c r="AH413" s="114"/>
      <c r="AI413" s="124"/>
      <c r="AJ413" s="124"/>
      <c r="AK413" s="124"/>
      <c r="AL413" s="119"/>
      <c r="AM413" s="124"/>
      <c r="AN413" s="124"/>
      <c r="AO413" s="124"/>
      <c r="AP413" s="119"/>
      <c r="AQ413" s="128" t="s">
        <v>492</v>
      </c>
      <c r="AR413" s="127"/>
      <c r="AS413" s="113" t="s">
        <v>364</v>
      </c>
      <c r="AT413" s="114"/>
      <c r="AU413" s="127" t="s">
        <v>492</v>
      </c>
      <c r="AV413" s="127"/>
      <c r="AW413" s="113" t="s">
        <v>313</v>
      </c>
      <c r="AX413" s="129"/>
    </row>
    <row r="414" spans="1:50" ht="22.5" customHeight="1" x14ac:dyDescent="0.15">
      <c r="A414" s="174"/>
      <c r="B414" s="164"/>
      <c r="C414" s="163"/>
      <c r="D414" s="164"/>
      <c r="E414" s="107"/>
      <c r="F414" s="108"/>
      <c r="G414" s="130" t="s">
        <v>488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489</v>
      </c>
      <c r="AC414" s="140"/>
      <c r="AD414" s="140"/>
      <c r="AE414" s="91" t="s">
        <v>492</v>
      </c>
      <c r="AF414" s="92"/>
      <c r="AG414" s="92"/>
      <c r="AH414" s="92"/>
      <c r="AI414" s="91" t="s">
        <v>492</v>
      </c>
      <c r="AJ414" s="92"/>
      <c r="AK414" s="92"/>
      <c r="AL414" s="92"/>
      <c r="AM414" s="91" t="s">
        <v>489</v>
      </c>
      <c r="AN414" s="92"/>
      <c r="AO414" s="92"/>
      <c r="AP414" s="93"/>
      <c r="AQ414" s="91" t="s">
        <v>489</v>
      </c>
      <c r="AR414" s="92"/>
      <c r="AS414" s="92"/>
      <c r="AT414" s="93"/>
      <c r="AU414" s="92" t="s">
        <v>491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491</v>
      </c>
      <c r="AC415" s="90"/>
      <c r="AD415" s="90"/>
      <c r="AE415" s="91" t="s">
        <v>489</v>
      </c>
      <c r="AF415" s="92"/>
      <c r="AG415" s="92"/>
      <c r="AH415" s="93"/>
      <c r="AI415" s="91" t="s">
        <v>489</v>
      </c>
      <c r="AJ415" s="92"/>
      <c r="AK415" s="92"/>
      <c r="AL415" s="92"/>
      <c r="AM415" s="91" t="s">
        <v>489</v>
      </c>
      <c r="AN415" s="92"/>
      <c r="AO415" s="92"/>
      <c r="AP415" s="93"/>
      <c r="AQ415" s="91" t="s">
        <v>489</v>
      </c>
      <c r="AR415" s="92"/>
      <c r="AS415" s="92"/>
      <c r="AT415" s="93"/>
      <c r="AU415" s="92" t="s">
        <v>489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489</v>
      </c>
      <c r="AF416" s="92"/>
      <c r="AG416" s="92"/>
      <c r="AH416" s="93"/>
      <c r="AI416" s="91" t="s">
        <v>491</v>
      </c>
      <c r="AJ416" s="92"/>
      <c r="AK416" s="92"/>
      <c r="AL416" s="92"/>
      <c r="AM416" s="91" t="s">
        <v>492</v>
      </c>
      <c r="AN416" s="92"/>
      <c r="AO416" s="92"/>
      <c r="AP416" s="93"/>
      <c r="AQ416" s="91" t="s">
        <v>492</v>
      </c>
      <c r="AR416" s="92"/>
      <c r="AS416" s="92"/>
      <c r="AT416" s="93"/>
      <c r="AU416" s="92" t="s">
        <v>489</v>
      </c>
      <c r="AV416" s="92"/>
      <c r="AW416" s="92"/>
      <c r="AX416" s="94"/>
    </row>
    <row r="417" spans="1:50" ht="18.75" hidden="1" customHeight="1" x14ac:dyDescent="0.15">
      <c r="A417" s="174"/>
      <c r="B417" s="164"/>
      <c r="C417" s="163"/>
      <c r="D417" s="164"/>
      <c r="E417" s="107" t="s">
        <v>389</v>
      </c>
      <c r="F417" s="108"/>
      <c r="G417" s="109" t="s">
        <v>385</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387</v>
      </c>
      <c r="AF417" s="121"/>
      <c r="AG417" s="121"/>
      <c r="AH417" s="122"/>
      <c r="AI417" s="123" t="s">
        <v>367</v>
      </c>
      <c r="AJ417" s="123"/>
      <c r="AK417" s="123"/>
      <c r="AL417" s="118"/>
      <c r="AM417" s="123" t="s">
        <v>374</v>
      </c>
      <c r="AN417" s="123"/>
      <c r="AO417" s="123"/>
      <c r="AP417" s="118"/>
      <c r="AQ417" s="118" t="s">
        <v>363</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364</v>
      </c>
      <c r="AH418" s="114"/>
      <c r="AI418" s="124"/>
      <c r="AJ418" s="124"/>
      <c r="AK418" s="124"/>
      <c r="AL418" s="119"/>
      <c r="AM418" s="124"/>
      <c r="AN418" s="124"/>
      <c r="AO418" s="124"/>
      <c r="AP418" s="119"/>
      <c r="AQ418" s="128"/>
      <c r="AR418" s="127"/>
      <c r="AS418" s="113" t="s">
        <v>364</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389</v>
      </c>
      <c r="F422" s="108"/>
      <c r="G422" s="109" t="s">
        <v>385</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387</v>
      </c>
      <c r="AF422" s="121"/>
      <c r="AG422" s="121"/>
      <c r="AH422" s="122"/>
      <c r="AI422" s="123" t="s">
        <v>367</v>
      </c>
      <c r="AJ422" s="123"/>
      <c r="AK422" s="123"/>
      <c r="AL422" s="118"/>
      <c r="AM422" s="123" t="s">
        <v>374</v>
      </c>
      <c r="AN422" s="123"/>
      <c r="AO422" s="123"/>
      <c r="AP422" s="118"/>
      <c r="AQ422" s="118" t="s">
        <v>363</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364</v>
      </c>
      <c r="AH423" s="114"/>
      <c r="AI423" s="124"/>
      <c r="AJ423" s="124"/>
      <c r="AK423" s="124"/>
      <c r="AL423" s="119"/>
      <c r="AM423" s="124"/>
      <c r="AN423" s="124"/>
      <c r="AO423" s="124"/>
      <c r="AP423" s="119"/>
      <c r="AQ423" s="128"/>
      <c r="AR423" s="127"/>
      <c r="AS423" s="113" t="s">
        <v>364</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389</v>
      </c>
      <c r="F427" s="108"/>
      <c r="G427" s="109" t="s">
        <v>385</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387</v>
      </c>
      <c r="AF427" s="121"/>
      <c r="AG427" s="121"/>
      <c r="AH427" s="122"/>
      <c r="AI427" s="123" t="s">
        <v>367</v>
      </c>
      <c r="AJ427" s="123"/>
      <c r="AK427" s="123"/>
      <c r="AL427" s="118"/>
      <c r="AM427" s="123" t="s">
        <v>374</v>
      </c>
      <c r="AN427" s="123"/>
      <c r="AO427" s="123"/>
      <c r="AP427" s="118"/>
      <c r="AQ427" s="118" t="s">
        <v>363</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364</v>
      </c>
      <c r="AH428" s="114"/>
      <c r="AI428" s="124"/>
      <c r="AJ428" s="124"/>
      <c r="AK428" s="124"/>
      <c r="AL428" s="119"/>
      <c r="AM428" s="124"/>
      <c r="AN428" s="124"/>
      <c r="AO428" s="124"/>
      <c r="AP428" s="119"/>
      <c r="AQ428" s="128"/>
      <c r="AR428" s="127"/>
      <c r="AS428" s="113" t="s">
        <v>364</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389</v>
      </c>
      <c r="F432" s="108"/>
      <c r="G432" s="109" t="s">
        <v>385</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387</v>
      </c>
      <c r="AF432" s="121"/>
      <c r="AG432" s="121"/>
      <c r="AH432" s="122"/>
      <c r="AI432" s="123" t="s">
        <v>367</v>
      </c>
      <c r="AJ432" s="123"/>
      <c r="AK432" s="123"/>
      <c r="AL432" s="118"/>
      <c r="AM432" s="123" t="s">
        <v>374</v>
      </c>
      <c r="AN432" s="123"/>
      <c r="AO432" s="123"/>
      <c r="AP432" s="118"/>
      <c r="AQ432" s="118" t="s">
        <v>363</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364</v>
      </c>
      <c r="AH433" s="114"/>
      <c r="AI433" s="124"/>
      <c r="AJ433" s="124"/>
      <c r="AK433" s="124"/>
      <c r="AL433" s="119"/>
      <c r="AM433" s="124"/>
      <c r="AN433" s="124"/>
      <c r="AO433" s="124"/>
      <c r="AP433" s="119"/>
      <c r="AQ433" s="128"/>
      <c r="AR433" s="127"/>
      <c r="AS433" s="113" t="s">
        <v>364</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390</v>
      </c>
      <c r="F437" s="108"/>
      <c r="G437" s="109" t="s">
        <v>386</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387</v>
      </c>
      <c r="AF437" s="121"/>
      <c r="AG437" s="121"/>
      <c r="AH437" s="122"/>
      <c r="AI437" s="123" t="s">
        <v>367</v>
      </c>
      <c r="AJ437" s="123"/>
      <c r="AK437" s="123"/>
      <c r="AL437" s="118"/>
      <c r="AM437" s="123" t="s">
        <v>374</v>
      </c>
      <c r="AN437" s="123"/>
      <c r="AO437" s="123"/>
      <c r="AP437" s="118"/>
      <c r="AQ437" s="118" t="s">
        <v>363</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489</v>
      </c>
      <c r="AF438" s="127"/>
      <c r="AG438" s="113" t="s">
        <v>364</v>
      </c>
      <c r="AH438" s="114"/>
      <c r="AI438" s="124"/>
      <c r="AJ438" s="124"/>
      <c r="AK438" s="124"/>
      <c r="AL438" s="119"/>
      <c r="AM438" s="124"/>
      <c r="AN438" s="124"/>
      <c r="AO438" s="124"/>
      <c r="AP438" s="119"/>
      <c r="AQ438" s="128" t="s">
        <v>489</v>
      </c>
      <c r="AR438" s="127"/>
      <c r="AS438" s="113" t="s">
        <v>364</v>
      </c>
      <c r="AT438" s="114"/>
      <c r="AU438" s="127" t="s">
        <v>489</v>
      </c>
      <c r="AV438" s="127"/>
      <c r="AW438" s="113" t="s">
        <v>313</v>
      </c>
      <c r="AX438" s="129"/>
    </row>
    <row r="439" spans="1:50" ht="22.5" customHeight="1" x14ac:dyDescent="0.15">
      <c r="A439" s="174"/>
      <c r="B439" s="164"/>
      <c r="C439" s="163"/>
      <c r="D439" s="164"/>
      <c r="E439" s="107"/>
      <c r="F439" s="108"/>
      <c r="G439" s="130" t="s">
        <v>489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489</v>
      </c>
      <c r="AC439" s="140"/>
      <c r="AD439" s="140"/>
      <c r="AE439" s="91" t="s">
        <v>489</v>
      </c>
      <c r="AF439" s="92"/>
      <c r="AG439" s="92"/>
      <c r="AH439" s="92"/>
      <c r="AI439" s="91" t="s">
        <v>489</v>
      </c>
      <c r="AJ439" s="92"/>
      <c r="AK439" s="92"/>
      <c r="AL439" s="92"/>
      <c r="AM439" s="91" t="s">
        <v>489</v>
      </c>
      <c r="AN439" s="92"/>
      <c r="AO439" s="92"/>
      <c r="AP439" s="93"/>
      <c r="AQ439" s="91" t="s">
        <v>489</v>
      </c>
      <c r="AR439" s="92"/>
      <c r="AS439" s="92"/>
      <c r="AT439" s="93"/>
      <c r="AU439" s="92" t="s">
        <v>489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491</v>
      </c>
      <c r="AC440" s="90"/>
      <c r="AD440" s="90"/>
      <c r="AE440" s="91" t="s">
        <v>491</v>
      </c>
      <c r="AF440" s="92"/>
      <c r="AG440" s="92"/>
      <c r="AH440" s="93"/>
      <c r="AI440" s="91" t="s">
        <v>492</v>
      </c>
      <c r="AJ440" s="92"/>
      <c r="AK440" s="92"/>
      <c r="AL440" s="92"/>
      <c r="AM440" s="91" t="s">
        <v>489</v>
      </c>
      <c r="AN440" s="92"/>
      <c r="AO440" s="92"/>
      <c r="AP440" s="93"/>
      <c r="AQ440" s="91" t="s">
        <v>491</v>
      </c>
      <c r="AR440" s="92"/>
      <c r="AS440" s="92"/>
      <c r="AT440" s="93"/>
      <c r="AU440" s="92" t="s">
        <v>491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489</v>
      </c>
      <c r="AF441" s="92"/>
      <c r="AG441" s="92"/>
      <c r="AH441" s="93"/>
      <c r="AI441" s="91" t="s">
        <v>489</v>
      </c>
      <c r="AJ441" s="92"/>
      <c r="AK441" s="92"/>
      <c r="AL441" s="92"/>
      <c r="AM441" s="91" t="s">
        <v>489</v>
      </c>
      <c r="AN441" s="92"/>
      <c r="AO441" s="92"/>
      <c r="AP441" s="93"/>
      <c r="AQ441" s="91" t="s">
        <v>489</v>
      </c>
      <c r="AR441" s="92"/>
      <c r="AS441" s="92"/>
      <c r="AT441" s="93"/>
      <c r="AU441" s="92" t="s">
        <v>489</v>
      </c>
      <c r="AV441" s="92"/>
      <c r="AW441" s="92"/>
      <c r="AX441" s="94"/>
    </row>
    <row r="442" spans="1:50" ht="18.75" hidden="1" customHeight="1" x14ac:dyDescent="0.15">
      <c r="A442" s="174"/>
      <c r="B442" s="164"/>
      <c r="C442" s="163"/>
      <c r="D442" s="164"/>
      <c r="E442" s="107" t="s">
        <v>390</v>
      </c>
      <c r="F442" s="108"/>
      <c r="G442" s="109" t="s">
        <v>386</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387</v>
      </c>
      <c r="AF442" s="121"/>
      <c r="AG442" s="121"/>
      <c r="AH442" s="122"/>
      <c r="AI442" s="123" t="s">
        <v>367</v>
      </c>
      <c r="AJ442" s="123"/>
      <c r="AK442" s="123"/>
      <c r="AL442" s="118"/>
      <c r="AM442" s="123" t="s">
        <v>374</v>
      </c>
      <c r="AN442" s="123"/>
      <c r="AO442" s="123"/>
      <c r="AP442" s="118"/>
      <c r="AQ442" s="118" t="s">
        <v>363</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364</v>
      </c>
      <c r="AH443" s="114"/>
      <c r="AI443" s="124"/>
      <c r="AJ443" s="124"/>
      <c r="AK443" s="124"/>
      <c r="AL443" s="119"/>
      <c r="AM443" s="124"/>
      <c r="AN443" s="124"/>
      <c r="AO443" s="124"/>
      <c r="AP443" s="119"/>
      <c r="AQ443" s="128"/>
      <c r="AR443" s="127"/>
      <c r="AS443" s="113" t="s">
        <v>364</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390</v>
      </c>
      <c r="F447" s="108"/>
      <c r="G447" s="109" t="s">
        <v>386</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387</v>
      </c>
      <c r="AF447" s="121"/>
      <c r="AG447" s="121"/>
      <c r="AH447" s="122"/>
      <c r="AI447" s="123" t="s">
        <v>367</v>
      </c>
      <c r="AJ447" s="123"/>
      <c r="AK447" s="123"/>
      <c r="AL447" s="118"/>
      <c r="AM447" s="123" t="s">
        <v>374</v>
      </c>
      <c r="AN447" s="123"/>
      <c r="AO447" s="123"/>
      <c r="AP447" s="118"/>
      <c r="AQ447" s="118" t="s">
        <v>363</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364</v>
      </c>
      <c r="AH448" s="114"/>
      <c r="AI448" s="124"/>
      <c r="AJ448" s="124"/>
      <c r="AK448" s="124"/>
      <c r="AL448" s="119"/>
      <c r="AM448" s="124"/>
      <c r="AN448" s="124"/>
      <c r="AO448" s="124"/>
      <c r="AP448" s="119"/>
      <c r="AQ448" s="128"/>
      <c r="AR448" s="127"/>
      <c r="AS448" s="113" t="s">
        <v>364</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390</v>
      </c>
      <c r="F452" s="108"/>
      <c r="G452" s="109" t="s">
        <v>386</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387</v>
      </c>
      <c r="AF452" s="121"/>
      <c r="AG452" s="121"/>
      <c r="AH452" s="122"/>
      <c r="AI452" s="123" t="s">
        <v>367</v>
      </c>
      <c r="AJ452" s="123"/>
      <c r="AK452" s="123"/>
      <c r="AL452" s="118"/>
      <c r="AM452" s="123" t="s">
        <v>374</v>
      </c>
      <c r="AN452" s="123"/>
      <c r="AO452" s="123"/>
      <c r="AP452" s="118"/>
      <c r="AQ452" s="118" t="s">
        <v>363</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364</v>
      </c>
      <c r="AH453" s="114"/>
      <c r="AI453" s="124"/>
      <c r="AJ453" s="124"/>
      <c r="AK453" s="124"/>
      <c r="AL453" s="119"/>
      <c r="AM453" s="124"/>
      <c r="AN453" s="124"/>
      <c r="AO453" s="124"/>
      <c r="AP453" s="119"/>
      <c r="AQ453" s="128"/>
      <c r="AR453" s="127"/>
      <c r="AS453" s="113" t="s">
        <v>364</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390</v>
      </c>
      <c r="F457" s="108"/>
      <c r="G457" s="109" t="s">
        <v>386</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387</v>
      </c>
      <c r="AF457" s="121"/>
      <c r="AG457" s="121"/>
      <c r="AH457" s="122"/>
      <c r="AI457" s="123" t="s">
        <v>367</v>
      </c>
      <c r="AJ457" s="123"/>
      <c r="AK457" s="123"/>
      <c r="AL457" s="118"/>
      <c r="AM457" s="123" t="s">
        <v>374</v>
      </c>
      <c r="AN457" s="123"/>
      <c r="AO457" s="123"/>
      <c r="AP457" s="118"/>
      <c r="AQ457" s="118" t="s">
        <v>363</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364</v>
      </c>
      <c r="AH458" s="114"/>
      <c r="AI458" s="124"/>
      <c r="AJ458" s="124"/>
      <c r="AK458" s="124"/>
      <c r="AL458" s="119"/>
      <c r="AM458" s="124"/>
      <c r="AN458" s="124"/>
      <c r="AO458" s="124"/>
      <c r="AP458" s="119"/>
      <c r="AQ458" s="128"/>
      <c r="AR458" s="127"/>
      <c r="AS458" s="113" t="s">
        <v>364</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411</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490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362</v>
      </c>
      <c r="F465" s="147"/>
      <c r="G465" s="148" t="s">
        <v>402</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389</v>
      </c>
      <c r="F466" s="108"/>
      <c r="G466" s="109" t="s">
        <v>385</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387</v>
      </c>
      <c r="AF466" s="121"/>
      <c r="AG466" s="121"/>
      <c r="AH466" s="122"/>
      <c r="AI466" s="123" t="s">
        <v>367</v>
      </c>
      <c r="AJ466" s="123"/>
      <c r="AK466" s="123"/>
      <c r="AL466" s="118"/>
      <c r="AM466" s="123" t="s">
        <v>374</v>
      </c>
      <c r="AN466" s="123"/>
      <c r="AO466" s="123"/>
      <c r="AP466" s="118"/>
      <c r="AQ466" s="118" t="s">
        <v>363</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364</v>
      </c>
      <c r="AH467" s="114"/>
      <c r="AI467" s="124"/>
      <c r="AJ467" s="124"/>
      <c r="AK467" s="124"/>
      <c r="AL467" s="119"/>
      <c r="AM467" s="124"/>
      <c r="AN467" s="124"/>
      <c r="AO467" s="124"/>
      <c r="AP467" s="119"/>
      <c r="AQ467" s="128"/>
      <c r="AR467" s="127"/>
      <c r="AS467" s="113" t="s">
        <v>364</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389</v>
      </c>
      <c r="F471" s="108"/>
      <c r="G471" s="109" t="s">
        <v>385</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387</v>
      </c>
      <c r="AF471" s="121"/>
      <c r="AG471" s="121"/>
      <c r="AH471" s="122"/>
      <c r="AI471" s="123" t="s">
        <v>367</v>
      </c>
      <c r="AJ471" s="123"/>
      <c r="AK471" s="123"/>
      <c r="AL471" s="118"/>
      <c r="AM471" s="123" t="s">
        <v>374</v>
      </c>
      <c r="AN471" s="123"/>
      <c r="AO471" s="123"/>
      <c r="AP471" s="118"/>
      <c r="AQ471" s="118" t="s">
        <v>363</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364</v>
      </c>
      <c r="AH472" s="114"/>
      <c r="AI472" s="124"/>
      <c r="AJ472" s="124"/>
      <c r="AK472" s="124"/>
      <c r="AL472" s="119"/>
      <c r="AM472" s="124"/>
      <c r="AN472" s="124"/>
      <c r="AO472" s="124"/>
      <c r="AP472" s="119"/>
      <c r="AQ472" s="128"/>
      <c r="AR472" s="127"/>
      <c r="AS472" s="113" t="s">
        <v>364</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389</v>
      </c>
      <c r="F476" s="108"/>
      <c r="G476" s="109" t="s">
        <v>385</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387</v>
      </c>
      <c r="AF476" s="121"/>
      <c r="AG476" s="121"/>
      <c r="AH476" s="122"/>
      <c r="AI476" s="123" t="s">
        <v>367</v>
      </c>
      <c r="AJ476" s="123"/>
      <c r="AK476" s="123"/>
      <c r="AL476" s="118"/>
      <c r="AM476" s="123" t="s">
        <v>374</v>
      </c>
      <c r="AN476" s="123"/>
      <c r="AO476" s="123"/>
      <c r="AP476" s="118"/>
      <c r="AQ476" s="118" t="s">
        <v>363</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364</v>
      </c>
      <c r="AH477" s="114"/>
      <c r="AI477" s="124"/>
      <c r="AJ477" s="124"/>
      <c r="AK477" s="124"/>
      <c r="AL477" s="119"/>
      <c r="AM477" s="124"/>
      <c r="AN477" s="124"/>
      <c r="AO477" s="124"/>
      <c r="AP477" s="119"/>
      <c r="AQ477" s="128"/>
      <c r="AR477" s="127"/>
      <c r="AS477" s="113" t="s">
        <v>364</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389</v>
      </c>
      <c r="F481" s="108"/>
      <c r="G481" s="109" t="s">
        <v>385</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387</v>
      </c>
      <c r="AF481" s="121"/>
      <c r="AG481" s="121"/>
      <c r="AH481" s="122"/>
      <c r="AI481" s="123" t="s">
        <v>367</v>
      </c>
      <c r="AJ481" s="123"/>
      <c r="AK481" s="123"/>
      <c r="AL481" s="118"/>
      <c r="AM481" s="123" t="s">
        <v>374</v>
      </c>
      <c r="AN481" s="123"/>
      <c r="AO481" s="123"/>
      <c r="AP481" s="118"/>
      <c r="AQ481" s="118" t="s">
        <v>363</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364</v>
      </c>
      <c r="AH482" s="114"/>
      <c r="AI482" s="124"/>
      <c r="AJ482" s="124"/>
      <c r="AK482" s="124"/>
      <c r="AL482" s="119"/>
      <c r="AM482" s="124"/>
      <c r="AN482" s="124"/>
      <c r="AO482" s="124"/>
      <c r="AP482" s="119"/>
      <c r="AQ482" s="128"/>
      <c r="AR482" s="127"/>
      <c r="AS482" s="113" t="s">
        <v>364</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389</v>
      </c>
      <c r="F486" s="108"/>
      <c r="G486" s="109" t="s">
        <v>385</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387</v>
      </c>
      <c r="AF486" s="121"/>
      <c r="AG486" s="121"/>
      <c r="AH486" s="122"/>
      <c r="AI486" s="123" t="s">
        <v>367</v>
      </c>
      <c r="AJ486" s="123"/>
      <c r="AK486" s="123"/>
      <c r="AL486" s="118"/>
      <c r="AM486" s="123" t="s">
        <v>374</v>
      </c>
      <c r="AN486" s="123"/>
      <c r="AO486" s="123"/>
      <c r="AP486" s="118"/>
      <c r="AQ486" s="118" t="s">
        <v>363</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364</v>
      </c>
      <c r="AH487" s="114"/>
      <c r="AI487" s="124"/>
      <c r="AJ487" s="124"/>
      <c r="AK487" s="124"/>
      <c r="AL487" s="119"/>
      <c r="AM487" s="124"/>
      <c r="AN487" s="124"/>
      <c r="AO487" s="124"/>
      <c r="AP487" s="119"/>
      <c r="AQ487" s="128"/>
      <c r="AR487" s="127"/>
      <c r="AS487" s="113" t="s">
        <v>364</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390</v>
      </c>
      <c r="F491" s="108"/>
      <c r="G491" s="109" t="s">
        <v>386</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387</v>
      </c>
      <c r="AF491" s="121"/>
      <c r="AG491" s="121"/>
      <c r="AH491" s="122"/>
      <c r="AI491" s="123" t="s">
        <v>367</v>
      </c>
      <c r="AJ491" s="123"/>
      <c r="AK491" s="123"/>
      <c r="AL491" s="118"/>
      <c r="AM491" s="123" t="s">
        <v>374</v>
      </c>
      <c r="AN491" s="123"/>
      <c r="AO491" s="123"/>
      <c r="AP491" s="118"/>
      <c r="AQ491" s="118" t="s">
        <v>363</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364</v>
      </c>
      <c r="AH492" s="114"/>
      <c r="AI492" s="124"/>
      <c r="AJ492" s="124"/>
      <c r="AK492" s="124"/>
      <c r="AL492" s="119"/>
      <c r="AM492" s="124"/>
      <c r="AN492" s="124"/>
      <c r="AO492" s="124"/>
      <c r="AP492" s="119"/>
      <c r="AQ492" s="128"/>
      <c r="AR492" s="127"/>
      <c r="AS492" s="113" t="s">
        <v>364</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390</v>
      </c>
      <c r="F496" s="108"/>
      <c r="G496" s="109" t="s">
        <v>386</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387</v>
      </c>
      <c r="AF496" s="121"/>
      <c r="AG496" s="121"/>
      <c r="AH496" s="122"/>
      <c r="AI496" s="123" t="s">
        <v>367</v>
      </c>
      <c r="AJ496" s="123"/>
      <c r="AK496" s="123"/>
      <c r="AL496" s="118"/>
      <c r="AM496" s="123" t="s">
        <v>374</v>
      </c>
      <c r="AN496" s="123"/>
      <c r="AO496" s="123"/>
      <c r="AP496" s="118"/>
      <c r="AQ496" s="118" t="s">
        <v>363</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364</v>
      </c>
      <c r="AH497" s="114"/>
      <c r="AI497" s="124"/>
      <c r="AJ497" s="124"/>
      <c r="AK497" s="124"/>
      <c r="AL497" s="119"/>
      <c r="AM497" s="124"/>
      <c r="AN497" s="124"/>
      <c r="AO497" s="124"/>
      <c r="AP497" s="119"/>
      <c r="AQ497" s="128"/>
      <c r="AR497" s="127"/>
      <c r="AS497" s="113" t="s">
        <v>364</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390</v>
      </c>
      <c r="F501" s="108"/>
      <c r="G501" s="109" t="s">
        <v>386</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387</v>
      </c>
      <c r="AF501" s="121"/>
      <c r="AG501" s="121"/>
      <c r="AH501" s="122"/>
      <c r="AI501" s="123" t="s">
        <v>367</v>
      </c>
      <c r="AJ501" s="123"/>
      <c r="AK501" s="123"/>
      <c r="AL501" s="118"/>
      <c r="AM501" s="123" t="s">
        <v>374</v>
      </c>
      <c r="AN501" s="123"/>
      <c r="AO501" s="123"/>
      <c r="AP501" s="118"/>
      <c r="AQ501" s="118" t="s">
        <v>363</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364</v>
      </c>
      <c r="AH502" s="114"/>
      <c r="AI502" s="124"/>
      <c r="AJ502" s="124"/>
      <c r="AK502" s="124"/>
      <c r="AL502" s="119"/>
      <c r="AM502" s="124"/>
      <c r="AN502" s="124"/>
      <c r="AO502" s="124"/>
      <c r="AP502" s="119"/>
      <c r="AQ502" s="128"/>
      <c r="AR502" s="127"/>
      <c r="AS502" s="113" t="s">
        <v>364</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390</v>
      </c>
      <c r="F506" s="108"/>
      <c r="G506" s="109" t="s">
        <v>386</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387</v>
      </c>
      <c r="AF506" s="121"/>
      <c r="AG506" s="121"/>
      <c r="AH506" s="122"/>
      <c r="AI506" s="123" t="s">
        <v>367</v>
      </c>
      <c r="AJ506" s="123"/>
      <c r="AK506" s="123"/>
      <c r="AL506" s="118"/>
      <c r="AM506" s="123" t="s">
        <v>374</v>
      </c>
      <c r="AN506" s="123"/>
      <c r="AO506" s="123"/>
      <c r="AP506" s="118"/>
      <c r="AQ506" s="118" t="s">
        <v>363</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364</v>
      </c>
      <c r="AH507" s="114"/>
      <c r="AI507" s="124"/>
      <c r="AJ507" s="124"/>
      <c r="AK507" s="124"/>
      <c r="AL507" s="119"/>
      <c r="AM507" s="124"/>
      <c r="AN507" s="124"/>
      <c r="AO507" s="124"/>
      <c r="AP507" s="119"/>
      <c r="AQ507" s="128"/>
      <c r="AR507" s="127"/>
      <c r="AS507" s="113" t="s">
        <v>364</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390</v>
      </c>
      <c r="F511" s="108"/>
      <c r="G511" s="109" t="s">
        <v>386</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387</v>
      </c>
      <c r="AF511" s="121"/>
      <c r="AG511" s="121"/>
      <c r="AH511" s="122"/>
      <c r="AI511" s="123" t="s">
        <v>367</v>
      </c>
      <c r="AJ511" s="123"/>
      <c r="AK511" s="123"/>
      <c r="AL511" s="118"/>
      <c r="AM511" s="123" t="s">
        <v>374</v>
      </c>
      <c r="AN511" s="123"/>
      <c r="AO511" s="123"/>
      <c r="AP511" s="118"/>
      <c r="AQ511" s="118" t="s">
        <v>363</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364</v>
      </c>
      <c r="AH512" s="114"/>
      <c r="AI512" s="124"/>
      <c r="AJ512" s="124"/>
      <c r="AK512" s="124"/>
      <c r="AL512" s="119"/>
      <c r="AM512" s="124"/>
      <c r="AN512" s="124"/>
      <c r="AO512" s="124"/>
      <c r="AP512" s="119"/>
      <c r="AQ512" s="128"/>
      <c r="AR512" s="127"/>
      <c r="AS512" s="113" t="s">
        <v>364</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411</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362</v>
      </c>
      <c r="F519" s="147"/>
      <c r="G519" s="148" t="s">
        <v>402</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389</v>
      </c>
      <c r="F520" s="108"/>
      <c r="G520" s="109" t="s">
        <v>385</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387</v>
      </c>
      <c r="AF520" s="121"/>
      <c r="AG520" s="121"/>
      <c r="AH520" s="122"/>
      <c r="AI520" s="123" t="s">
        <v>367</v>
      </c>
      <c r="AJ520" s="123"/>
      <c r="AK520" s="123"/>
      <c r="AL520" s="118"/>
      <c r="AM520" s="123" t="s">
        <v>374</v>
      </c>
      <c r="AN520" s="123"/>
      <c r="AO520" s="123"/>
      <c r="AP520" s="118"/>
      <c r="AQ520" s="118" t="s">
        <v>363</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364</v>
      </c>
      <c r="AH521" s="114"/>
      <c r="AI521" s="124"/>
      <c r="AJ521" s="124"/>
      <c r="AK521" s="124"/>
      <c r="AL521" s="119"/>
      <c r="AM521" s="124"/>
      <c r="AN521" s="124"/>
      <c r="AO521" s="124"/>
      <c r="AP521" s="119"/>
      <c r="AQ521" s="128"/>
      <c r="AR521" s="127"/>
      <c r="AS521" s="113" t="s">
        <v>364</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389</v>
      </c>
      <c r="F525" s="108"/>
      <c r="G525" s="109" t="s">
        <v>385</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387</v>
      </c>
      <c r="AF525" s="121"/>
      <c r="AG525" s="121"/>
      <c r="AH525" s="122"/>
      <c r="AI525" s="123" t="s">
        <v>367</v>
      </c>
      <c r="AJ525" s="123"/>
      <c r="AK525" s="123"/>
      <c r="AL525" s="118"/>
      <c r="AM525" s="123" t="s">
        <v>374</v>
      </c>
      <c r="AN525" s="123"/>
      <c r="AO525" s="123"/>
      <c r="AP525" s="118"/>
      <c r="AQ525" s="118" t="s">
        <v>363</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364</v>
      </c>
      <c r="AH526" s="114"/>
      <c r="AI526" s="124"/>
      <c r="AJ526" s="124"/>
      <c r="AK526" s="124"/>
      <c r="AL526" s="119"/>
      <c r="AM526" s="124"/>
      <c r="AN526" s="124"/>
      <c r="AO526" s="124"/>
      <c r="AP526" s="119"/>
      <c r="AQ526" s="128"/>
      <c r="AR526" s="127"/>
      <c r="AS526" s="113" t="s">
        <v>364</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389</v>
      </c>
      <c r="F530" s="108"/>
      <c r="G530" s="109" t="s">
        <v>385</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387</v>
      </c>
      <c r="AF530" s="121"/>
      <c r="AG530" s="121"/>
      <c r="AH530" s="122"/>
      <c r="AI530" s="123" t="s">
        <v>367</v>
      </c>
      <c r="AJ530" s="123"/>
      <c r="AK530" s="123"/>
      <c r="AL530" s="118"/>
      <c r="AM530" s="123" t="s">
        <v>374</v>
      </c>
      <c r="AN530" s="123"/>
      <c r="AO530" s="123"/>
      <c r="AP530" s="118"/>
      <c r="AQ530" s="118" t="s">
        <v>363</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364</v>
      </c>
      <c r="AH531" s="114"/>
      <c r="AI531" s="124"/>
      <c r="AJ531" s="124"/>
      <c r="AK531" s="124"/>
      <c r="AL531" s="119"/>
      <c r="AM531" s="124"/>
      <c r="AN531" s="124"/>
      <c r="AO531" s="124"/>
      <c r="AP531" s="119"/>
      <c r="AQ531" s="128"/>
      <c r="AR531" s="127"/>
      <c r="AS531" s="113" t="s">
        <v>364</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389</v>
      </c>
      <c r="F535" s="108"/>
      <c r="G535" s="109" t="s">
        <v>385</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387</v>
      </c>
      <c r="AF535" s="121"/>
      <c r="AG535" s="121"/>
      <c r="AH535" s="122"/>
      <c r="AI535" s="123" t="s">
        <v>367</v>
      </c>
      <c r="AJ535" s="123"/>
      <c r="AK535" s="123"/>
      <c r="AL535" s="118"/>
      <c r="AM535" s="123" t="s">
        <v>374</v>
      </c>
      <c r="AN535" s="123"/>
      <c r="AO535" s="123"/>
      <c r="AP535" s="118"/>
      <c r="AQ535" s="118" t="s">
        <v>363</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364</v>
      </c>
      <c r="AH536" s="114"/>
      <c r="AI536" s="124"/>
      <c r="AJ536" s="124"/>
      <c r="AK536" s="124"/>
      <c r="AL536" s="119"/>
      <c r="AM536" s="124"/>
      <c r="AN536" s="124"/>
      <c r="AO536" s="124"/>
      <c r="AP536" s="119"/>
      <c r="AQ536" s="128"/>
      <c r="AR536" s="127"/>
      <c r="AS536" s="113" t="s">
        <v>364</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389</v>
      </c>
      <c r="F540" s="108"/>
      <c r="G540" s="109" t="s">
        <v>385</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387</v>
      </c>
      <c r="AF540" s="121"/>
      <c r="AG540" s="121"/>
      <c r="AH540" s="122"/>
      <c r="AI540" s="123" t="s">
        <v>367</v>
      </c>
      <c r="AJ540" s="123"/>
      <c r="AK540" s="123"/>
      <c r="AL540" s="118"/>
      <c r="AM540" s="123" t="s">
        <v>374</v>
      </c>
      <c r="AN540" s="123"/>
      <c r="AO540" s="123"/>
      <c r="AP540" s="118"/>
      <c r="AQ540" s="118" t="s">
        <v>363</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364</v>
      </c>
      <c r="AH541" s="114"/>
      <c r="AI541" s="124"/>
      <c r="AJ541" s="124"/>
      <c r="AK541" s="124"/>
      <c r="AL541" s="119"/>
      <c r="AM541" s="124"/>
      <c r="AN541" s="124"/>
      <c r="AO541" s="124"/>
      <c r="AP541" s="119"/>
      <c r="AQ541" s="128"/>
      <c r="AR541" s="127"/>
      <c r="AS541" s="113" t="s">
        <v>364</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390</v>
      </c>
      <c r="F545" s="108"/>
      <c r="G545" s="109" t="s">
        <v>386</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387</v>
      </c>
      <c r="AF545" s="121"/>
      <c r="AG545" s="121"/>
      <c r="AH545" s="122"/>
      <c r="AI545" s="123" t="s">
        <v>367</v>
      </c>
      <c r="AJ545" s="123"/>
      <c r="AK545" s="123"/>
      <c r="AL545" s="118"/>
      <c r="AM545" s="123" t="s">
        <v>374</v>
      </c>
      <c r="AN545" s="123"/>
      <c r="AO545" s="123"/>
      <c r="AP545" s="118"/>
      <c r="AQ545" s="118" t="s">
        <v>363</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364</v>
      </c>
      <c r="AH546" s="114"/>
      <c r="AI546" s="124"/>
      <c r="AJ546" s="124"/>
      <c r="AK546" s="124"/>
      <c r="AL546" s="119"/>
      <c r="AM546" s="124"/>
      <c r="AN546" s="124"/>
      <c r="AO546" s="124"/>
      <c r="AP546" s="119"/>
      <c r="AQ546" s="128"/>
      <c r="AR546" s="127"/>
      <c r="AS546" s="113" t="s">
        <v>364</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390</v>
      </c>
      <c r="F550" s="108"/>
      <c r="G550" s="109" t="s">
        <v>386</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387</v>
      </c>
      <c r="AF550" s="121"/>
      <c r="AG550" s="121"/>
      <c r="AH550" s="122"/>
      <c r="AI550" s="123" t="s">
        <v>367</v>
      </c>
      <c r="AJ550" s="123"/>
      <c r="AK550" s="123"/>
      <c r="AL550" s="118"/>
      <c r="AM550" s="123" t="s">
        <v>374</v>
      </c>
      <c r="AN550" s="123"/>
      <c r="AO550" s="123"/>
      <c r="AP550" s="118"/>
      <c r="AQ550" s="118" t="s">
        <v>363</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364</v>
      </c>
      <c r="AH551" s="114"/>
      <c r="AI551" s="124"/>
      <c r="AJ551" s="124"/>
      <c r="AK551" s="124"/>
      <c r="AL551" s="119"/>
      <c r="AM551" s="124"/>
      <c r="AN551" s="124"/>
      <c r="AO551" s="124"/>
      <c r="AP551" s="119"/>
      <c r="AQ551" s="128"/>
      <c r="AR551" s="127"/>
      <c r="AS551" s="113" t="s">
        <v>364</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390</v>
      </c>
      <c r="F555" s="108"/>
      <c r="G555" s="109" t="s">
        <v>386</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387</v>
      </c>
      <c r="AF555" s="121"/>
      <c r="AG555" s="121"/>
      <c r="AH555" s="122"/>
      <c r="AI555" s="123" t="s">
        <v>367</v>
      </c>
      <c r="AJ555" s="123"/>
      <c r="AK555" s="123"/>
      <c r="AL555" s="118"/>
      <c r="AM555" s="123" t="s">
        <v>374</v>
      </c>
      <c r="AN555" s="123"/>
      <c r="AO555" s="123"/>
      <c r="AP555" s="118"/>
      <c r="AQ555" s="118" t="s">
        <v>363</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364</v>
      </c>
      <c r="AH556" s="114"/>
      <c r="AI556" s="124"/>
      <c r="AJ556" s="124"/>
      <c r="AK556" s="124"/>
      <c r="AL556" s="119"/>
      <c r="AM556" s="124"/>
      <c r="AN556" s="124"/>
      <c r="AO556" s="124"/>
      <c r="AP556" s="119"/>
      <c r="AQ556" s="128"/>
      <c r="AR556" s="127"/>
      <c r="AS556" s="113" t="s">
        <v>364</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390</v>
      </c>
      <c r="F560" s="108"/>
      <c r="G560" s="109" t="s">
        <v>386</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387</v>
      </c>
      <c r="AF560" s="121"/>
      <c r="AG560" s="121"/>
      <c r="AH560" s="122"/>
      <c r="AI560" s="123" t="s">
        <v>367</v>
      </c>
      <c r="AJ560" s="123"/>
      <c r="AK560" s="123"/>
      <c r="AL560" s="118"/>
      <c r="AM560" s="123" t="s">
        <v>374</v>
      </c>
      <c r="AN560" s="123"/>
      <c r="AO560" s="123"/>
      <c r="AP560" s="118"/>
      <c r="AQ560" s="118" t="s">
        <v>363</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364</v>
      </c>
      <c r="AH561" s="114"/>
      <c r="AI561" s="124"/>
      <c r="AJ561" s="124"/>
      <c r="AK561" s="124"/>
      <c r="AL561" s="119"/>
      <c r="AM561" s="124"/>
      <c r="AN561" s="124"/>
      <c r="AO561" s="124"/>
      <c r="AP561" s="119"/>
      <c r="AQ561" s="128"/>
      <c r="AR561" s="127"/>
      <c r="AS561" s="113" t="s">
        <v>364</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390</v>
      </c>
      <c r="F565" s="108"/>
      <c r="G565" s="109" t="s">
        <v>386</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387</v>
      </c>
      <c r="AF565" s="121"/>
      <c r="AG565" s="121"/>
      <c r="AH565" s="122"/>
      <c r="AI565" s="123" t="s">
        <v>367</v>
      </c>
      <c r="AJ565" s="123"/>
      <c r="AK565" s="123"/>
      <c r="AL565" s="118"/>
      <c r="AM565" s="123" t="s">
        <v>374</v>
      </c>
      <c r="AN565" s="123"/>
      <c r="AO565" s="123"/>
      <c r="AP565" s="118"/>
      <c r="AQ565" s="118" t="s">
        <v>363</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364</v>
      </c>
      <c r="AH566" s="114"/>
      <c r="AI566" s="124"/>
      <c r="AJ566" s="124"/>
      <c r="AK566" s="124"/>
      <c r="AL566" s="119"/>
      <c r="AM566" s="124"/>
      <c r="AN566" s="124"/>
      <c r="AO566" s="124"/>
      <c r="AP566" s="119"/>
      <c r="AQ566" s="128"/>
      <c r="AR566" s="127"/>
      <c r="AS566" s="113" t="s">
        <v>364</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411</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362</v>
      </c>
      <c r="F573" s="147"/>
      <c r="G573" s="148" t="s">
        <v>402</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389</v>
      </c>
      <c r="F574" s="108"/>
      <c r="G574" s="109" t="s">
        <v>385</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387</v>
      </c>
      <c r="AF574" s="121"/>
      <c r="AG574" s="121"/>
      <c r="AH574" s="122"/>
      <c r="AI574" s="123" t="s">
        <v>367</v>
      </c>
      <c r="AJ574" s="123"/>
      <c r="AK574" s="123"/>
      <c r="AL574" s="118"/>
      <c r="AM574" s="123" t="s">
        <v>374</v>
      </c>
      <c r="AN574" s="123"/>
      <c r="AO574" s="123"/>
      <c r="AP574" s="118"/>
      <c r="AQ574" s="118" t="s">
        <v>363</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364</v>
      </c>
      <c r="AH575" s="114"/>
      <c r="AI575" s="124"/>
      <c r="AJ575" s="124"/>
      <c r="AK575" s="124"/>
      <c r="AL575" s="119"/>
      <c r="AM575" s="124"/>
      <c r="AN575" s="124"/>
      <c r="AO575" s="124"/>
      <c r="AP575" s="119"/>
      <c r="AQ575" s="128"/>
      <c r="AR575" s="127"/>
      <c r="AS575" s="113" t="s">
        <v>364</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389</v>
      </c>
      <c r="F579" s="108"/>
      <c r="G579" s="109" t="s">
        <v>385</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387</v>
      </c>
      <c r="AF579" s="121"/>
      <c r="AG579" s="121"/>
      <c r="AH579" s="122"/>
      <c r="AI579" s="123" t="s">
        <v>367</v>
      </c>
      <c r="AJ579" s="123"/>
      <c r="AK579" s="123"/>
      <c r="AL579" s="118"/>
      <c r="AM579" s="123" t="s">
        <v>374</v>
      </c>
      <c r="AN579" s="123"/>
      <c r="AO579" s="123"/>
      <c r="AP579" s="118"/>
      <c r="AQ579" s="118" t="s">
        <v>363</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364</v>
      </c>
      <c r="AH580" s="114"/>
      <c r="AI580" s="124"/>
      <c r="AJ580" s="124"/>
      <c r="AK580" s="124"/>
      <c r="AL580" s="119"/>
      <c r="AM580" s="124"/>
      <c r="AN580" s="124"/>
      <c r="AO580" s="124"/>
      <c r="AP580" s="119"/>
      <c r="AQ580" s="128"/>
      <c r="AR580" s="127"/>
      <c r="AS580" s="113" t="s">
        <v>364</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389</v>
      </c>
      <c r="F584" s="108"/>
      <c r="G584" s="109" t="s">
        <v>385</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387</v>
      </c>
      <c r="AF584" s="121"/>
      <c r="AG584" s="121"/>
      <c r="AH584" s="122"/>
      <c r="AI584" s="123" t="s">
        <v>367</v>
      </c>
      <c r="AJ584" s="123"/>
      <c r="AK584" s="123"/>
      <c r="AL584" s="118"/>
      <c r="AM584" s="123" t="s">
        <v>374</v>
      </c>
      <c r="AN584" s="123"/>
      <c r="AO584" s="123"/>
      <c r="AP584" s="118"/>
      <c r="AQ584" s="118" t="s">
        <v>363</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364</v>
      </c>
      <c r="AH585" s="114"/>
      <c r="AI585" s="124"/>
      <c r="AJ585" s="124"/>
      <c r="AK585" s="124"/>
      <c r="AL585" s="119"/>
      <c r="AM585" s="124"/>
      <c r="AN585" s="124"/>
      <c r="AO585" s="124"/>
      <c r="AP585" s="119"/>
      <c r="AQ585" s="128"/>
      <c r="AR585" s="127"/>
      <c r="AS585" s="113" t="s">
        <v>364</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389</v>
      </c>
      <c r="F589" s="108"/>
      <c r="G589" s="109" t="s">
        <v>385</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387</v>
      </c>
      <c r="AF589" s="121"/>
      <c r="AG589" s="121"/>
      <c r="AH589" s="122"/>
      <c r="AI589" s="123" t="s">
        <v>367</v>
      </c>
      <c r="AJ589" s="123"/>
      <c r="AK589" s="123"/>
      <c r="AL589" s="118"/>
      <c r="AM589" s="123" t="s">
        <v>374</v>
      </c>
      <c r="AN589" s="123"/>
      <c r="AO589" s="123"/>
      <c r="AP589" s="118"/>
      <c r="AQ589" s="118" t="s">
        <v>363</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364</v>
      </c>
      <c r="AH590" s="114"/>
      <c r="AI590" s="124"/>
      <c r="AJ590" s="124"/>
      <c r="AK590" s="124"/>
      <c r="AL590" s="119"/>
      <c r="AM590" s="124"/>
      <c r="AN590" s="124"/>
      <c r="AO590" s="124"/>
      <c r="AP590" s="119"/>
      <c r="AQ590" s="128"/>
      <c r="AR590" s="127"/>
      <c r="AS590" s="113" t="s">
        <v>364</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389</v>
      </c>
      <c r="F594" s="108"/>
      <c r="G594" s="109" t="s">
        <v>385</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387</v>
      </c>
      <c r="AF594" s="121"/>
      <c r="AG594" s="121"/>
      <c r="AH594" s="122"/>
      <c r="AI594" s="123" t="s">
        <v>367</v>
      </c>
      <c r="AJ594" s="123"/>
      <c r="AK594" s="123"/>
      <c r="AL594" s="118"/>
      <c r="AM594" s="123" t="s">
        <v>374</v>
      </c>
      <c r="AN594" s="123"/>
      <c r="AO594" s="123"/>
      <c r="AP594" s="118"/>
      <c r="AQ594" s="118" t="s">
        <v>363</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364</v>
      </c>
      <c r="AH595" s="114"/>
      <c r="AI595" s="124"/>
      <c r="AJ595" s="124"/>
      <c r="AK595" s="124"/>
      <c r="AL595" s="119"/>
      <c r="AM595" s="124"/>
      <c r="AN595" s="124"/>
      <c r="AO595" s="124"/>
      <c r="AP595" s="119"/>
      <c r="AQ595" s="128"/>
      <c r="AR595" s="127"/>
      <c r="AS595" s="113" t="s">
        <v>364</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390</v>
      </c>
      <c r="F599" s="108"/>
      <c r="G599" s="109" t="s">
        <v>386</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387</v>
      </c>
      <c r="AF599" s="121"/>
      <c r="AG599" s="121"/>
      <c r="AH599" s="122"/>
      <c r="AI599" s="123" t="s">
        <v>367</v>
      </c>
      <c r="AJ599" s="123"/>
      <c r="AK599" s="123"/>
      <c r="AL599" s="118"/>
      <c r="AM599" s="123" t="s">
        <v>374</v>
      </c>
      <c r="AN599" s="123"/>
      <c r="AO599" s="123"/>
      <c r="AP599" s="118"/>
      <c r="AQ599" s="118" t="s">
        <v>363</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364</v>
      </c>
      <c r="AH600" s="114"/>
      <c r="AI600" s="124"/>
      <c r="AJ600" s="124"/>
      <c r="AK600" s="124"/>
      <c r="AL600" s="119"/>
      <c r="AM600" s="124"/>
      <c r="AN600" s="124"/>
      <c r="AO600" s="124"/>
      <c r="AP600" s="119"/>
      <c r="AQ600" s="128"/>
      <c r="AR600" s="127"/>
      <c r="AS600" s="113" t="s">
        <v>364</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390</v>
      </c>
      <c r="F604" s="108"/>
      <c r="G604" s="109" t="s">
        <v>386</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387</v>
      </c>
      <c r="AF604" s="121"/>
      <c r="AG604" s="121"/>
      <c r="AH604" s="122"/>
      <c r="AI604" s="123" t="s">
        <v>367</v>
      </c>
      <c r="AJ604" s="123"/>
      <c r="AK604" s="123"/>
      <c r="AL604" s="118"/>
      <c r="AM604" s="123" t="s">
        <v>374</v>
      </c>
      <c r="AN604" s="123"/>
      <c r="AO604" s="123"/>
      <c r="AP604" s="118"/>
      <c r="AQ604" s="118" t="s">
        <v>363</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364</v>
      </c>
      <c r="AH605" s="114"/>
      <c r="AI605" s="124"/>
      <c r="AJ605" s="124"/>
      <c r="AK605" s="124"/>
      <c r="AL605" s="119"/>
      <c r="AM605" s="124"/>
      <c r="AN605" s="124"/>
      <c r="AO605" s="124"/>
      <c r="AP605" s="119"/>
      <c r="AQ605" s="128"/>
      <c r="AR605" s="127"/>
      <c r="AS605" s="113" t="s">
        <v>364</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390</v>
      </c>
      <c r="F609" s="108"/>
      <c r="G609" s="109" t="s">
        <v>386</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387</v>
      </c>
      <c r="AF609" s="121"/>
      <c r="AG609" s="121"/>
      <c r="AH609" s="122"/>
      <c r="AI609" s="123" t="s">
        <v>367</v>
      </c>
      <c r="AJ609" s="123"/>
      <c r="AK609" s="123"/>
      <c r="AL609" s="118"/>
      <c r="AM609" s="123" t="s">
        <v>374</v>
      </c>
      <c r="AN609" s="123"/>
      <c r="AO609" s="123"/>
      <c r="AP609" s="118"/>
      <c r="AQ609" s="118" t="s">
        <v>363</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364</v>
      </c>
      <c r="AH610" s="114"/>
      <c r="AI610" s="124"/>
      <c r="AJ610" s="124"/>
      <c r="AK610" s="124"/>
      <c r="AL610" s="119"/>
      <c r="AM610" s="124"/>
      <c r="AN610" s="124"/>
      <c r="AO610" s="124"/>
      <c r="AP610" s="119"/>
      <c r="AQ610" s="128"/>
      <c r="AR610" s="127"/>
      <c r="AS610" s="113" t="s">
        <v>364</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390</v>
      </c>
      <c r="F614" s="108"/>
      <c r="G614" s="109" t="s">
        <v>386</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387</v>
      </c>
      <c r="AF614" s="121"/>
      <c r="AG614" s="121"/>
      <c r="AH614" s="122"/>
      <c r="AI614" s="123" t="s">
        <v>367</v>
      </c>
      <c r="AJ614" s="123"/>
      <c r="AK614" s="123"/>
      <c r="AL614" s="118"/>
      <c r="AM614" s="123" t="s">
        <v>374</v>
      </c>
      <c r="AN614" s="123"/>
      <c r="AO614" s="123"/>
      <c r="AP614" s="118"/>
      <c r="AQ614" s="118" t="s">
        <v>363</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364</v>
      </c>
      <c r="AH615" s="114"/>
      <c r="AI615" s="124"/>
      <c r="AJ615" s="124"/>
      <c r="AK615" s="124"/>
      <c r="AL615" s="119"/>
      <c r="AM615" s="124"/>
      <c r="AN615" s="124"/>
      <c r="AO615" s="124"/>
      <c r="AP615" s="119"/>
      <c r="AQ615" s="128"/>
      <c r="AR615" s="127"/>
      <c r="AS615" s="113" t="s">
        <v>364</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390</v>
      </c>
      <c r="F619" s="108"/>
      <c r="G619" s="109" t="s">
        <v>386</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387</v>
      </c>
      <c r="AF619" s="121"/>
      <c r="AG619" s="121"/>
      <c r="AH619" s="122"/>
      <c r="AI619" s="123" t="s">
        <v>367</v>
      </c>
      <c r="AJ619" s="123"/>
      <c r="AK619" s="123"/>
      <c r="AL619" s="118"/>
      <c r="AM619" s="123" t="s">
        <v>374</v>
      </c>
      <c r="AN619" s="123"/>
      <c r="AO619" s="123"/>
      <c r="AP619" s="118"/>
      <c r="AQ619" s="118" t="s">
        <v>363</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364</v>
      </c>
      <c r="AH620" s="114"/>
      <c r="AI620" s="124"/>
      <c r="AJ620" s="124"/>
      <c r="AK620" s="124"/>
      <c r="AL620" s="119"/>
      <c r="AM620" s="124"/>
      <c r="AN620" s="124"/>
      <c r="AO620" s="124"/>
      <c r="AP620" s="119"/>
      <c r="AQ620" s="128"/>
      <c r="AR620" s="127"/>
      <c r="AS620" s="113" t="s">
        <v>364</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411</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362</v>
      </c>
      <c r="F627" s="147"/>
      <c r="G627" s="148" t="s">
        <v>402</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389</v>
      </c>
      <c r="F628" s="108"/>
      <c r="G628" s="109" t="s">
        <v>385</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387</v>
      </c>
      <c r="AF628" s="121"/>
      <c r="AG628" s="121"/>
      <c r="AH628" s="122"/>
      <c r="AI628" s="123" t="s">
        <v>367</v>
      </c>
      <c r="AJ628" s="123"/>
      <c r="AK628" s="123"/>
      <c r="AL628" s="118"/>
      <c r="AM628" s="123" t="s">
        <v>374</v>
      </c>
      <c r="AN628" s="123"/>
      <c r="AO628" s="123"/>
      <c r="AP628" s="118"/>
      <c r="AQ628" s="118" t="s">
        <v>363</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364</v>
      </c>
      <c r="AH629" s="114"/>
      <c r="AI629" s="124"/>
      <c r="AJ629" s="124"/>
      <c r="AK629" s="124"/>
      <c r="AL629" s="119"/>
      <c r="AM629" s="124"/>
      <c r="AN629" s="124"/>
      <c r="AO629" s="124"/>
      <c r="AP629" s="119"/>
      <c r="AQ629" s="128"/>
      <c r="AR629" s="127"/>
      <c r="AS629" s="113" t="s">
        <v>364</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389</v>
      </c>
      <c r="F633" s="108"/>
      <c r="G633" s="109" t="s">
        <v>385</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387</v>
      </c>
      <c r="AF633" s="121"/>
      <c r="AG633" s="121"/>
      <c r="AH633" s="122"/>
      <c r="AI633" s="123" t="s">
        <v>367</v>
      </c>
      <c r="AJ633" s="123"/>
      <c r="AK633" s="123"/>
      <c r="AL633" s="118"/>
      <c r="AM633" s="123" t="s">
        <v>374</v>
      </c>
      <c r="AN633" s="123"/>
      <c r="AO633" s="123"/>
      <c r="AP633" s="118"/>
      <c r="AQ633" s="118" t="s">
        <v>363</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364</v>
      </c>
      <c r="AH634" s="114"/>
      <c r="AI634" s="124"/>
      <c r="AJ634" s="124"/>
      <c r="AK634" s="124"/>
      <c r="AL634" s="119"/>
      <c r="AM634" s="124"/>
      <c r="AN634" s="124"/>
      <c r="AO634" s="124"/>
      <c r="AP634" s="119"/>
      <c r="AQ634" s="128"/>
      <c r="AR634" s="127"/>
      <c r="AS634" s="113" t="s">
        <v>364</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389</v>
      </c>
      <c r="F638" s="108"/>
      <c r="G638" s="109" t="s">
        <v>385</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387</v>
      </c>
      <c r="AF638" s="121"/>
      <c r="AG638" s="121"/>
      <c r="AH638" s="122"/>
      <c r="AI638" s="123" t="s">
        <v>367</v>
      </c>
      <c r="AJ638" s="123"/>
      <c r="AK638" s="123"/>
      <c r="AL638" s="118"/>
      <c r="AM638" s="123" t="s">
        <v>374</v>
      </c>
      <c r="AN638" s="123"/>
      <c r="AO638" s="123"/>
      <c r="AP638" s="118"/>
      <c r="AQ638" s="118" t="s">
        <v>363</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364</v>
      </c>
      <c r="AH639" s="114"/>
      <c r="AI639" s="124"/>
      <c r="AJ639" s="124"/>
      <c r="AK639" s="124"/>
      <c r="AL639" s="119"/>
      <c r="AM639" s="124"/>
      <c r="AN639" s="124"/>
      <c r="AO639" s="124"/>
      <c r="AP639" s="119"/>
      <c r="AQ639" s="128"/>
      <c r="AR639" s="127"/>
      <c r="AS639" s="113" t="s">
        <v>364</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389</v>
      </c>
      <c r="F643" s="108"/>
      <c r="G643" s="109" t="s">
        <v>385</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387</v>
      </c>
      <c r="AF643" s="121"/>
      <c r="AG643" s="121"/>
      <c r="AH643" s="122"/>
      <c r="AI643" s="123" t="s">
        <v>367</v>
      </c>
      <c r="AJ643" s="123"/>
      <c r="AK643" s="123"/>
      <c r="AL643" s="118"/>
      <c r="AM643" s="123" t="s">
        <v>374</v>
      </c>
      <c r="AN643" s="123"/>
      <c r="AO643" s="123"/>
      <c r="AP643" s="118"/>
      <c r="AQ643" s="118" t="s">
        <v>363</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364</v>
      </c>
      <c r="AH644" s="114"/>
      <c r="AI644" s="124"/>
      <c r="AJ644" s="124"/>
      <c r="AK644" s="124"/>
      <c r="AL644" s="119"/>
      <c r="AM644" s="124"/>
      <c r="AN644" s="124"/>
      <c r="AO644" s="124"/>
      <c r="AP644" s="119"/>
      <c r="AQ644" s="128"/>
      <c r="AR644" s="127"/>
      <c r="AS644" s="113" t="s">
        <v>364</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389</v>
      </c>
      <c r="F648" s="108"/>
      <c r="G648" s="109" t="s">
        <v>385</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387</v>
      </c>
      <c r="AF648" s="121"/>
      <c r="AG648" s="121"/>
      <c r="AH648" s="122"/>
      <c r="AI648" s="123" t="s">
        <v>367</v>
      </c>
      <c r="AJ648" s="123"/>
      <c r="AK648" s="123"/>
      <c r="AL648" s="118"/>
      <c r="AM648" s="123" t="s">
        <v>374</v>
      </c>
      <c r="AN648" s="123"/>
      <c r="AO648" s="123"/>
      <c r="AP648" s="118"/>
      <c r="AQ648" s="118" t="s">
        <v>363</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364</v>
      </c>
      <c r="AH649" s="114"/>
      <c r="AI649" s="124"/>
      <c r="AJ649" s="124"/>
      <c r="AK649" s="124"/>
      <c r="AL649" s="119"/>
      <c r="AM649" s="124"/>
      <c r="AN649" s="124"/>
      <c r="AO649" s="124"/>
      <c r="AP649" s="119"/>
      <c r="AQ649" s="128"/>
      <c r="AR649" s="127"/>
      <c r="AS649" s="113" t="s">
        <v>364</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390</v>
      </c>
      <c r="F653" s="108"/>
      <c r="G653" s="109" t="s">
        <v>386</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387</v>
      </c>
      <c r="AF653" s="121"/>
      <c r="AG653" s="121"/>
      <c r="AH653" s="122"/>
      <c r="AI653" s="123" t="s">
        <v>367</v>
      </c>
      <c r="AJ653" s="123"/>
      <c r="AK653" s="123"/>
      <c r="AL653" s="118"/>
      <c r="AM653" s="123" t="s">
        <v>374</v>
      </c>
      <c r="AN653" s="123"/>
      <c r="AO653" s="123"/>
      <c r="AP653" s="118"/>
      <c r="AQ653" s="118" t="s">
        <v>363</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364</v>
      </c>
      <c r="AH654" s="114"/>
      <c r="AI654" s="124"/>
      <c r="AJ654" s="124"/>
      <c r="AK654" s="124"/>
      <c r="AL654" s="119"/>
      <c r="AM654" s="124"/>
      <c r="AN654" s="124"/>
      <c r="AO654" s="124"/>
      <c r="AP654" s="119"/>
      <c r="AQ654" s="128"/>
      <c r="AR654" s="127"/>
      <c r="AS654" s="113" t="s">
        <v>364</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390</v>
      </c>
      <c r="F658" s="108"/>
      <c r="G658" s="109" t="s">
        <v>386</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387</v>
      </c>
      <c r="AF658" s="121"/>
      <c r="AG658" s="121"/>
      <c r="AH658" s="122"/>
      <c r="AI658" s="123" t="s">
        <v>367</v>
      </c>
      <c r="AJ658" s="123"/>
      <c r="AK658" s="123"/>
      <c r="AL658" s="118"/>
      <c r="AM658" s="123" t="s">
        <v>374</v>
      </c>
      <c r="AN658" s="123"/>
      <c r="AO658" s="123"/>
      <c r="AP658" s="118"/>
      <c r="AQ658" s="118" t="s">
        <v>363</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364</v>
      </c>
      <c r="AH659" s="114"/>
      <c r="AI659" s="124"/>
      <c r="AJ659" s="124"/>
      <c r="AK659" s="124"/>
      <c r="AL659" s="119"/>
      <c r="AM659" s="124"/>
      <c r="AN659" s="124"/>
      <c r="AO659" s="124"/>
      <c r="AP659" s="119"/>
      <c r="AQ659" s="128"/>
      <c r="AR659" s="127"/>
      <c r="AS659" s="113" t="s">
        <v>364</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390</v>
      </c>
      <c r="F663" s="108"/>
      <c r="G663" s="109" t="s">
        <v>386</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387</v>
      </c>
      <c r="AF663" s="121"/>
      <c r="AG663" s="121"/>
      <c r="AH663" s="122"/>
      <c r="AI663" s="123" t="s">
        <v>367</v>
      </c>
      <c r="AJ663" s="123"/>
      <c r="AK663" s="123"/>
      <c r="AL663" s="118"/>
      <c r="AM663" s="123" t="s">
        <v>374</v>
      </c>
      <c r="AN663" s="123"/>
      <c r="AO663" s="123"/>
      <c r="AP663" s="118"/>
      <c r="AQ663" s="118" t="s">
        <v>363</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364</v>
      </c>
      <c r="AH664" s="114"/>
      <c r="AI664" s="124"/>
      <c r="AJ664" s="124"/>
      <c r="AK664" s="124"/>
      <c r="AL664" s="119"/>
      <c r="AM664" s="124"/>
      <c r="AN664" s="124"/>
      <c r="AO664" s="124"/>
      <c r="AP664" s="119"/>
      <c r="AQ664" s="128"/>
      <c r="AR664" s="127"/>
      <c r="AS664" s="113" t="s">
        <v>364</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390</v>
      </c>
      <c r="F668" s="108"/>
      <c r="G668" s="109" t="s">
        <v>386</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387</v>
      </c>
      <c r="AF668" s="121"/>
      <c r="AG668" s="121"/>
      <c r="AH668" s="122"/>
      <c r="AI668" s="123" t="s">
        <v>367</v>
      </c>
      <c r="AJ668" s="123"/>
      <c r="AK668" s="123"/>
      <c r="AL668" s="118"/>
      <c r="AM668" s="123" t="s">
        <v>374</v>
      </c>
      <c r="AN668" s="123"/>
      <c r="AO668" s="123"/>
      <c r="AP668" s="118"/>
      <c r="AQ668" s="118" t="s">
        <v>363</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364</v>
      </c>
      <c r="AH669" s="114"/>
      <c r="AI669" s="124"/>
      <c r="AJ669" s="124"/>
      <c r="AK669" s="124"/>
      <c r="AL669" s="119"/>
      <c r="AM669" s="124"/>
      <c r="AN669" s="124"/>
      <c r="AO669" s="124"/>
      <c r="AP669" s="119"/>
      <c r="AQ669" s="128"/>
      <c r="AR669" s="127"/>
      <c r="AS669" s="113" t="s">
        <v>364</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390</v>
      </c>
      <c r="F673" s="108"/>
      <c r="G673" s="109" t="s">
        <v>386</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387</v>
      </c>
      <c r="AF673" s="121"/>
      <c r="AG673" s="121"/>
      <c r="AH673" s="122"/>
      <c r="AI673" s="123" t="s">
        <v>367</v>
      </c>
      <c r="AJ673" s="123"/>
      <c r="AK673" s="123"/>
      <c r="AL673" s="118"/>
      <c r="AM673" s="123" t="s">
        <v>374</v>
      </c>
      <c r="AN673" s="123"/>
      <c r="AO673" s="123"/>
      <c r="AP673" s="118"/>
      <c r="AQ673" s="118" t="s">
        <v>363</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364</v>
      </c>
      <c r="AH674" s="114"/>
      <c r="AI674" s="124"/>
      <c r="AJ674" s="124"/>
      <c r="AK674" s="124"/>
      <c r="AL674" s="119"/>
      <c r="AM674" s="124"/>
      <c r="AN674" s="124"/>
      <c r="AO674" s="124"/>
      <c r="AP674" s="119"/>
      <c r="AQ674" s="128"/>
      <c r="AR674" s="127"/>
      <c r="AS674" s="113" t="s">
        <v>364</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411</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0" t="s">
        <v>496</v>
      </c>
      <c r="AE683" s="861"/>
      <c r="AF683" s="861"/>
      <c r="AG683" s="857" t="s">
        <v>639</v>
      </c>
      <c r="AH683" s="858"/>
      <c r="AI683" s="858"/>
      <c r="AJ683" s="858"/>
      <c r="AK683" s="858"/>
      <c r="AL683" s="858"/>
      <c r="AM683" s="858"/>
      <c r="AN683" s="858"/>
      <c r="AO683" s="858"/>
      <c r="AP683" s="858"/>
      <c r="AQ683" s="858"/>
      <c r="AR683" s="858"/>
      <c r="AS683" s="858"/>
      <c r="AT683" s="858"/>
      <c r="AU683" s="858"/>
      <c r="AV683" s="858"/>
      <c r="AW683" s="858"/>
      <c r="AX683" s="859"/>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496</v>
      </c>
      <c r="AE684" s="585"/>
      <c r="AF684" s="585"/>
      <c r="AG684" s="586" t="s">
        <v>640</v>
      </c>
      <c r="AH684" s="587"/>
      <c r="AI684" s="587"/>
      <c r="AJ684" s="587"/>
      <c r="AK684" s="587"/>
      <c r="AL684" s="587"/>
      <c r="AM684" s="587"/>
      <c r="AN684" s="587"/>
      <c r="AO684" s="587"/>
      <c r="AP684" s="587"/>
      <c r="AQ684" s="587"/>
      <c r="AR684" s="587"/>
      <c r="AS684" s="587"/>
      <c r="AT684" s="587"/>
      <c r="AU684" s="587"/>
      <c r="AV684" s="587"/>
      <c r="AW684" s="587"/>
      <c r="AX684" s="588"/>
    </row>
    <row r="685" spans="1:50" ht="4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53" t="s">
        <v>496</v>
      </c>
      <c r="AE685" s="554"/>
      <c r="AF685" s="554"/>
      <c r="AG685" s="104" t="s">
        <v>641</v>
      </c>
      <c r="AH685" s="712"/>
      <c r="AI685" s="712"/>
      <c r="AJ685" s="712"/>
      <c r="AK685" s="712"/>
      <c r="AL685" s="712"/>
      <c r="AM685" s="712"/>
      <c r="AN685" s="712"/>
      <c r="AO685" s="712"/>
      <c r="AP685" s="712"/>
      <c r="AQ685" s="712"/>
      <c r="AR685" s="712"/>
      <c r="AS685" s="712"/>
      <c r="AT685" s="712"/>
      <c r="AU685" s="712"/>
      <c r="AV685" s="712"/>
      <c r="AW685" s="712"/>
      <c r="AX685" s="713"/>
    </row>
    <row r="686" spans="1:50" ht="32.25" customHeight="1" x14ac:dyDescent="0.15">
      <c r="A686" s="568" t="s">
        <v>44</v>
      </c>
      <c r="B686" s="75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6" t="s">
        <v>496</v>
      </c>
      <c r="AE686" s="807"/>
      <c r="AF686" s="807"/>
      <c r="AG686" s="101" t="s">
        <v>704</v>
      </c>
      <c r="AH686" s="102"/>
      <c r="AI686" s="102"/>
      <c r="AJ686" s="102"/>
      <c r="AK686" s="102"/>
      <c r="AL686" s="102"/>
      <c r="AM686" s="102"/>
      <c r="AN686" s="102"/>
      <c r="AO686" s="102"/>
      <c r="AP686" s="102"/>
      <c r="AQ686" s="102"/>
      <c r="AR686" s="102"/>
      <c r="AS686" s="102"/>
      <c r="AT686" s="102"/>
      <c r="AU686" s="102"/>
      <c r="AV686" s="102"/>
      <c r="AW686" s="102"/>
      <c r="AX686" s="103"/>
    </row>
    <row r="687" spans="1:50" ht="30.75" customHeight="1" x14ac:dyDescent="0.15">
      <c r="A687" s="637"/>
      <c r="B687" s="756"/>
      <c r="C687" s="561"/>
      <c r="D687" s="562"/>
      <c r="E687" s="597" t="s">
        <v>463</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728" t="s">
        <v>516</v>
      </c>
      <c r="AE687" s="729"/>
      <c r="AF687" s="730"/>
      <c r="AG687" s="671"/>
      <c r="AH687" s="133"/>
      <c r="AI687" s="133"/>
      <c r="AJ687" s="133"/>
      <c r="AK687" s="133"/>
      <c r="AL687" s="133"/>
      <c r="AM687" s="133"/>
      <c r="AN687" s="133"/>
      <c r="AO687" s="133"/>
      <c r="AP687" s="133"/>
      <c r="AQ687" s="133"/>
      <c r="AR687" s="133"/>
      <c r="AS687" s="133"/>
      <c r="AT687" s="133"/>
      <c r="AU687" s="133"/>
      <c r="AV687" s="133"/>
      <c r="AW687" s="133"/>
      <c r="AX687" s="672"/>
    </row>
    <row r="688" spans="1:50" ht="24" customHeight="1" x14ac:dyDescent="0.15">
      <c r="A688" s="637"/>
      <c r="B688" s="756"/>
      <c r="C688" s="563"/>
      <c r="D688" s="564"/>
      <c r="E688" s="600" t="s">
        <v>464</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5" t="s">
        <v>516</v>
      </c>
      <c r="AE688" s="596"/>
      <c r="AF688" s="596"/>
      <c r="AG688" s="671"/>
      <c r="AH688" s="133"/>
      <c r="AI688" s="133"/>
      <c r="AJ688" s="133"/>
      <c r="AK688" s="133"/>
      <c r="AL688" s="133"/>
      <c r="AM688" s="133"/>
      <c r="AN688" s="133"/>
      <c r="AO688" s="133"/>
      <c r="AP688" s="133"/>
      <c r="AQ688" s="133"/>
      <c r="AR688" s="133"/>
      <c r="AS688" s="133"/>
      <c r="AT688" s="133"/>
      <c r="AU688" s="133"/>
      <c r="AV688" s="133"/>
      <c r="AW688" s="133"/>
      <c r="AX688" s="672"/>
    </row>
    <row r="689" spans="1:64" ht="45" customHeight="1" x14ac:dyDescent="0.15">
      <c r="A689" s="637"/>
      <c r="B689" s="638"/>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496</v>
      </c>
      <c r="AE689" s="590"/>
      <c r="AF689" s="591"/>
      <c r="AG689" s="503" t="s">
        <v>642</v>
      </c>
      <c r="AH689" s="504"/>
      <c r="AI689" s="504"/>
      <c r="AJ689" s="504"/>
      <c r="AK689" s="504"/>
      <c r="AL689" s="504"/>
      <c r="AM689" s="504"/>
      <c r="AN689" s="504"/>
      <c r="AO689" s="504"/>
      <c r="AP689" s="504"/>
      <c r="AQ689" s="504"/>
      <c r="AR689" s="504"/>
      <c r="AS689" s="504"/>
      <c r="AT689" s="504"/>
      <c r="AU689" s="504"/>
      <c r="AV689" s="504"/>
      <c r="AW689" s="504"/>
      <c r="AX689" s="505"/>
    </row>
    <row r="690" spans="1:64" ht="45" customHeight="1" x14ac:dyDescent="0.15">
      <c r="A690" s="637"/>
      <c r="B690" s="638"/>
      <c r="C690" s="551"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496</v>
      </c>
      <c r="AE690" s="585"/>
      <c r="AF690" s="585"/>
      <c r="AG690" s="586" t="s">
        <v>677</v>
      </c>
      <c r="AH690" s="587"/>
      <c r="AI690" s="587"/>
      <c r="AJ690" s="587"/>
      <c r="AK690" s="587"/>
      <c r="AL690" s="587"/>
      <c r="AM690" s="587"/>
      <c r="AN690" s="587"/>
      <c r="AO690" s="587"/>
      <c r="AP690" s="587"/>
      <c r="AQ690" s="587"/>
      <c r="AR690" s="587"/>
      <c r="AS690" s="587"/>
      <c r="AT690" s="587"/>
      <c r="AU690" s="587"/>
      <c r="AV690" s="587"/>
      <c r="AW690" s="587"/>
      <c r="AX690" s="588"/>
    </row>
    <row r="691" spans="1:64" ht="30" customHeight="1" x14ac:dyDescent="0.15">
      <c r="A691" s="637"/>
      <c r="B691" s="638"/>
      <c r="C691" s="551"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496</v>
      </c>
      <c r="AE691" s="585"/>
      <c r="AF691" s="585"/>
      <c r="AG691" s="586" t="s">
        <v>678</v>
      </c>
      <c r="AH691" s="587"/>
      <c r="AI691" s="587"/>
      <c r="AJ691" s="587"/>
      <c r="AK691" s="587"/>
      <c r="AL691" s="587"/>
      <c r="AM691" s="587"/>
      <c r="AN691" s="587"/>
      <c r="AO691" s="587"/>
      <c r="AP691" s="587"/>
      <c r="AQ691" s="587"/>
      <c r="AR691" s="587"/>
      <c r="AS691" s="587"/>
      <c r="AT691" s="587"/>
      <c r="AU691" s="587"/>
      <c r="AV691" s="587"/>
      <c r="AW691" s="587"/>
      <c r="AX691" s="588"/>
    </row>
    <row r="692" spans="1:64" ht="38.25" customHeight="1" x14ac:dyDescent="0.15">
      <c r="A692" s="637"/>
      <c r="B692" s="638"/>
      <c r="C692" s="551"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2"/>
      <c r="AD692" s="728" t="s">
        <v>496</v>
      </c>
      <c r="AE692" s="729"/>
      <c r="AF692" s="729"/>
      <c r="AG692" s="586" t="s">
        <v>679</v>
      </c>
      <c r="AH692" s="766"/>
      <c r="AI692" s="766"/>
      <c r="AJ692" s="766"/>
      <c r="AK692" s="766"/>
      <c r="AL692" s="766"/>
      <c r="AM692" s="766"/>
      <c r="AN692" s="766"/>
      <c r="AO692" s="766"/>
      <c r="AP692" s="766"/>
      <c r="AQ692" s="766"/>
      <c r="AR692" s="766"/>
      <c r="AS692" s="766"/>
      <c r="AT692" s="766"/>
      <c r="AU692" s="766"/>
      <c r="AV692" s="766"/>
      <c r="AW692" s="766"/>
      <c r="AX692" s="796"/>
    </row>
    <row r="693" spans="1:64" ht="30" customHeight="1" x14ac:dyDescent="0.15">
      <c r="A693" s="637"/>
      <c r="B693" s="638"/>
      <c r="C693" s="551"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2"/>
      <c r="AD693" s="634" t="s">
        <v>496</v>
      </c>
      <c r="AE693" s="635"/>
      <c r="AF693" s="635"/>
      <c r="AG693" s="556" t="s">
        <v>643</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45" customHeight="1" x14ac:dyDescent="0.15">
      <c r="A694" s="639"/>
      <c r="B694" s="640"/>
      <c r="C694" s="757" t="s">
        <v>471</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53" t="s">
        <v>496</v>
      </c>
      <c r="AE694" s="554"/>
      <c r="AF694" s="555"/>
      <c r="AG694" s="574" t="s">
        <v>682</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30" customHeight="1" x14ac:dyDescent="0.15">
      <c r="A695" s="568" t="s">
        <v>45</v>
      </c>
      <c r="B695" s="636"/>
      <c r="C695" s="641" t="s">
        <v>472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2" t="s">
        <v>496</v>
      </c>
      <c r="AE695" s="593"/>
      <c r="AF695" s="594"/>
      <c r="AG695" s="503" t="s">
        <v>645</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637"/>
      <c r="B696" s="638"/>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4" t="s">
        <v>496</v>
      </c>
      <c r="AE696" s="745"/>
      <c r="AF696" s="745"/>
      <c r="AG696" s="586" t="s">
        <v>646</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37"/>
      <c r="B697" s="638"/>
      <c r="C697" s="551" t="s">
        <v>391</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496</v>
      </c>
      <c r="AE697" s="585"/>
      <c r="AF697" s="585"/>
      <c r="AG697" s="586" t="s">
        <v>644</v>
      </c>
      <c r="AH697" s="587"/>
      <c r="AI697" s="587"/>
      <c r="AJ697" s="587"/>
      <c r="AK697" s="587"/>
      <c r="AL697" s="587"/>
      <c r="AM697" s="587"/>
      <c r="AN697" s="587"/>
      <c r="AO697" s="587"/>
      <c r="AP697" s="587"/>
      <c r="AQ697" s="587"/>
      <c r="AR697" s="587"/>
      <c r="AS697" s="587"/>
      <c r="AT697" s="587"/>
      <c r="AU697" s="587"/>
      <c r="AV697" s="587"/>
      <c r="AW697" s="587"/>
      <c r="AX697" s="588"/>
    </row>
    <row r="698" spans="1:64" ht="30" customHeight="1" x14ac:dyDescent="0.15">
      <c r="A698" s="639"/>
      <c r="B698" s="640"/>
      <c r="C698" s="551"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496</v>
      </c>
      <c r="AE698" s="585"/>
      <c r="AF698" s="585"/>
      <c r="AG698" s="104" t="s">
        <v>517</v>
      </c>
      <c r="AH698" s="712"/>
      <c r="AI698" s="712"/>
      <c r="AJ698" s="712"/>
      <c r="AK698" s="712"/>
      <c r="AL698" s="712"/>
      <c r="AM698" s="712"/>
      <c r="AN698" s="712"/>
      <c r="AO698" s="712"/>
      <c r="AP698" s="712"/>
      <c r="AQ698" s="712"/>
      <c r="AR698" s="712"/>
      <c r="AS698" s="712"/>
      <c r="AT698" s="712"/>
      <c r="AU698" s="712"/>
      <c r="AV698" s="712"/>
      <c r="AW698" s="712"/>
      <c r="AX698" s="713"/>
    </row>
    <row r="699" spans="1:64" ht="33.6" customHeight="1" x14ac:dyDescent="0.15">
      <c r="A699" s="626" t="s">
        <v>65</v>
      </c>
      <c r="B699" s="627"/>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0"/>
      <c r="AD699" s="589" t="s">
        <v>496</v>
      </c>
      <c r="AE699" s="590"/>
      <c r="AF699" s="590"/>
      <c r="AG699" s="101" t="s">
        <v>698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06" t="s">
        <v>70</v>
      </c>
      <c r="D700" s="607"/>
      <c r="E700" s="607"/>
      <c r="F700" s="607"/>
      <c r="G700" s="607"/>
      <c r="H700" s="607"/>
      <c r="I700" s="607"/>
      <c r="J700" s="607"/>
      <c r="K700" s="607"/>
      <c r="L700" s="607"/>
      <c r="M700" s="607"/>
      <c r="N700" s="607"/>
      <c r="O700" s="608"/>
      <c r="P700" s="624" t="s">
        <v>0</v>
      </c>
      <c r="Q700" s="624"/>
      <c r="R700" s="624"/>
      <c r="S700" s="625"/>
      <c r="T700" s="789" t="s">
        <v>29</v>
      </c>
      <c r="U700" s="624"/>
      <c r="V700" s="624"/>
      <c r="W700" s="624"/>
      <c r="X700" s="624"/>
      <c r="Y700" s="624"/>
      <c r="Z700" s="624"/>
      <c r="AA700" s="624"/>
      <c r="AB700" s="624"/>
      <c r="AC700" s="624"/>
      <c r="AD700" s="624"/>
      <c r="AE700" s="624"/>
      <c r="AF700" s="790"/>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28"/>
      <c r="B701" s="629"/>
      <c r="C701" s="763" t="s">
        <v>518</v>
      </c>
      <c r="D701" s="764"/>
      <c r="E701" s="764"/>
      <c r="F701" s="764"/>
      <c r="G701" s="764"/>
      <c r="H701" s="764"/>
      <c r="I701" s="764"/>
      <c r="J701" s="764"/>
      <c r="K701" s="764"/>
      <c r="L701" s="764"/>
      <c r="M701" s="764"/>
      <c r="N701" s="764"/>
      <c r="O701" s="765"/>
      <c r="P701" s="577"/>
      <c r="Q701" s="577"/>
      <c r="R701" s="577"/>
      <c r="S701" s="578"/>
      <c r="T701" s="632" t="s">
        <v>519</v>
      </c>
      <c r="U701" s="587"/>
      <c r="V701" s="587"/>
      <c r="W701" s="587"/>
      <c r="X701" s="587"/>
      <c r="Y701" s="587"/>
      <c r="Z701" s="587"/>
      <c r="AA701" s="587"/>
      <c r="AB701" s="587"/>
      <c r="AC701" s="587"/>
      <c r="AD701" s="587"/>
      <c r="AE701" s="587"/>
      <c r="AF701" s="633"/>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customHeight="1" x14ac:dyDescent="0.15">
      <c r="A702" s="628"/>
      <c r="B702" s="629"/>
      <c r="C702" s="773"/>
      <c r="D702" s="774"/>
      <c r="E702" s="774"/>
      <c r="F702" s="774"/>
      <c r="G702" s="774"/>
      <c r="H702" s="774"/>
      <c r="I702" s="774"/>
      <c r="J702" s="774"/>
      <c r="K702" s="774"/>
      <c r="L702" s="774"/>
      <c r="M702" s="774"/>
      <c r="N702" s="774"/>
      <c r="O702" s="775"/>
      <c r="P702" s="768"/>
      <c r="Q702" s="768"/>
      <c r="R702" s="768"/>
      <c r="S702" s="769"/>
      <c r="T702" s="770"/>
      <c r="U702" s="771"/>
      <c r="V702" s="771"/>
      <c r="W702" s="771"/>
      <c r="X702" s="771"/>
      <c r="Y702" s="771"/>
      <c r="Z702" s="771"/>
      <c r="AA702" s="771"/>
      <c r="AB702" s="771"/>
      <c r="AC702" s="771"/>
      <c r="AD702" s="771"/>
      <c r="AE702" s="771"/>
      <c r="AF702" s="772"/>
      <c r="AG702" s="671"/>
      <c r="AH702" s="133"/>
      <c r="AI702" s="133"/>
      <c r="AJ702" s="133"/>
      <c r="AK702" s="133"/>
      <c r="AL702" s="133"/>
      <c r="AM702" s="133"/>
      <c r="AN702" s="133"/>
      <c r="AO702" s="133"/>
      <c r="AP702" s="133"/>
      <c r="AQ702" s="133"/>
      <c r="AR702" s="133"/>
      <c r="AS702" s="133"/>
      <c r="AT702" s="133"/>
      <c r="AU702" s="133"/>
      <c r="AV702" s="133"/>
      <c r="AW702" s="133"/>
      <c r="AX702" s="672"/>
    </row>
    <row r="703" spans="1:64" ht="42.75" customHeight="1" x14ac:dyDescent="0.15">
      <c r="A703" s="628"/>
      <c r="B703" s="629"/>
      <c r="C703" s="763"/>
      <c r="D703" s="764"/>
      <c r="E703" s="764"/>
      <c r="F703" s="764"/>
      <c r="G703" s="764"/>
      <c r="H703" s="764"/>
      <c r="I703" s="764"/>
      <c r="J703" s="764"/>
      <c r="K703" s="764"/>
      <c r="L703" s="764"/>
      <c r="M703" s="764"/>
      <c r="N703" s="764"/>
      <c r="O703" s="765"/>
      <c r="P703" s="577"/>
      <c r="Q703" s="577"/>
      <c r="R703" s="577"/>
      <c r="S703" s="578"/>
      <c r="T703" s="632"/>
      <c r="U703" s="766"/>
      <c r="V703" s="766"/>
      <c r="W703" s="766"/>
      <c r="X703" s="766"/>
      <c r="Y703" s="766"/>
      <c r="Z703" s="766"/>
      <c r="AA703" s="766"/>
      <c r="AB703" s="766"/>
      <c r="AC703" s="766"/>
      <c r="AD703" s="766"/>
      <c r="AE703" s="766"/>
      <c r="AF703" s="767"/>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hidden="1" customHeight="1" x14ac:dyDescent="0.15">
      <c r="A704" s="628"/>
      <c r="B704" s="629"/>
      <c r="C704" s="763"/>
      <c r="D704" s="764"/>
      <c r="E704" s="764"/>
      <c r="F704" s="764"/>
      <c r="G704" s="764"/>
      <c r="H704" s="764"/>
      <c r="I704" s="764"/>
      <c r="J704" s="764"/>
      <c r="K704" s="764"/>
      <c r="L704" s="764"/>
      <c r="M704" s="764"/>
      <c r="N704" s="764"/>
      <c r="O704" s="765"/>
      <c r="P704" s="577"/>
      <c r="Q704" s="577"/>
      <c r="R704" s="577"/>
      <c r="S704" s="578"/>
      <c r="T704" s="632"/>
      <c r="U704" s="766"/>
      <c r="V704" s="766"/>
      <c r="W704" s="766"/>
      <c r="X704" s="766"/>
      <c r="Y704" s="766"/>
      <c r="Z704" s="766"/>
      <c r="AA704" s="766"/>
      <c r="AB704" s="766"/>
      <c r="AC704" s="766"/>
      <c r="AD704" s="766"/>
      <c r="AE704" s="766"/>
      <c r="AF704" s="767"/>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hidden="1" customHeight="1" x14ac:dyDescent="0.15">
      <c r="A705" s="630"/>
      <c r="B705" s="631"/>
      <c r="C705" s="773"/>
      <c r="D705" s="774"/>
      <c r="E705" s="774"/>
      <c r="F705" s="774"/>
      <c r="G705" s="774"/>
      <c r="H705" s="774"/>
      <c r="I705" s="774"/>
      <c r="J705" s="774"/>
      <c r="K705" s="774"/>
      <c r="L705" s="774"/>
      <c r="M705" s="774"/>
      <c r="N705" s="774"/>
      <c r="O705" s="775"/>
      <c r="P705" s="768"/>
      <c r="Q705" s="768"/>
      <c r="R705" s="768"/>
      <c r="S705" s="769"/>
      <c r="T705" s="770"/>
      <c r="U705" s="771"/>
      <c r="V705" s="771"/>
      <c r="W705" s="771"/>
      <c r="X705" s="771"/>
      <c r="Y705" s="771"/>
      <c r="Z705" s="771"/>
      <c r="AA705" s="771"/>
      <c r="AB705" s="771"/>
      <c r="AC705" s="771"/>
      <c r="AD705" s="771"/>
      <c r="AE705" s="7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8" t="s">
        <v>54</v>
      </c>
      <c r="B706" s="569"/>
      <c r="C706" s="279" t="s">
        <v>60</v>
      </c>
      <c r="D706" s="776"/>
      <c r="E706" s="776"/>
      <c r="F706" s="777"/>
      <c r="G706" s="787" t="s">
        <v>697</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57" customHeight="1" thickBot="1" x14ac:dyDescent="0.2">
      <c r="A707" s="570"/>
      <c r="B707" s="571"/>
      <c r="C707" s="782" t="s">
        <v>64</v>
      </c>
      <c r="D707" s="783"/>
      <c r="E707" s="783"/>
      <c r="F707" s="784"/>
      <c r="G707" s="785" t="s">
        <v>693</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90" customHeight="1" thickBot="1" x14ac:dyDescent="0.2">
      <c r="A709" s="751"/>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72" customHeight="1" thickBot="1" x14ac:dyDescent="0.2">
      <c r="A711" s="565"/>
      <c r="B711" s="566"/>
      <c r="C711" s="566"/>
      <c r="D711" s="566"/>
      <c r="E711" s="567"/>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72" customHeight="1" thickBot="1" x14ac:dyDescent="0.2">
      <c r="A713" s="732"/>
      <c r="B713" s="733"/>
      <c r="C713" s="733"/>
      <c r="D713" s="733"/>
      <c r="E713" s="734"/>
      <c r="F713" s="752"/>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01.25" customHeight="1" thickBot="1" x14ac:dyDescent="0.2">
      <c r="A715" s="603" t="s">
        <v>699</v>
      </c>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72" t="s">
        <v>438</v>
      </c>
      <c r="B717" s="300"/>
      <c r="C717" s="300"/>
      <c r="D717" s="300"/>
      <c r="E717" s="300"/>
      <c r="F717" s="300"/>
      <c r="G717" s="794" t="s">
        <v>502</v>
      </c>
      <c r="H717" s="735"/>
      <c r="I717" s="735"/>
      <c r="J717" s="735"/>
      <c r="K717" s="735"/>
      <c r="L717" s="735"/>
      <c r="M717" s="735"/>
      <c r="N717" s="735"/>
      <c r="O717" s="735"/>
      <c r="P717" s="735"/>
      <c r="Q717" s="300" t="s">
        <v>369</v>
      </c>
      <c r="R717" s="300"/>
      <c r="S717" s="300"/>
      <c r="T717" s="300"/>
      <c r="U717" s="300"/>
      <c r="V717" s="300"/>
      <c r="W717" s="735">
        <v>323</v>
      </c>
      <c r="X717" s="735"/>
      <c r="Y717" s="735"/>
      <c r="Z717" s="735"/>
      <c r="AA717" s="735"/>
      <c r="AB717" s="735"/>
      <c r="AC717" s="735"/>
      <c r="AD717" s="735"/>
      <c r="AE717" s="735"/>
      <c r="AF717" s="735"/>
      <c r="AG717" s="300" t="s">
        <v>370</v>
      </c>
      <c r="AH717" s="300"/>
      <c r="AI717" s="300"/>
      <c r="AJ717" s="300"/>
      <c r="AK717" s="300"/>
      <c r="AL717" s="300"/>
      <c r="AM717" s="735">
        <v>319</v>
      </c>
      <c r="AN717" s="735"/>
      <c r="AO717" s="735"/>
      <c r="AP717" s="735"/>
      <c r="AQ717" s="735"/>
      <c r="AR717" s="735"/>
      <c r="AS717" s="735"/>
      <c r="AT717" s="735"/>
      <c r="AU717" s="735"/>
      <c r="AV717" s="735"/>
      <c r="AW717" s="60"/>
      <c r="AX717" s="61"/>
    </row>
    <row r="718" spans="1:50" ht="19.899999999999999" customHeight="1" thickBot="1" x14ac:dyDescent="0.2">
      <c r="A718" s="731" t="s">
        <v>371</v>
      </c>
      <c r="B718" s="670"/>
      <c r="C718" s="670"/>
      <c r="D718" s="670"/>
      <c r="E718" s="670"/>
      <c r="F718" s="670"/>
      <c r="G718" s="795">
        <v>54</v>
      </c>
      <c r="H718" s="795"/>
      <c r="I718" s="795"/>
      <c r="J718" s="795"/>
      <c r="K718" s="795"/>
      <c r="L718" s="795"/>
      <c r="M718" s="795"/>
      <c r="N718" s="795"/>
      <c r="O718" s="795"/>
      <c r="P718" s="795"/>
      <c r="Q718" s="670" t="s">
        <v>372</v>
      </c>
      <c r="R718" s="670"/>
      <c r="S718" s="670"/>
      <c r="T718" s="670"/>
      <c r="U718" s="670"/>
      <c r="V718" s="670"/>
      <c r="W718" s="669">
        <v>12</v>
      </c>
      <c r="X718" s="669"/>
      <c r="Y718" s="669"/>
      <c r="Z718" s="669"/>
      <c r="AA718" s="669"/>
      <c r="AB718" s="669"/>
      <c r="AC718" s="669"/>
      <c r="AD718" s="669"/>
      <c r="AE718" s="669"/>
      <c r="AF718" s="669"/>
      <c r="AG718" s="670" t="s">
        <v>373</v>
      </c>
      <c r="AH718" s="670"/>
      <c r="AI718" s="670"/>
      <c r="AJ718" s="670"/>
      <c r="AK718" s="670"/>
      <c r="AL718" s="670"/>
      <c r="AM718" s="778">
        <v>15</v>
      </c>
      <c r="AN718" s="778"/>
      <c r="AO718" s="778"/>
      <c r="AP718" s="778"/>
      <c r="AQ718" s="778"/>
      <c r="AR718" s="778"/>
      <c r="AS718" s="778"/>
      <c r="AT718" s="778"/>
      <c r="AU718" s="778"/>
      <c r="AV718" s="778"/>
      <c r="AW718" s="62"/>
      <c r="AX718" s="63"/>
    </row>
    <row r="719" spans="1:50" ht="23.65" customHeight="1" x14ac:dyDescent="0.15">
      <c r="A719" s="663" t="s">
        <v>27</v>
      </c>
      <c r="B719" s="664"/>
      <c r="C719" s="664"/>
      <c r="D719" s="664"/>
      <c r="E719" s="664"/>
      <c r="F719" s="665"/>
      <c r="G719" s="87" t="s">
        <v>377</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9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95"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2" t="s">
        <v>522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635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3"/>
      <c r="B759" s="749"/>
      <c r="C759" s="749"/>
      <c r="D759" s="749"/>
      <c r="E759" s="749"/>
      <c r="F759" s="75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3"/>
      <c r="B760" s="749"/>
      <c r="C760" s="749"/>
      <c r="D760" s="749"/>
      <c r="E760" s="749"/>
      <c r="F760" s="750"/>
      <c r="G760" s="290" t="s">
        <v>523</v>
      </c>
      <c r="H760" s="291"/>
      <c r="I760" s="291"/>
      <c r="J760" s="291"/>
      <c r="K760" s="292"/>
      <c r="L760" s="293" t="s">
        <v>524</v>
      </c>
      <c r="M760" s="294"/>
      <c r="N760" s="294"/>
      <c r="O760" s="294"/>
      <c r="P760" s="294"/>
      <c r="Q760" s="294"/>
      <c r="R760" s="294"/>
      <c r="S760" s="294"/>
      <c r="T760" s="294"/>
      <c r="U760" s="294"/>
      <c r="V760" s="294"/>
      <c r="W760" s="294"/>
      <c r="X760" s="295"/>
      <c r="Y760" s="455">
        <v>37</v>
      </c>
      <c r="Z760" s="456"/>
      <c r="AA760" s="456"/>
      <c r="AB760" s="544"/>
      <c r="AC760" s="290" t="s">
        <v>544</v>
      </c>
      <c r="AD760" s="291"/>
      <c r="AE760" s="291"/>
      <c r="AF760" s="291"/>
      <c r="AG760" s="292"/>
      <c r="AH760" s="293" t="s">
        <v>534</v>
      </c>
      <c r="AI760" s="294"/>
      <c r="AJ760" s="294"/>
      <c r="AK760" s="294"/>
      <c r="AL760" s="294"/>
      <c r="AM760" s="294"/>
      <c r="AN760" s="294"/>
      <c r="AO760" s="294"/>
      <c r="AP760" s="294"/>
      <c r="AQ760" s="294"/>
      <c r="AR760" s="294"/>
      <c r="AS760" s="294"/>
      <c r="AT760" s="295"/>
      <c r="AU760" s="455">
        <v>20</v>
      </c>
      <c r="AV760" s="456"/>
      <c r="AW760" s="456"/>
      <c r="AX760" s="457"/>
    </row>
    <row r="761" spans="1:50" ht="24.75" customHeight="1" x14ac:dyDescent="0.15">
      <c r="A761" s="573"/>
      <c r="B761" s="749"/>
      <c r="C761" s="749"/>
      <c r="D761" s="749"/>
      <c r="E761" s="749"/>
      <c r="F761" s="750"/>
      <c r="G761" s="270" t="s">
        <v>525</v>
      </c>
      <c r="H761" s="271"/>
      <c r="I761" s="271"/>
      <c r="J761" s="271"/>
      <c r="K761" s="272"/>
      <c r="L761" s="371" t="s">
        <v>526</v>
      </c>
      <c r="M761" s="372"/>
      <c r="N761" s="372"/>
      <c r="O761" s="372"/>
      <c r="P761" s="372"/>
      <c r="Q761" s="372"/>
      <c r="R761" s="372"/>
      <c r="S761" s="372"/>
      <c r="T761" s="372"/>
      <c r="U761" s="372"/>
      <c r="V761" s="372"/>
      <c r="W761" s="372"/>
      <c r="X761" s="373"/>
      <c r="Y761" s="368">
        <v>8</v>
      </c>
      <c r="Z761" s="369"/>
      <c r="AA761" s="369"/>
      <c r="AB761" s="375"/>
      <c r="AC761" s="270" t="s">
        <v>530</v>
      </c>
      <c r="AD761" s="271"/>
      <c r="AE761" s="271"/>
      <c r="AF761" s="271"/>
      <c r="AG761" s="272"/>
      <c r="AH761" s="371" t="s">
        <v>530</v>
      </c>
      <c r="AI761" s="372"/>
      <c r="AJ761" s="372"/>
      <c r="AK761" s="372"/>
      <c r="AL761" s="372"/>
      <c r="AM761" s="372"/>
      <c r="AN761" s="372"/>
      <c r="AO761" s="372"/>
      <c r="AP761" s="372"/>
      <c r="AQ761" s="372"/>
      <c r="AR761" s="372"/>
      <c r="AS761" s="372"/>
      <c r="AT761" s="373"/>
      <c r="AU761" s="368">
        <v>1</v>
      </c>
      <c r="AV761" s="369"/>
      <c r="AW761" s="369"/>
      <c r="AX761" s="370"/>
    </row>
    <row r="762" spans="1:50" ht="24.75" customHeight="1" x14ac:dyDescent="0.15">
      <c r="A762" s="573"/>
      <c r="B762" s="749"/>
      <c r="C762" s="749"/>
      <c r="D762" s="749"/>
      <c r="E762" s="749"/>
      <c r="F762" s="750"/>
      <c r="G762" s="270" t="s">
        <v>527</v>
      </c>
      <c r="H762" s="271"/>
      <c r="I762" s="271"/>
      <c r="J762" s="271"/>
      <c r="K762" s="272"/>
      <c r="L762" s="371" t="s">
        <v>527</v>
      </c>
      <c r="M762" s="372"/>
      <c r="N762" s="372"/>
      <c r="O762" s="372"/>
      <c r="P762" s="372"/>
      <c r="Q762" s="372"/>
      <c r="R762" s="372"/>
      <c r="S762" s="372"/>
      <c r="T762" s="372"/>
      <c r="U762" s="372"/>
      <c r="V762" s="372"/>
      <c r="W762" s="372"/>
      <c r="X762" s="373"/>
      <c r="Y762" s="368">
        <v>7</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3"/>
      <c r="B763" s="749"/>
      <c r="C763" s="749"/>
      <c r="D763" s="749"/>
      <c r="E763" s="749"/>
      <c r="F763" s="750"/>
      <c r="G763" s="270" t="s">
        <v>528</v>
      </c>
      <c r="H763" s="609"/>
      <c r="I763" s="609"/>
      <c r="J763" s="609"/>
      <c r="K763" s="610"/>
      <c r="L763" s="371" t="s">
        <v>529</v>
      </c>
      <c r="M763" s="611"/>
      <c r="N763" s="611"/>
      <c r="O763" s="611"/>
      <c r="P763" s="611"/>
      <c r="Q763" s="611"/>
      <c r="R763" s="611"/>
      <c r="S763" s="611"/>
      <c r="T763" s="611"/>
      <c r="U763" s="611"/>
      <c r="V763" s="611"/>
      <c r="W763" s="611"/>
      <c r="X763" s="612"/>
      <c r="Y763" s="368">
        <v>7</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3"/>
      <c r="B764" s="749"/>
      <c r="C764" s="749"/>
      <c r="D764" s="749"/>
      <c r="E764" s="749"/>
      <c r="F764" s="750"/>
      <c r="G764" s="270" t="s">
        <v>530</v>
      </c>
      <c r="H764" s="609"/>
      <c r="I764" s="609"/>
      <c r="J764" s="609"/>
      <c r="K764" s="610"/>
      <c r="L764" s="371" t="s">
        <v>530</v>
      </c>
      <c r="M764" s="611"/>
      <c r="N764" s="611"/>
      <c r="O764" s="611"/>
      <c r="P764" s="611"/>
      <c r="Q764" s="611"/>
      <c r="R764" s="611"/>
      <c r="S764" s="611"/>
      <c r="T764" s="611"/>
      <c r="U764" s="611"/>
      <c r="V764" s="611"/>
      <c r="W764" s="611"/>
      <c r="X764" s="612"/>
      <c r="Y764" s="368">
        <v>5</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3"/>
      <c r="B765" s="749"/>
      <c r="C765" s="749"/>
      <c r="D765" s="749"/>
      <c r="E765" s="749"/>
      <c r="F765" s="750"/>
      <c r="G765" s="270" t="s">
        <v>531</v>
      </c>
      <c r="H765" s="609"/>
      <c r="I765" s="609"/>
      <c r="J765" s="609"/>
      <c r="K765" s="610"/>
      <c r="L765" s="371" t="s">
        <v>532</v>
      </c>
      <c r="M765" s="611"/>
      <c r="N765" s="611"/>
      <c r="O765" s="611"/>
      <c r="P765" s="611"/>
      <c r="Q765" s="611"/>
      <c r="R765" s="611"/>
      <c r="S765" s="611"/>
      <c r="T765" s="611"/>
      <c r="U765" s="611"/>
      <c r="V765" s="611"/>
      <c r="W765" s="611"/>
      <c r="X765" s="612"/>
      <c r="Y765" s="368">
        <v>2</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49"/>
      <c r="C766" s="749"/>
      <c r="D766" s="749"/>
      <c r="E766" s="749"/>
      <c r="F766" s="750"/>
      <c r="G766" s="270" t="s">
        <v>205</v>
      </c>
      <c r="H766" s="271"/>
      <c r="I766" s="271"/>
      <c r="J766" s="271"/>
      <c r="K766" s="272"/>
      <c r="L766" s="371" t="s">
        <v>533</v>
      </c>
      <c r="M766" s="372"/>
      <c r="N766" s="372"/>
      <c r="O766" s="372"/>
      <c r="P766" s="372"/>
      <c r="Q766" s="372"/>
      <c r="R766" s="372"/>
      <c r="S766" s="372"/>
      <c r="T766" s="372"/>
      <c r="U766" s="372"/>
      <c r="V766" s="372"/>
      <c r="W766" s="372"/>
      <c r="X766" s="373"/>
      <c r="Y766" s="368">
        <v>1</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49"/>
      <c r="C767" s="749"/>
      <c r="D767" s="749"/>
      <c r="E767" s="749"/>
      <c r="F767" s="75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3"/>
      <c r="B768" s="749"/>
      <c r="C768" s="749"/>
      <c r="D768" s="749"/>
      <c r="E768" s="749"/>
      <c r="F768" s="75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3"/>
      <c r="B769" s="749"/>
      <c r="C769" s="749"/>
      <c r="D769" s="749"/>
      <c r="E769" s="749"/>
      <c r="F769" s="75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49"/>
      <c r="C770" s="749"/>
      <c r="D770" s="749"/>
      <c r="E770" s="749"/>
      <c r="F770" s="750"/>
      <c r="G770" s="376" t="s">
        <v>22</v>
      </c>
      <c r="H770" s="377"/>
      <c r="I770" s="377"/>
      <c r="J770" s="377"/>
      <c r="K770" s="377"/>
      <c r="L770" s="378"/>
      <c r="M770" s="379"/>
      <c r="N770" s="379"/>
      <c r="O770" s="379"/>
      <c r="P770" s="379"/>
      <c r="Q770" s="379"/>
      <c r="R770" s="379"/>
      <c r="S770" s="379"/>
      <c r="T770" s="379"/>
      <c r="U770" s="379"/>
      <c r="V770" s="379"/>
      <c r="W770" s="379"/>
      <c r="X770" s="380"/>
      <c r="Y770" s="381">
        <f>SUM(Y760:AB769)</f>
        <v>67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21</v>
      </c>
      <c r="AV770" s="382"/>
      <c r="AW770" s="382"/>
      <c r="AX770" s="384"/>
    </row>
    <row r="771" spans="1:50" ht="30" customHeight="1" x14ac:dyDescent="0.15">
      <c r="A771" s="573"/>
      <c r="B771" s="749"/>
      <c r="C771" s="749"/>
      <c r="D771" s="749"/>
      <c r="E771" s="749"/>
      <c r="F771" s="750"/>
      <c r="G771" s="392" t="s">
        <v>535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536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3"/>
      <c r="B772" s="749"/>
      <c r="C772" s="749"/>
      <c r="D772" s="749"/>
      <c r="E772" s="749"/>
      <c r="F772" s="75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3"/>
      <c r="B773" s="749"/>
      <c r="C773" s="749"/>
      <c r="D773" s="749"/>
      <c r="E773" s="749"/>
      <c r="F773" s="750"/>
      <c r="G773" s="290" t="s">
        <v>523</v>
      </c>
      <c r="H773" s="291"/>
      <c r="I773" s="291"/>
      <c r="J773" s="291"/>
      <c r="K773" s="292"/>
      <c r="L773" s="293" t="s">
        <v>524</v>
      </c>
      <c r="M773" s="294"/>
      <c r="N773" s="294"/>
      <c r="O773" s="294"/>
      <c r="P773" s="294"/>
      <c r="Q773" s="294"/>
      <c r="R773" s="294"/>
      <c r="S773" s="294"/>
      <c r="T773" s="294"/>
      <c r="U773" s="294"/>
      <c r="V773" s="294"/>
      <c r="W773" s="294"/>
      <c r="X773" s="295"/>
      <c r="Y773" s="455">
        <v>41</v>
      </c>
      <c r="Z773" s="456"/>
      <c r="AA773" s="456"/>
      <c r="AB773" s="544"/>
      <c r="AC773" s="290" t="s">
        <v>544</v>
      </c>
      <c r="AD773" s="291"/>
      <c r="AE773" s="291"/>
      <c r="AF773" s="291"/>
      <c r="AG773" s="292"/>
      <c r="AH773" s="293" t="s">
        <v>545</v>
      </c>
      <c r="AI773" s="294"/>
      <c r="AJ773" s="294"/>
      <c r="AK773" s="294"/>
      <c r="AL773" s="294"/>
      <c r="AM773" s="294"/>
      <c r="AN773" s="294"/>
      <c r="AO773" s="294"/>
      <c r="AP773" s="294"/>
      <c r="AQ773" s="294"/>
      <c r="AR773" s="294"/>
      <c r="AS773" s="294"/>
      <c r="AT773" s="295"/>
      <c r="AU773" s="455">
        <v>35</v>
      </c>
      <c r="AV773" s="456"/>
      <c r="AW773" s="456"/>
      <c r="AX773" s="457"/>
    </row>
    <row r="774" spans="1:50" ht="24.75" customHeight="1" x14ac:dyDescent="0.15">
      <c r="A774" s="573"/>
      <c r="B774" s="749"/>
      <c r="C774" s="749"/>
      <c r="D774" s="749"/>
      <c r="E774" s="749"/>
      <c r="F774" s="750"/>
      <c r="G774" s="270" t="s">
        <v>525</v>
      </c>
      <c r="H774" s="271"/>
      <c r="I774" s="271"/>
      <c r="J774" s="271"/>
      <c r="K774" s="272"/>
      <c r="L774" s="371" t="s">
        <v>537</v>
      </c>
      <c r="M774" s="372"/>
      <c r="N774" s="372"/>
      <c r="O774" s="372"/>
      <c r="P774" s="372"/>
      <c r="Q774" s="372"/>
      <c r="R774" s="372"/>
      <c r="S774" s="372"/>
      <c r="T774" s="372"/>
      <c r="U774" s="372"/>
      <c r="V774" s="372"/>
      <c r="W774" s="372"/>
      <c r="X774" s="373"/>
      <c r="Y774" s="368">
        <v>23</v>
      </c>
      <c r="Z774" s="369"/>
      <c r="AA774" s="369"/>
      <c r="AB774" s="375"/>
      <c r="AC774" s="270" t="s">
        <v>530</v>
      </c>
      <c r="AD774" s="271"/>
      <c r="AE774" s="271"/>
      <c r="AF774" s="271"/>
      <c r="AG774" s="272"/>
      <c r="AH774" s="371" t="s">
        <v>530</v>
      </c>
      <c r="AI774" s="372"/>
      <c r="AJ774" s="372"/>
      <c r="AK774" s="372"/>
      <c r="AL774" s="372"/>
      <c r="AM774" s="372"/>
      <c r="AN774" s="372"/>
      <c r="AO774" s="372"/>
      <c r="AP774" s="372"/>
      <c r="AQ774" s="372"/>
      <c r="AR774" s="372"/>
      <c r="AS774" s="372"/>
      <c r="AT774" s="373"/>
      <c r="AU774" s="368">
        <v>2</v>
      </c>
      <c r="AV774" s="369"/>
      <c r="AW774" s="369"/>
      <c r="AX774" s="370"/>
    </row>
    <row r="775" spans="1:50" ht="24.75" customHeight="1" x14ac:dyDescent="0.15">
      <c r="A775" s="573"/>
      <c r="B775" s="749"/>
      <c r="C775" s="749"/>
      <c r="D775" s="749"/>
      <c r="E775" s="749"/>
      <c r="F775" s="750"/>
      <c r="G775" s="270" t="s">
        <v>530</v>
      </c>
      <c r="H775" s="271"/>
      <c r="I775" s="271"/>
      <c r="J775" s="271"/>
      <c r="K775" s="272"/>
      <c r="L775" s="371" t="s">
        <v>530</v>
      </c>
      <c r="M775" s="372"/>
      <c r="N775" s="372"/>
      <c r="O775" s="372"/>
      <c r="P775" s="372"/>
      <c r="Q775" s="372"/>
      <c r="R775" s="372"/>
      <c r="S775" s="372"/>
      <c r="T775" s="372"/>
      <c r="U775" s="372"/>
      <c r="V775" s="372"/>
      <c r="W775" s="372"/>
      <c r="X775" s="373"/>
      <c r="Y775" s="368">
        <v>6</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3"/>
      <c r="B776" s="749"/>
      <c r="C776" s="749"/>
      <c r="D776" s="749"/>
      <c r="E776" s="749"/>
      <c r="F776" s="750"/>
      <c r="G776" s="270" t="s">
        <v>527</v>
      </c>
      <c r="H776" s="271"/>
      <c r="I776" s="271"/>
      <c r="J776" s="271"/>
      <c r="K776" s="272"/>
      <c r="L776" s="371" t="s">
        <v>527</v>
      </c>
      <c r="M776" s="372"/>
      <c r="N776" s="372"/>
      <c r="O776" s="372"/>
      <c r="P776" s="372"/>
      <c r="Q776" s="372"/>
      <c r="R776" s="372"/>
      <c r="S776" s="372"/>
      <c r="T776" s="372"/>
      <c r="U776" s="372"/>
      <c r="V776" s="372"/>
      <c r="W776" s="372"/>
      <c r="X776" s="373"/>
      <c r="Y776" s="368">
        <v>4</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3"/>
      <c r="B777" s="749"/>
      <c r="C777" s="749"/>
      <c r="D777" s="749"/>
      <c r="E777" s="749"/>
      <c r="F777" s="750"/>
      <c r="G777" s="270" t="s">
        <v>538</v>
      </c>
      <c r="H777" s="271"/>
      <c r="I777" s="271"/>
      <c r="J777" s="271"/>
      <c r="K777" s="272"/>
      <c r="L777" s="371" t="s">
        <v>539</v>
      </c>
      <c r="M777" s="372"/>
      <c r="N777" s="372"/>
      <c r="O777" s="372"/>
      <c r="P777" s="372"/>
      <c r="Q777" s="372"/>
      <c r="R777" s="372"/>
      <c r="S777" s="372"/>
      <c r="T777" s="372"/>
      <c r="U777" s="372"/>
      <c r="V777" s="372"/>
      <c r="W777" s="372"/>
      <c r="X777" s="373"/>
      <c r="Y777" s="368">
        <v>4</v>
      </c>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3"/>
      <c r="B778" s="749"/>
      <c r="C778" s="749"/>
      <c r="D778" s="749"/>
      <c r="E778" s="749"/>
      <c r="F778" s="750"/>
      <c r="G778" s="270" t="s">
        <v>531</v>
      </c>
      <c r="H778" s="271"/>
      <c r="I778" s="271"/>
      <c r="J778" s="271"/>
      <c r="K778" s="272"/>
      <c r="L778" s="371" t="s">
        <v>540</v>
      </c>
      <c r="M778" s="372"/>
      <c r="N778" s="372"/>
      <c r="O778" s="372"/>
      <c r="P778" s="372"/>
      <c r="Q778" s="372"/>
      <c r="R778" s="372"/>
      <c r="S778" s="372"/>
      <c r="T778" s="372"/>
      <c r="U778" s="372"/>
      <c r="V778" s="372"/>
      <c r="W778" s="372"/>
      <c r="X778" s="373"/>
      <c r="Y778" s="368">
        <v>3</v>
      </c>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3"/>
      <c r="B779" s="749"/>
      <c r="C779" s="749"/>
      <c r="D779" s="749"/>
      <c r="E779" s="749"/>
      <c r="F779" s="750"/>
      <c r="G779" s="270" t="s">
        <v>541</v>
      </c>
      <c r="H779" s="271"/>
      <c r="I779" s="271"/>
      <c r="J779" s="271"/>
      <c r="K779" s="272"/>
      <c r="L779" s="371" t="s">
        <v>542</v>
      </c>
      <c r="M779" s="372"/>
      <c r="N779" s="372"/>
      <c r="O779" s="372"/>
      <c r="P779" s="372"/>
      <c r="Q779" s="372"/>
      <c r="R779" s="372"/>
      <c r="S779" s="372"/>
      <c r="T779" s="372"/>
      <c r="U779" s="372"/>
      <c r="V779" s="372"/>
      <c r="W779" s="372"/>
      <c r="X779" s="373"/>
      <c r="Y779" s="368">
        <v>1</v>
      </c>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3"/>
      <c r="B780" s="749"/>
      <c r="C780" s="749"/>
      <c r="D780" s="749"/>
      <c r="E780" s="749"/>
      <c r="F780" s="750"/>
      <c r="G780" s="270" t="s">
        <v>205</v>
      </c>
      <c r="H780" s="271"/>
      <c r="I780" s="271"/>
      <c r="J780" s="271"/>
      <c r="K780" s="272"/>
      <c r="L780" s="371" t="s">
        <v>543</v>
      </c>
      <c r="M780" s="372"/>
      <c r="N780" s="372"/>
      <c r="O780" s="372"/>
      <c r="P780" s="372"/>
      <c r="Q780" s="372"/>
      <c r="R780" s="372"/>
      <c r="S780" s="372"/>
      <c r="T780" s="372"/>
      <c r="U780" s="372"/>
      <c r="V780" s="372"/>
      <c r="W780" s="372"/>
      <c r="X780" s="373"/>
      <c r="Y780" s="368">
        <v>1</v>
      </c>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3"/>
      <c r="B781" s="749"/>
      <c r="C781" s="749"/>
      <c r="D781" s="749"/>
      <c r="E781" s="749"/>
      <c r="F781" s="75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3"/>
      <c r="B782" s="749"/>
      <c r="C782" s="749"/>
      <c r="D782" s="749"/>
      <c r="E782" s="749"/>
      <c r="F782" s="75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3"/>
      <c r="B783" s="749"/>
      <c r="C783" s="749"/>
      <c r="D783" s="749"/>
      <c r="E783" s="749"/>
      <c r="F783" s="750"/>
      <c r="G783" s="376" t="s">
        <v>22</v>
      </c>
      <c r="H783" s="377"/>
      <c r="I783" s="377"/>
      <c r="J783" s="377"/>
      <c r="K783" s="377"/>
      <c r="L783" s="378"/>
      <c r="M783" s="379"/>
      <c r="N783" s="379"/>
      <c r="O783" s="379"/>
      <c r="P783" s="379"/>
      <c r="Q783" s="379"/>
      <c r="R783" s="379"/>
      <c r="S783" s="379"/>
      <c r="T783" s="379"/>
      <c r="U783" s="379"/>
      <c r="V783" s="379"/>
      <c r="W783" s="379"/>
      <c r="X783" s="380"/>
      <c r="Y783" s="381">
        <f>SUM(Y773:AB782)</f>
        <v>83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37</v>
      </c>
      <c r="AV783" s="382"/>
      <c r="AW783" s="382"/>
      <c r="AX783" s="384"/>
    </row>
    <row r="784" spans="1:50" ht="30" customHeight="1" x14ac:dyDescent="0.15">
      <c r="A784" s="573"/>
      <c r="B784" s="749"/>
      <c r="C784" s="749"/>
      <c r="D784" s="749"/>
      <c r="E784" s="749"/>
      <c r="F784" s="750"/>
      <c r="G784" s="392" t="s">
        <v>546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547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3"/>
      <c r="B785" s="749"/>
      <c r="C785" s="749"/>
      <c r="D785" s="749"/>
      <c r="E785" s="749"/>
      <c r="F785" s="75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3"/>
      <c r="B786" s="749"/>
      <c r="C786" s="749"/>
      <c r="D786" s="749"/>
      <c r="E786" s="749"/>
      <c r="F786" s="750"/>
      <c r="G786" s="290" t="s">
        <v>548</v>
      </c>
      <c r="H786" s="291"/>
      <c r="I786" s="291"/>
      <c r="J786" s="291"/>
      <c r="K786" s="292"/>
      <c r="L786" s="293" t="s">
        <v>549</v>
      </c>
      <c r="M786" s="294"/>
      <c r="N786" s="294"/>
      <c r="O786" s="294"/>
      <c r="P786" s="294"/>
      <c r="Q786" s="294"/>
      <c r="R786" s="294"/>
      <c r="S786" s="294"/>
      <c r="T786" s="294"/>
      <c r="U786" s="294"/>
      <c r="V786" s="294"/>
      <c r="W786" s="294"/>
      <c r="X786" s="295"/>
      <c r="Y786" s="455">
        <v>44</v>
      </c>
      <c r="Z786" s="456"/>
      <c r="AA786" s="456"/>
      <c r="AB786" s="544"/>
      <c r="AC786" s="290" t="s">
        <v>523</v>
      </c>
      <c r="AD786" s="291"/>
      <c r="AE786" s="291"/>
      <c r="AF786" s="291"/>
      <c r="AG786" s="292"/>
      <c r="AH786" s="293" t="s">
        <v>647</v>
      </c>
      <c r="AI786" s="294"/>
      <c r="AJ786" s="294"/>
      <c r="AK786" s="294"/>
      <c r="AL786" s="294"/>
      <c r="AM786" s="294"/>
      <c r="AN786" s="294"/>
      <c r="AO786" s="294"/>
      <c r="AP786" s="294"/>
      <c r="AQ786" s="294"/>
      <c r="AR786" s="294"/>
      <c r="AS786" s="294"/>
      <c r="AT786" s="295"/>
      <c r="AU786" s="455">
        <v>5.6</v>
      </c>
      <c r="AV786" s="456"/>
      <c r="AW786" s="456"/>
      <c r="AX786" s="457"/>
    </row>
    <row r="787" spans="1:50" ht="24.75" customHeight="1" x14ac:dyDescent="0.15">
      <c r="A787" s="573"/>
      <c r="B787" s="749"/>
      <c r="C787" s="749"/>
      <c r="D787" s="749"/>
      <c r="E787" s="749"/>
      <c r="F787" s="750"/>
      <c r="G787" s="270" t="s">
        <v>523</v>
      </c>
      <c r="H787" s="271"/>
      <c r="I787" s="271"/>
      <c r="J787" s="271"/>
      <c r="K787" s="272"/>
      <c r="L787" s="371" t="s">
        <v>550</v>
      </c>
      <c r="M787" s="372"/>
      <c r="N787" s="372"/>
      <c r="O787" s="372"/>
      <c r="P787" s="372"/>
      <c r="Q787" s="372"/>
      <c r="R787" s="372"/>
      <c r="S787" s="372"/>
      <c r="T787" s="372"/>
      <c r="U787" s="372"/>
      <c r="V787" s="372"/>
      <c r="W787" s="372"/>
      <c r="X787" s="373"/>
      <c r="Y787" s="368">
        <v>24</v>
      </c>
      <c r="Z787" s="369"/>
      <c r="AA787" s="369"/>
      <c r="AB787" s="375"/>
      <c r="AC787" s="270" t="s">
        <v>530</v>
      </c>
      <c r="AD787" s="271"/>
      <c r="AE787" s="271"/>
      <c r="AF787" s="271"/>
      <c r="AG787" s="272"/>
      <c r="AH787" s="371" t="s">
        <v>530</v>
      </c>
      <c r="AI787" s="372"/>
      <c r="AJ787" s="372"/>
      <c r="AK787" s="372"/>
      <c r="AL787" s="372"/>
      <c r="AM787" s="372"/>
      <c r="AN787" s="372"/>
      <c r="AO787" s="372"/>
      <c r="AP787" s="372"/>
      <c r="AQ787" s="372"/>
      <c r="AR787" s="372"/>
      <c r="AS787" s="372"/>
      <c r="AT787" s="373"/>
      <c r="AU787" s="368">
        <v>0.4</v>
      </c>
      <c r="AV787" s="369"/>
      <c r="AW787" s="369"/>
      <c r="AX787" s="370"/>
    </row>
    <row r="788" spans="1:50" ht="24.75" customHeight="1" x14ac:dyDescent="0.15">
      <c r="A788" s="573"/>
      <c r="B788" s="749"/>
      <c r="C788" s="749"/>
      <c r="D788" s="749"/>
      <c r="E788" s="749"/>
      <c r="F788" s="750"/>
      <c r="G788" s="270" t="s">
        <v>530</v>
      </c>
      <c r="H788" s="271"/>
      <c r="I788" s="271"/>
      <c r="J788" s="271"/>
      <c r="K788" s="272"/>
      <c r="L788" s="371" t="s">
        <v>530</v>
      </c>
      <c r="M788" s="372"/>
      <c r="N788" s="372"/>
      <c r="O788" s="372"/>
      <c r="P788" s="372"/>
      <c r="Q788" s="372"/>
      <c r="R788" s="372"/>
      <c r="S788" s="372"/>
      <c r="T788" s="372"/>
      <c r="U788" s="372"/>
      <c r="V788" s="372"/>
      <c r="W788" s="372"/>
      <c r="X788" s="373"/>
      <c r="Y788" s="368">
        <v>6</v>
      </c>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3"/>
      <c r="B789" s="749"/>
      <c r="C789" s="749"/>
      <c r="D789" s="749"/>
      <c r="E789" s="749"/>
      <c r="F789" s="750"/>
      <c r="G789" s="270" t="s">
        <v>531</v>
      </c>
      <c r="H789" s="271"/>
      <c r="I789" s="271"/>
      <c r="J789" s="271"/>
      <c r="K789" s="272"/>
      <c r="L789" s="371" t="s">
        <v>551</v>
      </c>
      <c r="M789" s="372"/>
      <c r="N789" s="372"/>
      <c r="O789" s="372"/>
      <c r="P789" s="372"/>
      <c r="Q789" s="372"/>
      <c r="R789" s="372"/>
      <c r="S789" s="372"/>
      <c r="T789" s="372"/>
      <c r="U789" s="372"/>
      <c r="V789" s="372"/>
      <c r="W789" s="372"/>
      <c r="X789" s="373"/>
      <c r="Y789" s="368">
        <v>1</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3"/>
      <c r="B790" s="749"/>
      <c r="C790" s="749"/>
      <c r="D790" s="749"/>
      <c r="E790" s="749"/>
      <c r="F790" s="750"/>
      <c r="G790" s="270" t="s">
        <v>205</v>
      </c>
      <c r="H790" s="271"/>
      <c r="I790" s="271"/>
      <c r="J790" s="271"/>
      <c r="K790" s="272"/>
      <c r="L790" s="371" t="s">
        <v>649</v>
      </c>
      <c r="M790" s="372"/>
      <c r="N790" s="372"/>
      <c r="O790" s="372"/>
      <c r="P790" s="372"/>
      <c r="Q790" s="372"/>
      <c r="R790" s="372"/>
      <c r="S790" s="372"/>
      <c r="T790" s="372"/>
      <c r="U790" s="372"/>
      <c r="V790" s="372"/>
      <c r="W790" s="372"/>
      <c r="X790" s="373"/>
      <c r="Y790" s="368">
        <v>1</v>
      </c>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3"/>
      <c r="B791" s="749"/>
      <c r="C791" s="749"/>
      <c r="D791" s="749"/>
      <c r="E791" s="749"/>
      <c r="F791" s="75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3"/>
      <c r="B792" s="749"/>
      <c r="C792" s="749"/>
      <c r="D792" s="749"/>
      <c r="E792" s="749"/>
      <c r="F792" s="75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3"/>
      <c r="B793" s="749"/>
      <c r="C793" s="749"/>
      <c r="D793" s="749"/>
      <c r="E793" s="749"/>
      <c r="F793" s="75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3"/>
      <c r="B794" s="749"/>
      <c r="C794" s="749"/>
      <c r="D794" s="749"/>
      <c r="E794" s="749"/>
      <c r="F794" s="75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3"/>
      <c r="B795" s="749"/>
      <c r="C795" s="749"/>
      <c r="D795" s="749"/>
      <c r="E795" s="749"/>
      <c r="F795" s="75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3"/>
      <c r="B796" s="749"/>
      <c r="C796" s="749"/>
      <c r="D796" s="749"/>
      <c r="E796" s="749"/>
      <c r="F796" s="750"/>
      <c r="G796" s="376" t="s">
        <v>22</v>
      </c>
      <c r="H796" s="377"/>
      <c r="I796" s="377"/>
      <c r="J796" s="377"/>
      <c r="K796" s="377"/>
      <c r="L796" s="378"/>
      <c r="M796" s="379"/>
      <c r="N796" s="379"/>
      <c r="O796" s="379"/>
      <c r="P796" s="379"/>
      <c r="Q796" s="379"/>
      <c r="R796" s="379"/>
      <c r="S796" s="379"/>
      <c r="T796" s="379"/>
      <c r="U796" s="379"/>
      <c r="V796" s="379"/>
      <c r="W796" s="379"/>
      <c r="X796" s="380"/>
      <c r="Y796" s="381">
        <f>SUM(Y786:AB795)</f>
        <v>76</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6</v>
      </c>
      <c r="AV796" s="382"/>
      <c r="AW796" s="382"/>
      <c r="AX796" s="384"/>
    </row>
    <row r="797" spans="1:50" ht="30" customHeight="1" x14ac:dyDescent="0.15">
      <c r="A797" s="573"/>
      <c r="B797" s="749"/>
      <c r="C797" s="749"/>
      <c r="D797" s="749"/>
      <c r="E797" s="749"/>
      <c r="F797" s="750"/>
      <c r="G797" s="392" t="s">
        <v>552</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553</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3"/>
      <c r="B798" s="749"/>
      <c r="C798" s="749"/>
      <c r="D798" s="749"/>
      <c r="E798" s="749"/>
      <c r="F798" s="75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3"/>
      <c r="B799" s="749"/>
      <c r="C799" s="749"/>
      <c r="D799" s="749"/>
      <c r="E799" s="749"/>
      <c r="F799" s="750"/>
      <c r="G799" s="290" t="s">
        <v>548</v>
      </c>
      <c r="H799" s="291"/>
      <c r="I799" s="291"/>
      <c r="J799" s="291"/>
      <c r="K799" s="292"/>
      <c r="L799" s="293" t="s">
        <v>549</v>
      </c>
      <c r="M799" s="294"/>
      <c r="N799" s="294"/>
      <c r="O799" s="294"/>
      <c r="P799" s="294"/>
      <c r="Q799" s="294"/>
      <c r="R799" s="294"/>
      <c r="S799" s="294"/>
      <c r="T799" s="294"/>
      <c r="U799" s="294"/>
      <c r="V799" s="294"/>
      <c r="W799" s="294"/>
      <c r="X799" s="295"/>
      <c r="Y799" s="455">
        <v>34</v>
      </c>
      <c r="Z799" s="456"/>
      <c r="AA799" s="456"/>
      <c r="AB799" s="544"/>
      <c r="AC799" s="290" t="s">
        <v>523</v>
      </c>
      <c r="AD799" s="291"/>
      <c r="AE799" s="291"/>
      <c r="AF799" s="291"/>
      <c r="AG799" s="292"/>
      <c r="AH799" s="293" t="s">
        <v>647</v>
      </c>
      <c r="AI799" s="294"/>
      <c r="AJ799" s="294"/>
      <c r="AK799" s="294"/>
      <c r="AL799" s="294"/>
      <c r="AM799" s="294"/>
      <c r="AN799" s="294"/>
      <c r="AO799" s="294"/>
      <c r="AP799" s="294"/>
      <c r="AQ799" s="294"/>
      <c r="AR799" s="294"/>
      <c r="AS799" s="294"/>
      <c r="AT799" s="295"/>
      <c r="AU799" s="455">
        <v>4.2</v>
      </c>
      <c r="AV799" s="456"/>
      <c r="AW799" s="456"/>
      <c r="AX799" s="457"/>
    </row>
    <row r="800" spans="1:50" ht="24.75" customHeight="1" x14ac:dyDescent="0.15">
      <c r="A800" s="573"/>
      <c r="B800" s="749"/>
      <c r="C800" s="749"/>
      <c r="D800" s="749"/>
      <c r="E800" s="749"/>
      <c r="F800" s="750"/>
      <c r="G800" s="270" t="s">
        <v>523</v>
      </c>
      <c r="H800" s="271"/>
      <c r="I800" s="271"/>
      <c r="J800" s="271"/>
      <c r="K800" s="272"/>
      <c r="L800" s="371" t="s">
        <v>554</v>
      </c>
      <c r="M800" s="372"/>
      <c r="N800" s="372"/>
      <c r="O800" s="372"/>
      <c r="P800" s="372"/>
      <c r="Q800" s="372"/>
      <c r="R800" s="372"/>
      <c r="S800" s="372"/>
      <c r="T800" s="372"/>
      <c r="U800" s="372"/>
      <c r="V800" s="372"/>
      <c r="W800" s="372"/>
      <c r="X800" s="373"/>
      <c r="Y800" s="368">
        <v>25</v>
      </c>
      <c r="Z800" s="369"/>
      <c r="AA800" s="369"/>
      <c r="AB800" s="375"/>
      <c r="AC800" s="270" t="s">
        <v>530</v>
      </c>
      <c r="AD800" s="271"/>
      <c r="AE800" s="271"/>
      <c r="AF800" s="271"/>
      <c r="AG800" s="272"/>
      <c r="AH800" s="371" t="s">
        <v>530</v>
      </c>
      <c r="AI800" s="372"/>
      <c r="AJ800" s="372"/>
      <c r="AK800" s="372"/>
      <c r="AL800" s="372"/>
      <c r="AM800" s="372"/>
      <c r="AN800" s="372"/>
      <c r="AO800" s="372"/>
      <c r="AP800" s="372"/>
      <c r="AQ800" s="372"/>
      <c r="AR800" s="372"/>
      <c r="AS800" s="372"/>
      <c r="AT800" s="373"/>
      <c r="AU800" s="368">
        <v>0.5</v>
      </c>
      <c r="AV800" s="369"/>
      <c r="AW800" s="369"/>
      <c r="AX800" s="370"/>
    </row>
    <row r="801" spans="1:50" ht="24.75" customHeight="1" x14ac:dyDescent="0.15">
      <c r="A801" s="573"/>
      <c r="B801" s="749"/>
      <c r="C801" s="749"/>
      <c r="D801" s="749"/>
      <c r="E801" s="749"/>
      <c r="F801" s="750"/>
      <c r="G801" s="270" t="s">
        <v>530</v>
      </c>
      <c r="H801" s="271"/>
      <c r="I801" s="271"/>
      <c r="J801" s="271"/>
      <c r="K801" s="272"/>
      <c r="L801" s="371" t="s">
        <v>530</v>
      </c>
      <c r="M801" s="372"/>
      <c r="N801" s="372"/>
      <c r="O801" s="372"/>
      <c r="P801" s="372"/>
      <c r="Q801" s="372"/>
      <c r="R801" s="372"/>
      <c r="S801" s="372"/>
      <c r="T801" s="372"/>
      <c r="U801" s="372"/>
      <c r="V801" s="372"/>
      <c r="W801" s="372"/>
      <c r="X801" s="373"/>
      <c r="Y801" s="368">
        <v>5</v>
      </c>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3"/>
      <c r="B802" s="749"/>
      <c r="C802" s="749"/>
      <c r="D802" s="749"/>
      <c r="E802" s="749"/>
      <c r="F802" s="750"/>
      <c r="G802" s="270" t="s">
        <v>205</v>
      </c>
      <c r="H802" s="271"/>
      <c r="I802" s="271"/>
      <c r="J802" s="271"/>
      <c r="K802" s="272"/>
      <c r="L802" s="371" t="s">
        <v>648</v>
      </c>
      <c r="M802" s="372"/>
      <c r="N802" s="372"/>
      <c r="O802" s="372"/>
      <c r="P802" s="372"/>
      <c r="Q802" s="372"/>
      <c r="R802" s="372"/>
      <c r="S802" s="372"/>
      <c r="T802" s="372"/>
      <c r="U802" s="372"/>
      <c r="V802" s="372"/>
      <c r="W802" s="372"/>
      <c r="X802" s="373"/>
      <c r="Y802" s="368">
        <v>1</v>
      </c>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3"/>
      <c r="B803" s="749"/>
      <c r="C803" s="749"/>
      <c r="D803" s="749"/>
      <c r="E803" s="749"/>
      <c r="F803" s="75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3"/>
      <c r="B804" s="749"/>
      <c r="C804" s="749"/>
      <c r="D804" s="749"/>
      <c r="E804" s="749"/>
      <c r="F804" s="75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3"/>
      <c r="B805" s="749"/>
      <c r="C805" s="749"/>
      <c r="D805" s="749"/>
      <c r="E805" s="749"/>
      <c r="F805" s="75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3"/>
      <c r="B806" s="749"/>
      <c r="C806" s="749"/>
      <c r="D806" s="749"/>
      <c r="E806" s="749"/>
      <c r="F806" s="75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3"/>
      <c r="B807" s="749"/>
      <c r="C807" s="749"/>
      <c r="D807" s="749"/>
      <c r="E807" s="749"/>
      <c r="F807" s="75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3"/>
      <c r="B808" s="749"/>
      <c r="C808" s="749"/>
      <c r="D808" s="749"/>
      <c r="E808" s="749"/>
      <c r="F808" s="75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3"/>
      <c r="B809" s="749"/>
      <c r="C809" s="749"/>
      <c r="D809" s="749"/>
      <c r="E809" s="749"/>
      <c r="F809" s="750"/>
      <c r="G809" s="376" t="s">
        <v>22</v>
      </c>
      <c r="H809" s="377"/>
      <c r="I809" s="377"/>
      <c r="J809" s="377"/>
      <c r="K809" s="377"/>
      <c r="L809" s="378"/>
      <c r="M809" s="379"/>
      <c r="N809" s="379"/>
      <c r="O809" s="379"/>
      <c r="P809" s="379"/>
      <c r="Q809" s="379"/>
      <c r="R809" s="379"/>
      <c r="S809" s="379"/>
      <c r="T809" s="379"/>
      <c r="U809" s="379"/>
      <c r="V809" s="379"/>
      <c r="W809" s="379"/>
      <c r="X809" s="380"/>
      <c r="Y809" s="381">
        <f>SUM(Y799:AB808)</f>
        <v>65</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4.7</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466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439</v>
      </c>
      <c r="K815" s="286"/>
      <c r="L815" s="286"/>
      <c r="M815" s="286"/>
      <c r="N815" s="286"/>
      <c r="O815" s="286"/>
      <c r="P815" s="297" t="s">
        <v>393</v>
      </c>
      <c r="Q815" s="297"/>
      <c r="R815" s="297"/>
      <c r="S815" s="297"/>
      <c r="T815" s="297"/>
      <c r="U815" s="297"/>
      <c r="V815" s="297"/>
      <c r="W815" s="297"/>
      <c r="X815" s="297"/>
      <c r="Y815" s="287" t="s">
        <v>435</v>
      </c>
      <c r="Z815" s="296"/>
      <c r="AA815" s="296"/>
      <c r="AB815" s="296"/>
      <c r="AC815" s="183" t="s">
        <v>392</v>
      </c>
      <c r="AD815" s="183"/>
      <c r="AE815" s="183"/>
      <c r="AF815" s="183"/>
      <c r="AG815" s="183"/>
      <c r="AH815" s="287" t="s">
        <v>409</v>
      </c>
      <c r="AI815" s="288"/>
      <c r="AJ815" s="288"/>
      <c r="AK815" s="288"/>
      <c r="AL815" s="288" t="s">
        <v>23</v>
      </c>
      <c r="AM815" s="288"/>
      <c r="AN815" s="288"/>
      <c r="AO815" s="289"/>
      <c r="AP815" s="388" t="s">
        <v>440</v>
      </c>
      <c r="AQ815" s="388"/>
      <c r="AR815" s="388"/>
      <c r="AS815" s="388"/>
      <c r="AT815" s="388"/>
      <c r="AU815" s="388"/>
      <c r="AV815" s="388"/>
      <c r="AW815" s="388"/>
      <c r="AX815" s="388"/>
    </row>
    <row r="816" spans="1:50" ht="30" customHeight="1" x14ac:dyDescent="0.15">
      <c r="A816" s="374">
        <v>1</v>
      </c>
      <c r="B816" s="374">
        <v>1</v>
      </c>
      <c r="C816" s="386" t="s">
        <v>556</v>
      </c>
      <c r="D816" s="385"/>
      <c r="E816" s="385"/>
      <c r="F816" s="385"/>
      <c r="G816" s="385"/>
      <c r="H816" s="385"/>
      <c r="I816" s="385"/>
      <c r="J816" s="167">
        <v>2010001044539</v>
      </c>
      <c r="K816" s="168"/>
      <c r="L816" s="168"/>
      <c r="M816" s="168"/>
      <c r="N816" s="168"/>
      <c r="O816" s="168"/>
      <c r="P816" s="156" t="s">
        <v>650</v>
      </c>
      <c r="Q816" s="157"/>
      <c r="R816" s="157"/>
      <c r="S816" s="157"/>
      <c r="T816" s="157"/>
      <c r="U816" s="157"/>
      <c r="V816" s="157"/>
      <c r="W816" s="157"/>
      <c r="X816" s="157"/>
      <c r="Y816" s="158">
        <v>67</v>
      </c>
      <c r="Z816" s="159"/>
      <c r="AA816" s="159"/>
      <c r="AB816" s="160"/>
      <c r="AC816" s="273" t="s">
        <v>557</v>
      </c>
      <c r="AD816" s="273"/>
      <c r="AE816" s="273"/>
      <c r="AF816" s="273"/>
      <c r="AG816" s="273"/>
      <c r="AH816" s="274">
        <v>1</v>
      </c>
      <c r="AI816" s="275"/>
      <c r="AJ816" s="275"/>
      <c r="AK816" s="275"/>
      <c r="AL816" s="276">
        <v>97</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6" t="s">
        <v>559</v>
      </c>
      <c r="D817" s="385"/>
      <c r="E817" s="385"/>
      <c r="F817" s="385"/>
      <c r="G817" s="385"/>
      <c r="H817" s="385"/>
      <c r="I817" s="385"/>
      <c r="J817" s="167">
        <v>9120001077653</v>
      </c>
      <c r="K817" s="168"/>
      <c r="L817" s="168"/>
      <c r="M817" s="168"/>
      <c r="N817" s="168"/>
      <c r="O817" s="168"/>
      <c r="P817" s="156" t="s">
        <v>654</v>
      </c>
      <c r="Q817" s="157"/>
      <c r="R817" s="157"/>
      <c r="S817" s="157"/>
      <c r="T817" s="157"/>
      <c r="U817" s="157"/>
      <c r="V817" s="157"/>
      <c r="W817" s="157"/>
      <c r="X817" s="157"/>
      <c r="Y817" s="158">
        <v>56</v>
      </c>
      <c r="Z817" s="159"/>
      <c r="AA817" s="159"/>
      <c r="AB817" s="160"/>
      <c r="AC817" s="273" t="s">
        <v>557</v>
      </c>
      <c r="AD817" s="273"/>
      <c r="AE817" s="273"/>
      <c r="AF817" s="273"/>
      <c r="AG817" s="273"/>
      <c r="AH817" s="274">
        <v>3</v>
      </c>
      <c r="AI817" s="275"/>
      <c r="AJ817" s="275"/>
      <c r="AK817" s="275"/>
      <c r="AL817" s="276">
        <v>96</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556</v>
      </c>
      <c r="D818" s="385"/>
      <c r="E818" s="385"/>
      <c r="F818" s="385"/>
      <c r="G818" s="385"/>
      <c r="H818" s="385"/>
      <c r="I818" s="385"/>
      <c r="J818" s="167">
        <v>2010001044539</v>
      </c>
      <c r="K818" s="168"/>
      <c r="L818" s="168"/>
      <c r="M818" s="168"/>
      <c r="N818" s="168"/>
      <c r="O818" s="168"/>
      <c r="P818" s="156" t="s">
        <v>651</v>
      </c>
      <c r="Q818" s="157"/>
      <c r="R818" s="157"/>
      <c r="S818" s="157"/>
      <c r="T818" s="157"/>
      <c r="U818" s="157"/>
      <c r="V818" s="157"/>
      <c r="W818" s="157"/>
      <c r="X818" s="157"/>
      <c r="Y818" s="158">
        <v>24</v>
      </c>
      <c r="Z818" s="159"/>
      <c r="AA818" s="159"/>
      <c r="AB818" s="160"/>
      <c r="AC818" s="273" t="s">
        <v>557</v>
      </c>
      <c r="AD818" s="273"/>
      <c r="AE818" s="273"/>
      <c r="AF818" s="273"/>
      <c r="AG818" s="273"/>
      <c r="AH818" s="274">
        <v>4</v>
      </c>
      <c r="AI818" s="275"/>
      <c r="AJ818" s="275"/>
      <c r="AK818" s="275"/>
      <c r="AL818" s="276">
        <v>78</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6" t="s">
        <v>560</v>
      </c>
      <c r="D819" s="385"/>
      <c r="E819" s="385"/>
      <c r="F819" s="385"/>
      <c r="G819" s="385"/>
      <c r="H819" s="385"/>
      <c r="I819" s="385"/>
      <c r="J819" s="167">
        <v>9010001061230</v>
      </c>
      <c r="K819" s="168"/>
      <c r="L819" s="168"/>
      <c r="M819" s="168"/>
      <c r="N819" s="168"/>
      <c r="O819" s="168"/>
      <c r="P819" s="156" t="s">
        <v>652</v>
      </c>
      <c r="Q819" s="157"/>
      <c r="R819" s="157"/>
      <c r="S819" s="157"/>
      <c r="T819" s="157"/>
      <c r="U819" s="157"/>
      <c r="V819" s="157"/>
      <c r="W819" s="157"/>
      <c r="X819" s="157"/>
      <c r="Y819" s="158">
        <v>21</v>
      </c>
      <c r="Z819" s="159"/>
      <c r="AA819" s="159"/>
      <c r="AB819" s="160"/>
      <c r="AC819" s="273" t="s">
        <v>557</v>
      </c>
      <c r="AD819" s="273"/>
      <c r="AE819" s="273"/>
      <c r="AF819" s="273"/>
      <c r="AG819" s="273"/>
      <c r="AH819" s="274">
        <v>5</v>
      </c>
      <c r="AI819" s="275"/>
      <c r="AJ819" s="275"/>
      <c r="AK819" s="275"/>
      <c r="AL819" s="276">
        <v>74</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6" t="s">
        <v>561</v>
      </c>
      <c r="D820" s="385"/>
      <c r="E820" s="385"/>
      <c r="F820" s="385"/>
      <c r="G820" s="385"/>
      <c r="H820" s="385"/>
      <c r="I820" s="385"/>
      <c r="J820" s="167">
        <v>5013201004656</v>
      </c>
      <c r="K820" s="168"/>
      <c r="L820" s="168"/>
      <c r="M820" s="168"/>
      <c r="N820" s="168"/>
      <c r="O820" s="168"/>
      <c r="P820" s="156" t="s">
        <v>653</v>
      </c>
      <c r="Q820" s="157"/>
      <c r="R820" s="157"/>
      <c r="S820" s="157"/>
      <c r="T820" s="157"/>
      <c r="U820" s="157"/>
      <c r="V820" s="157"/>
      <c r="W820" s="157"/>
      <c r="X820" s="157"/>
      <c r="Y820" s="158">
        <v>13</v>
      </c>
      <c r="Z820" s="159"/>
      <c r="AA820" s="159"/>
      <c r="AB820" s="160"/>
      <c r="AC820" s="273" t="s">
        <v>557</v>
      </c>
      <c r="AD820" s="273"/>
      <c r="AE820" s="273"/>
      <c r="AF820" s="273"/>
      <c r="AG820" s="273"/>
      <c r="AH820" s="274">
        <v>7</v>
      </c>
      <c r="AI820" s="275"/>
      <c r="AJ820" s="275"/>
      <c r="AK820" s="275"/>
      <c r="AL820" s="276">
        <v>43</v>
      </c>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319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439</v>
      </c>
      <c r="K848" s="183"/>
      <c r="L848" s="183"/>
      <c r="M848" s="183"/>
      <c r="N848" s="183"/>
      <c r="O848" s="183"/>
      <c r="P848" s="287" t="s">
        <v>393</v>
      </c>
      <c r="Q848" s="287"/>
      <c r="R848" s="287"/>
      <c r="S848" s="287"/>
      <c r="T848" s="287"/>
      <c r="U848" s="287"/>
      <c r="V848" s="287"/>
      <c r="W848" s="287"/>
      <c r="X848" s="287"/>
      <c r="Y848" s="287" t="s">
        <v>435</v>
      </c>
      <c r="Z848" s="296"/>
      <c r="AA848" s="296"/>
      <c r="AB848" s="296"/>
      <c r="AC848" s="183" t="s">
        <v>392</v>
      </c>
      <c r="AD848" s="183"/>
      <c r="AE848" s="183"/>
      <c r="AF848" s="183"/>
      <c r="AG848" s="183"/>
      <c r="AH848" s="287" t="s">
        <v>409</v>
      </c>
      <c r="AI848" s="296"/>
      <c r="AJ848" s="296"/>
      <c r="AK848" s="296"/>
      <c r="AL848" s="296" t="s">
        <v>23</v>
      </c>
      <c r="AM848" s="296"/>
      <c r="AN848" s="296"/>
      <c r="AO848" s="387"/>
      <c r="AP848" s="388" t="s">
        <v>481</v>
      </c>
      <c r="AQ848" s="388"/>
      <c r="AR848" s="388"/>
      <c r="AS848" s="388"/>
      <c r="AT848" s="388"/>
      <c r="AU848" s="388"/>
      <c r="AV848" s="388"/>
      <c r="AW848" s="388"/>
      <c r="AX848" s="388"/>
    </row>
    <row r="849" spans="1:50" ht="30" customHeight="1" x14ac:dyDescent="0.15">
      <c r="A849" s="374">
        <v>1</v>
      </c>
      <c r="B849" s="374">
        <v>1</v>
      </c>
      <c r="C849" s="386" t="s">
        <v>634</v>
      </c>
      <c r="D849" s="385"/>
      <c r="E849" s="385"/>
      <c r="F849" s="385"/>
      <c r="G849" s="385"/>
      <c r="H849" s="385"/>
      <c r="I849" s="385"/>
      <c r="J849" s="167">
        <v>2140002064374</v>
      </c>
      <c r="K849" s="168"/>
      <c r="L849" s="168"/>
      <c r="M849" s="168"/>
      <c r="N849" s="168"/>
      <c r="O849" s="168"/>
      <c r="P849" s="156" t="s">
        <v>655</v>
      </c>
      <c r="Q849" s="157"/>
      <c r="R849" s="157"/>
      <c r="S849" s="157"/>
      <c r="T849" s="157"/>
      <c r="U849" s="157"/>
      <c r="V849" s="157"/>
      <c r="W849" s="157"/>
      <c r="X849" s="157"/>
      <c r="Y849" s="158">
        <v>21</v>
      </c>
      <c r="Z849" s="159"/>
      <c r="AA849" s="159"/>
      <c r="AB849" s="160"/>
      <c r="AC849" s="273" t="s">
        <v>562</v>
      </c>
      <c r="AD849" s="273"/>
      <c r="AE849" s="273"/>
      <c r="AF849" s="273"/>
      <c r="AG849" s="273"/>
      <c r="AH849" s="274" t="s">
        <v>700</v>
      </c>
      <c r="AI849" s="275"/>
      <c r="AJ849" s="275"/>
      <c r="AK849" s="275"/>
      <c r="AL849" s="276" t="s">
        <v>700</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6" t="s">
        <v>563</v>
      </c>
      <c r="D850" s="385"/>
      <c r="E850" s="385"/>
      <c r="F850" s="385"/>
      <c r="G850" s="385"/>
      <c r="H850" s="385"/>
      <c r="I850" s="385"/>
      <c r="J850" s="167">
        <v>7140001024960</v>
      </c>
      <c r="K850" s="168"/>
      <c r="L850" s="168"/>
      <c r="M850" s="168"/>
      <c r="N850" s="168"/>
      <c r="O850" s="168"/>
      <c r="P850" s="156" t="s">
        <v>653</v>
      </c>
      <c r="Q850" s="157"/>
      <c r="R850" s="157"/>
      <c r="S850" s="157"/>
      <c r="T850" s="157"/>
      <c r="U850" s="157"/>
      <c r="V850" s="157"/>
      <c r="W850" s="157"/>
      <c r="X850" s="157"/>
      <c r="Y850" s="158">
        <v>13</v>
      </c>
      <c r="Z850" s="159"/>
      <c r="AA850" s="159"/>
      <c r="AB850" s="160"/>
      <c r="AC850" s="273" t="s">
        <v>562</v>
      </c>
      <c r="AD850" s="273"/>
      <c r="AE850" s="273"/>
      <c r="AF850" s="273"/>
      <c r="AG850" s="273"/>
      <c r="AH850" s="274" t="s">
        <v>701</v>
      </c>
      <c r="AI850" s="275"/>
      <c r="AJ850" s="275"/>
      <c r="AK850" s="275"/>
      <c r="AL850" s="276" t="s">
        <v>700</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6" t="s">
        <v>564</v>
      </c>
      <c r="D851" s="385"/>
      <c r="E851" s="385"/>
      <c r="F851" s="385"/>
      <c r="G851" s="385"/>
      <c r="H851" s="385"/>
      <c r="I851" s="385"/>
      <c r="J851" s="167">
        <v>2120001111154</v>
      </c>
      <c r="K851" s="168"/>
      <c r="L851" s="168"/>
      <c r="M851" s="168"/>
      <c r="N851" s="168"/>
      <c r="O851" s="168"/>
      <c r="P851" s="156" t="s">
        <v>651</v>
      </c>
      <c r="Q851" s="157"/>
      <c r="R851" s="157"/>
      <c r="S851" s="157"/>
      <c r="T851" s="157"/>
      <c r="U851" s="157"/>
      <c r="V851" s="157"/>
      <c r="W851" s="157"/>
      <c r="X851" s="157"/>
      <c r="Y851" s="158">
        <v>11</v>
      </c>
      <c r="Z851" s="159"/>
      <c r="AA851" s="159"/>
      <c r="AB851" s="160"/>
      <c r="AC851" s="273" t="s">
        <v>562</v>
      </c>
      <c r="AD851" s="273"/>
      <c r="AE851" s="273"/>
      <c r="AF851" s="273"/>
      <c r="AG851" s="273"/>
      <c r="AH851" s="274" t="s">
        <v>700</v>
      </c>
      <c r="AI851" s="275"/>
      <c r="AJ851" s="275"/>
      <c r="AK851" s="275"/>
      <c r="AL851" s="276" t="s">
        <v>700</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6" t="s">
        <v>565</v>
      </c>
      <c r="D852" s="385"/>
      <c r="E852" s="385"/>
      <c r="F852" s="385"/>
      <c r="G852" s="385"/>
      <c r="H852" s="385"/>
      <c r="I852" s="385"/>
      <c r="J852" s="167">
        <v>3340001005358</v>
      </c>
      <c r="K852" s="168"/>
      <c r="L852" s="168"/>
      <c r="M852" s="168"/>
      <c r="N852" s="168"/>
      <c r="O852" s="168"/>
      <c r="P852" s="156" t="s">
        <v>650</v>
      </c>
      <c r="Q852" s="157"/>
      <c r="R852" s="157"/>
      <c r="S852" s="157"/>
      <c r="T852" s="157"/>
      <c r="U852" s="157"/>
      <c r="V852" s="157"/>
      <c r="W852" s="157"/>
      <c r="X852" s="157"/>
      <c r="Y852" s="158">
        <v>6.7</v>
      </c>
      <c r="Z852" s="159"/>
      <c r="AA852" s="159"/>
      <c r="AB852" s="160"/>
      <c r="AC852" s="273" t="s">
        <v>562</v>
      </c>
      <c r="AD852" s="273"/>
      <c r="AE852" s="273"/>
      <c r="AF852" s="273"/>
      <c r="AG852" s="273"/>
      <c r="AH852" s="274" t="s">
        <v>700</v>
      </c>
      <c r="AI852" s="275"/>
      <c r="AJ852" s="275"/>
      <c r="AK852" s="275"/>
      <c r="AL852" s="276" t="s">
        <v>700</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566</v>
      </c>
      <c r="D853" s="385"/>
      <c r="E853" s="385"/>
      <c r="F853" s="385"/>
      <c r="G853" s="385"/>
      <c r="H853" s="385"/>
      <c r="I853" s="385"/>
      <c r="J853" s="167">
        <v>2030001027608</v>
      </c>
      <c r="K853" s="168"/>
      <c r="L853" s="168"/>
      <c r="M853" s="168"/>
      <c r="N853" s="168"/>
      <c r="O853" s="168"/>
      <c r="P853" s="156" t="s">
        <v>653</v>
      </c>
      <c r="Q853" s="157"/>
      <c r="R853" s="157"/>
      <c r="S853" s="157"/>
      <c r="T853" s="157"/>
      <c r="U853" s="157"/>
      <c r="V853" s="157"/>
      <c r="W853" s="157"/>
      <c r="X853" s="157"/>
      <c r="Y853" s="158">
        <v>4.5999999999999996</v>
      </c>
      <c r="Z853" s="159"/>
      <c r="AA853" s="159"/>
      <c r="AB853" s="160"/>
      <c r="AC853" s="273" t="s">
        <v>562</v>
      </c>
      <c r="AD853" s="273"/>
      <c r="AE853" s="273"/>
      <c r="AF853" s="273"/>
      <c r="AG853" s="273"/>
      <c r="AH853" s="274" t="s">
        <v>700</v>
      </c>
      <c r="AI853" s="275"/>
      <c r="AJ853" s="275"/>
      <c r="AK853" s="275"/>
      <c r="AL853" s="276" t="s">
        <v>700</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6" t="s">
        <v>683</v>
      </c>
      <c r="D854" s="385"/>
      <c r="E854" s="385"/>
      <c r="F854" s="385"/>
      <c r="G854" s="385"/>
      <c r="H854" s="385"/>
      <c r="I854" s="385"/>
      <c r="J854" s="167">
        <v>8340005000342</v>
      </c>
      <c r="K854" s="168"/>
      <c r="L854" s="168"/>
      <c r="M854" s="168"/>
      <c r="N854" s="168"/>
      <c r="O854" s="168"/>
      <c r="P854" s="156" t="s">
        <v>652</v>
      </c>
      <c r="Q854" s="157"/>
      <c r="R854" s="157"/>
      <c r="S854" s="157"/>
      <c r="T854" s="157"/>
      <c r="U854" s="157"/>
      <c r="V854" s="157"/>
      <c r="W854" s="157"/>
      <c r="X854" s="157"/>
      <c r="Y854" s="158">
        <v>4</v>
      </c>
      <c r="Z854" s="159"/>
      <c r="AA854" s="159"/>
      <c r="AB854" s="160"/>
      <c r="AC854" s="273" t="s">
        <v>562</v>
      </c>
      <c r="AD854" s="273"/>
      <c r="AE854" s="273"/>
      <c r="AF854" s="273"/>
      <c r="AG854" s="273"/>
      <c r="AH854" s="274" t="s">
        <v>701</v>
      </c>
      <c r="AI854" s="275"/>
      <c r="AJ854" s="275"/>
      <c r="AK854" s="275"/>
      <c r="AL854" s="276" t="s">
        <v>700</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6" t="s">
        <v>567</v>
      </c>
      <c r="D855" s="385"/>
      <c r="E855" s="385"/>
      <c r="F855" s="385"/>
      <c r="G855" s="385"/>
      <c r="H855" s="385"/>
      <c r="I855" s="385"/>
      <c r="J855" s="167">
        <v>3080001016530</v>
      </c>
      <c r="K855" s="168"/>
      <c r="L855" s="168"/>
      <c r="M855" s="168"/>
      <c r="N855" s="168"/>
      <c r="O855" s="168"/>
      <c r="P855" s="156" t="s">
        <v>650</v>
      </c>
      <c r="Q855" s="157"/>
      <c r="R855" s="157"/>
      <c r="S855" s="157"/>
      <c r="T855" s="157"/>
      <c r="U855" s="157"/>
      <c r="V855" s="157"/>
      <c r="W855" s="157"/>
      <c r="X855" s="157"/>
      <c r="Y855" s="158">
        <v>1.8</v>
      </c>
      <c r="Z855" s="159"/>
      <c r="AA855" s="159"/>
      <c r="AB855" s="160"/>
      <c r="AC855" s="273" t="s">
        <v>562</v>
      </c>
      <c r="AD855" s="273"/>
      <c r="AE855" s="273"/>
      <c r="AF855" s="273"/>
      <c r="AG855" s="273"/>
      <c r="AH855" s="274" t="s">
        <v>701</v>
      </c>
      <c r="AI855" s="275"/>
      <c r="AJ855" s="275"/>
      <c r="AK855" s="275"/>
      <c r="AL855" s="276" t="s">
        <v>700</v>
      </c>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6"/>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6"/>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6"/>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467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439</v>
      </c>
      <c r="K881" s="183"/>
      <c r="L881" s="183"/>
      <c r="M881" s="183"/>
      <c r="N881" s="183"/>
      <c r="O881" s="183"/>
      <c r="P881" s="287" t="s">
        <v>393</v>
      </c>
      <c r="Q881" s="287"/>
      <c r="R881" s="287"/>
      <c r="S881" s="287"/>
      <c r="T881" s="287"/>
      <c r="U881" s="287"/>
      <c r="V881" s="287"/>
      <c r="W881" s="287"/>
      <c r="X881" s="287"/>
      <c r="Y881" s="287" t="s">
        <v>435</v>
      </c>
      <c r="Z881" s="296"/>
      <c r="AA881" s="296"/>
      <c r="AB881" s="296"/>
      <c r="AC881" s="183" t="s">
        <v>392</v>
      </c>
      <c r="AD881" s="183"/>
      <c r="AE881" s="183"/>
      <c r="AF881" s="183"/>
      <c r="AG881" s="183"/>
      <c r="AH881" s="287" t="s">
        <v>409</v>
      </c>
      <c r="AI881" s="296"/>
      <c r="AJ881" s="296"/>
      <c r="AK881" s="296"/>
      <c r="AL881" s="296" t="s">
        <v>23</v>
      </c>
      <c r="AM881" s="296"/>
      <c r="AN881" s="296"/>
      <c r="AO881" s="387"/>
      <c r="AP881" s="388" t="s">
        <v>481</v>
      </c>
      <c r="AQ881" s="388"/>
      <c r="AR881" s="388"/>
      <c r="AS881" s="388"/>
      <c r="AT881" s="388"/>
      <c r="AU881" s="388"/>
      <c r="AV881" s="388"/>
      <c r="AW881" s="388"/>
      <c r="AX881" s="388"/>
    </row>
    <row r="882" spans="1:50" ht="30" customHeight="1" x14ac:dyDescent="0.15">
      <c r="A882" s="374">
        <v>1</v>
      </c>
      <c r="B882" s="374">
        <v>1</v>
      </c>
      <c r="C882" s="386" t="s">
        <v>568</v>
      </c>
      <c r="D882" s="385"/>
      <c r="E882" s="385"/>
      <c r="F882" s="385"/>
      <c r="G882" s="385"/>
      <c r="H882" s="385"/>
      <c r="I882" s="385"/>
      <c r="J882" s="167">
        <v>5010001081785</v>
      </c>
      <c r="K882" s="168"/>
      <c r="L882" s="168"/>
      <c r="M882" s="168"/>
      <c r="N882" s="168"/>
      <c r="O882" s="168"/>
      <c r="P882" s="156" t="s">
        <v>656</v>
      </c>
      <c r="Q882" s="157"/>
      <c r="R882" s="157"/>
      <c r="S882" s="157"/>
      <c r="T882" s="157"/>
      <c r="U882" s="157"/>
      <c r="V882" s="157"/>
      <c r="W882" s="157"/>
      <c r="X882" s="157"/>
      <c r="Y882" s="158">
        <v>83</v>
      </c>
      <c r="Z882" s="159"/>
      <c r="AA882" s="159"/>
      <c r="AB882" s="160"/>
      <c r="AC882" s="273" t="s">
        <v>557</v>
      </c>
      <c r="AD882" s="273"/>
      <c r="AE882" s="273"/>
      <c r="AF882" s="273"/>
      <c r="AG882" s="273"/>
      <c r="AH882" s="274">
        <v>1</v>
      </c>
      <c r="AI882" s="275"/>
      <c r="AJ882" s="275"/>
      <c r="AK882" s="275"/>
      <c r="AL882" s="276">
        <v>99</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569</v>
      </c>
      <c r="D883" s="385"/>
      <c r="E883" s="385"/>
      <c r="F883" s="385"/>
      <c r="G883" s="385"/>
      <c r="H883" s="385"/>
      <c r="I883" s="385"/>
      <c r="J883" s="167">
        <v>6011101000700</v>
      </c>
      <c r="K883" s="168"/>
      <c r="L883" s="168"/>
      <c r="M883" s="168"/>
      <c r="N883" s="168"/>
      <c r="O883" s="168"/>
      <c r="P883" s="156" t="s">
        <v>657</v>
      </c>
      <c r="Q883" s="157"/>
      <c r="R883" s="157"/>
      <c r="S883" s="157"/>
      <c r="T883" s="157"/>
      <c r="U883" s="157"/>
      <c r="V883" s="157"/>
      <c r="W883" s="157"/>
      <c r="X883" s="157"/>
      <c r="Y883" s="158">
        <v>65</v>
      </c>
      <c r="Z883" s="159"/>
      <c r="AA883" s="159"/>
      <c r="AB883" s="160"/>
      <c r="AC883" s="273" t="s">
        <v>557</v>
      </c>
      <c r="AD883" s="273"/>
      <c r="AE883" s="273"/>
      <c r="AF883" s="273"/>
      <c r="AG883" s="273"/>
      <c r="AH883" s="274">
        <v>8</v>
      </c>
      <c r="AI883" s="275"/>
      <c r="AJ883" s="275"/>
      <c r="AK883" s="275"/>
      <c r="AL883" s="276">
        <v>96</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570</v>
      </c>
      <c r="D884" s="385"/>
      <c r="E884" s="385"/>
      <c r="F884" s="385"/>
      <c r="G884" s="385"/>
      <c r="H884" s="385"/>
      <c r="I884" s="385"/>
      <c r="J884" s="167">
        <v>2010001016851</v>
      </c>
      <c r="K884" s="168"/>
      <c r="L884" s="168"/>
      <c r="M884" s="168"/>
      <c r="N884" s="168"/>
      <c r="O884" s="168"/>
      <c r="P884" s="156" t="s">
        <v>658</v>
      </c>
      <c r="Q884" s="157"/>
      <c r="R884" s="157"/>
      <c r="S884" s="157"/>
      <c r="T884" s="157"/>
      <c r="U884" s="157"/>
      <c r="V884" s="157"/>
      <c r="W884" s="157"/>
      <c r="X884" s="157"/>
      <c r="Y884" s="158">
        <v>54</v>
      </c>
      <c r="Z884" s="159"/>
      <c r="AA884" s="159"/>
      <c r="AB884" s="160"/>
      <c r="AC884" s="273" t="s">
        <v>557</v>
      </c>
      <c r="AD884" s="273"/>
      <c r="AE884" s="273"/>
      <c r="AF884" s="273"/>
      <c r="AG884" s="273"/>
      <c r="AH884" s="274">
        <v>1</v>
      </c>
      <c r="AI884" s="275"/>
      <c r="AJ884" s="275"/>
      <c r="AK884" s="275"/>
      <c r="AL884" s="276">
        <v>85</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6" t="s">
        <v>570</v>
      </c>
      <c r="D885" s="385"/>
      <c r="E885" s="385"/>
      <c r="F885" s="385"/>
      <c r="G885" s="385"/>
      <c r="H885" s="385"/>
      <c r="I885" s="385"/>
      <c r="J885" s="167">
        <v>2010001016851</v>
      </c>
      <c r="K885" s="168"/>
      <c r="L885" s="168"/>
      <c r="M885" s="168"/>
      <c r="N885" s="168"/>
      <c r="O885" s="168"/>
      <c r="P885" s="156" t="s">
        <v>659</v>
      </c>
      <c r="Q885" s="157"/>
      <c r="R885" s="157"/>
      <c r="S885" s="157"/>
      <c r="T885" s="157"/>
      <c r="U885" s="157"/>
      <c r="V885" s="157"/>
      <c r="W885" s="157"/>
      <c r="X885" s="157"/>
      <c r="Y885" s="158">
        <v>46</v>
      </c>
      <c r="Z885" s="159"/>
      <c r="AA885" s="159"/>
      <c r="AB885" s="160"/>
      <c r="AC885" s="273" t="s">
        <v>557</v>
      </c>
      <c r="AD885" s="273"/>
      <c r="AE885" s="273"/>
      <c r="AF885" s="273"/>
      <c r="AG885" s="273"/>
      <c r="AH885" s="274">
        <v>6</v>
      </c>
      <c r="AI885" s="275"/>
      <c r="AJ885" s="275"/>
      <c r="AK885" s="275"/>
      <c r="AL885" s="276">
        <v>66</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6" t="s">
        <v>569</v>
      </c>
      <c r="D886" s="385"/>
      <c r="E886" s="385"/>
      <c r="F886" s="385"/>
      <c r="G886" s="385"/>
      <c r="H886" s="385"/>
      <c r="I886" s="385"/>
      <c r="J886" s="167">
        <v>6011101000700</v>
      </c>
      <c r="K886" s="168"/>
      <c r="L886" s="168"/>
      <c r="M886" s="168"/>
      <c r="N886" s="168"/>
      <c r="O886" s="168"/>
      <c r="P886" s="156" t="s">
        <v>660</v>
      </c>
      <c r="Q886" s="157"/>
      <c r="R886" s="157"/>
      <c r="S886" s="157"/>
      <c r="T886" s="157"/>
      <c r="U886" s="157"/>
      <c r="V886" s="157"/>
      <c r="W886" s="157"/>
      <c r="X886" s="157"/>
      <c r="Y886" s="158">
        <v>40</v>
      </c>
      <c r="Z886" s="159"/>
      <c r="AA886" s="159"/>
      <c r="AB886" s="160"/>
      <c r="AC886" s="273" t="s">
        <v>557</v>
      </c>
      <c r="AD886" s="273"/>
      <c r="AE886" s="273"/>
      <c r="AF886" s="273"/>
      <c r="AG886" s="273"/>
      <c r="AH886" s="274">
        <v>1</v>
      </c>
      <c r="AI886" s="275"/>
      <c r="AJ886" s="275"/>
      <c r="AK886" s="275"/>
      <c r="AL886" s="276">
        <v>70</v>
      </c>
      <c r="AM886" s="277"/>
      <c r="AN886" s="277"/>
      <c r="AO886" s="278"/>
      <c r="AP886" s="267"/>
      <c r="AQ886" s="267"/>
      <c r="AR886" s="267"/>
      <c r="AS886" s="267"/>
      <c r="AT886" s="267"/>
      <c r="AU886" s="267"/>
      <c r="AV886" s="267"/>
      <c r="AW886" s="267"/>
      <c r="AX886" s="267"/>
    </row>
    <row r="887" spans="1:50" ht="37.5" customHeight="1" x14ac:dyDescent="0.15">
      <c r="A887" s="374">
        <v>6</v>
      </c>
      <c r="B887" s="374">
        <v>1</v>
      </c>
      <c r="C887" s="386" t="s">
        <v>568</v>
      </c>
      <c r="D887" s="385"/>
      <c r="E887" s="385"/>
      <c r="F887" s="385"/>
      <c r="G887" s="385"/>
      <c r="H887" s="385"/>
      <c r="I887" s="385"/>
      <c r="J887" s="167">
        <v>5010001081785</v>
      </c>
      <c r="K887" s="168"/>
      <c r="L887" s="168"/>
      <c r="M887" s="168"/>
      <c r="N887" s="168"/>
      <c r="O887" s="168"/>
      <c r="P887" s="156" t="s">
        <v>661</v>
      </c>
      <c r="Q887" s="157"/>
      <c r="R887" s="157"/>
      <c r="S887" s="157"/>
      <c r="T887" s="157"/>
      <c r="U887" s="157"/>
      <c r="V887" s="157"/>
      <c r="W887" s="157"/>
      <c r="X887" s="157"/>
      <c r="Y887" s="158">
        <v>38</v>
      </c>
      <c r="Z887" s="159"/>
      <c r="AA887" s="159"/>
      <c r="AB887" s="160"/>
      <c r="AC887" s="273" t="s">
        <v>557</v>
      </c>
      <c r="AD887" s="273"/>
      <c r="AE887" s="273"/>
      <c r="AF887" s="273"/>
      <c r="AG887" s="273"/>
      <c r="AH887" s="274">
        <v>5</v>
      </c>
      <c r="AI887" s="275"/>
      <c r="AJ887" s="275"/>
      <c r="AK887" s="275"/>
      <c r="AL887" s="276">
        <v>42</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6" t="s">
        <v>555</v>
      </c>
      <c r="D888" s="385"/>
      <c r="E888" s="385"/>
      <c r="F888" s="385"/>
      <c r="G888" s="385"/>
      <c r="H888" s="385"/>
      <c r="I888" s="385"/>
      <c r="J888" s="167">
        <v>2010001044539</v>
      </c>
      <c r="K888" s="168"/>
      <c r="L888" s="168"/>
      <c r="M888" s="168"/>
      <c r="N888" s="168"/>
      <c r="O888" s="168"/>
      <c r="P888" s="156" t="s">
        <v>662</v>
      </c>
      <c r="Q888" s="157"/>
      <c r="R888" s="157"/>
      <c r="S888" s="157"/>
      <c r="T888" s="157"/>
      <c r="U888" s="157"/>
      <c r="V888" s="157"/>
      <c r="W888" s="157"/>
      <c r="X888" s="157"/>
      <c r="Y888" s="158">
        <v>30</v>
      </c>
      <c r="Z888" s="159"/>
      <c r="AA888" s="159"/>
      <c r="AB888" s="160"/>
      <c r="AC888" s="273" t="s">
        <v>557</v>
      </c>
      <c r="AD888" s="273"/>
      <c r="AE888" s="273"/>
      <c r="AF888" s="273"/>
      <c r="AG888" s="273"/>
      <c r="AH888" s="274">
        <v>4</v>
      </c>
      <c r="AI888" s="275"/>
      <c r="AJ888" s="275"/>
      <c r="AK888" s="275"/>
      <c r="AL888" s="276">
        <v>51</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6" t="s">
        <v>571</v>
      </c>
      <c r="D889" s="385"/>
      <c r="E889" s="385"/>
      <c r="F889" s="385"/>
      <c r="G889" s="385"/>
      <c r="H889" s="385"/>
      <c r="I889" s="385"/>
      <c r="J889" s="167">
        <v>7010901005494</v>
      </c>
      <c r="K889" s="168"/>
      <c r="L889" s="168"/>
      <c r="M889" s="168"/>
      <c r="N889" s="168"/>
      <c r="O889" s="168"/>
      <c r="P889" s="156" t="s">
        <v>663</v>
      </c>
      <c r="Q889" s="157"/>
      <c r="R889" s="157"/>
      <c r="S889" s="157"/>
      <c r="T889" s="157"/>
      <c r="U889" s="157"/>
      <c r="V889" s="157"/>
      <c r="W889" s="157"/>
      <c r="X889" s="157"/>
      <c r="Y889" s="158">
        <v>29</v>
      </c>
      <c r="Z889" s="159"/>
      <c r="AA889" s="159"/>
      <c r="AB889" s="160"/>
      <c r="AC889" s="273" t="s">
        <v>557</v>
      </c>
      <c r="AD889" s="273"/>
      <c r="AE889" s="273"/>
      <c r="AF889" s="273"/>
      <c r="AG889" s="273"/>
      <c r="AH889" s="274">
        <v>3</v>
      </c>
      <c r="AI889" s="275"/>
      <c r="AJ889" s="275"/>
      <c r="AK889" s="275"/>
      <c r="AL889" s="276">
        <v>49</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6" t="s">
        <v>558</v>
      </c>
      <c r="D890" s="385"/>
      <c r="E890" s="385"/>
      <c r="F890" s="385"/>
      <c r="G890" s="385"/>
      <c r="H890" s="385"/>
      <c r="I890" s="385"/>
      <c r="J890" s="167">
        <v>9120001077653</v>
      </c>
      <c r="K890" s="168"/>
      <c r="L890" s="168"/>
      <c r="M890" s="168"/>
      <c r="N890" s="168"/>
      <c r="O890" s="168"/>
      <c r="P890" s="156" t="s">
        <v>664</v>
      </c>
      <c r="Q890" s="157"/>
      <c r="R890" s="157"/>
      <c r="S890" s="157"/>
      <c r="T890" s="157"/>
      <c r="U890" s="157"/>
      <c r="V890" s="157"/>
      <c r="W890" s="157"/>
      <c r="X890" s="157"/>
      <c r="Y890" s="158">
        <v>27</v>
      </c>
      <c r="Z890" s="159"/>
      <c r="AA890" s="159"/>
      <c r="AB890" s="160"/>
      <c r="AC890" s="273" t="s">
        <v>557</v>
      </c>
      <c r="AD890" s="273"/>
      <c r="AE890" s="273"/>
      <c r="AF890" s="273"/>
      <c r="AG890" s="273"/>
      <c r="AH890" s="274">
        <v>3</v>
      </c>
      <c r="AI890" s="275"/>
      <c r="AJ890" s="275"/>
      <c r="AK890" s="275"/>
      <c r="AL890" s="276">
        <v>75</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6" t="s">
        <v>572</v>
      </c>
      <c r="D891" s="385"/>
      <c r="E891" s="385"/>
      <c r="F891" s="385"/>
      <c r="G891" s="385"/>
      <c r="H891" s="385"/>
      <c r="I891" s="385"/>
      <c r="J891" s="167">
        <v>5013201004656</v>
      </c>
      <c r="K891" s="168"/>
      <c r="L891" s="168"/>
      <c r="M891" s="168"/>
      <c r="N891" s="168"/>
      <c r="O891" s="168"/>
      <c r="P891" s="156" t="s">
        <v>665</v>
      </c>
      <c r="Q891" s="157"/>
      <c r="R891" s="157"/>
      <c r="S891" s="157"/>
      <c r="T891" s="157"/>
      <c r="U891" s="157"/>
      <c r="V891" s="157"/>
      <c r="W891" s="157"/>
      <c r="X891" s="157"/>
      <c r="Y891" s="158">
        <v>27</v>
      </c>
      <c r="Z891" s="159"/>
      <c r="AA891" s="159"/>
      <c r="AB891" s="160"/>
      <c r="AC891" s="273" t="s">
        <v>557</v>
      </c>
      <c r="AD891" s="273"/>
      <c r="AE891" s="273"/>
      <c r="AF891" s="273"/>
      <c r="AG891" s="273"/>
      <c r="AH891" s="274">
        <v>4</v>
      </c>
      <c r="AI891" s="275"/>
      <c r="AJ891" s="275"/>
      <c r="AK891" s="275"/>
      <c r="AL891" s="276">
        <v>51</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439</v>
      </c>
      <c r="K914" s="183"/>
      <c r="L914" s="183"/>
      <c r="M914" s="183"/>
      <c r="N914" s="183"/>
      <c r="O914" s="183"/>
      <c r="P914" s="287" t="s">
        <v>393</v>
      </c>
      <c r="Q914" s="287"/>
      <c r="R914" s="287"/>
      <c r="S914" s="287"/>
      <c r="T914" s="287"/>
      <c r="U914" s="287"/>
      <c r="V914" s="287"/>
      <c r="W914" s="287"/>
      <c r="X914" s="287"/>
      <c r="Y914" s="287" t="s">
        <v>435</v>
      </c>
      <c r="Z914" s="296"/>
      <c r="AA914" s="296"/>
      <c r="AB914" s="296"/>
      <c r="AC914" s="183" t="s">
        <v>392</v>
      </c>
      <c r="AD914" s="183"/>
      <c r="AE914" s="183"/>
      <c r="AF914" s="183"/>
      <c r="AG914" s="183"/>
      <c r="AH914" s="287" t="s">
        <v>409</v>
      </c>
      <c r="AI914" s="296"/>
      <c r="AJ914" s="296"/>
      <c r="AK914" s="296"/>
      <c r="AL914" s="296" t="s">
        <v>23</v>
      </c>
      <c r="AM914" s="296"/>
      <c r="AN914" s="296"/>
      <c r="AO914" s="387"/>
      <c r="AP914" s="388" t="s">
        <v>481</v>
      </c>
      <c r="AQ914" s="388"/>
      <c r="AR914" s="388"/>
      <c r="AS914" s="388"/>
      <c r="AT914" s="388"/>
      <c r="AU914" s="388"/>
      <c r="AV914" s="388"/>
      <c r="AW914" s="388"/>
      <c r="AX914" s="388"/>
    </row>
    <row r="915" spans="1:50" ht="30" customHeight="1" x14ac:dyDescent="0.15">
      <c r="A915" s="374">
        <v>1</v>
      </c>
      <c r="B915" s="374">
        <v>1</v>
      </c>
      <c r="C915" s="386" t="s">
        <v>573</v>
      </c>
      <c r="D915" s="385"/>
      <c r="E915" s="385"/>
      <c r="F915" s="385"/>
      <c r="G915" s="385"/>
      <c r="H915" s="385"/>
      <c r="I915" s="385"/>
      <c r="J915" s="167">
        <v>6120001093570</v>
      </c>
      <c r="K915" s="168"/>
      <c r="L915" s="168"/>
      <c r="M915" s="168"/>
      <c r="N915" s="168"/>
      <c r="O915" s="168"/>
      <c r="P915" s="156" t="s">
        <v>666</v>
      </c>
      <c r="Q915" s="157"/>
      <c r="R915" s="157"/>
      <c r="S915" s="157"/>
      <c r="T915" s="157"/>
      <c r="U915" s="157"/>
      <c r="V915" s="157"/>
      <c r="W915" s="157"/>
      <c r="X915" s="157"/>
      <c r="Y915" s="158">
        <v>37</v>
      </c>
      <c r="Z915" s="159"/>
      <c r="AA915" s="159"/>
      <c r="AB915" s="160"/>
      <c r="AC915" s="273" t="s">
        <v>562</v>
      </c>
      <c r="AD915" s="273"/>
      <c r="AE915" s="273"/>
      <c r="AF915" s="273"/>
      <c r="AG915" s="273"/>
      <c r="AH915" s="274" t="s">
        <v>700</v>
      </c>
      <c r="AI915" s="275"/>
      <c r="AJ915" s="275"/>
      <c r="AK915" s="275"/>
      <c r="AL915" s="276" t="s">
        <v>700</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6" t="s">
        <v>574</v>
      </c>
      <c r="D916" s="385"/>
      <c r="E916" s="385"/>
      <c r="F916" s="385"/>
      <c r="G916" s="385"/>
      <c r="H916" s="385"/>
      <c r="I916" s="385"/>
      <c r="J916" s="167">
        <v>4160001011043</v>
      </c>
      <c r="K916" s="168"/>
      <c r="L916" s="168"/>
      <c r="M916" s="168"/>
      <c r="N916" s="168"/>
      <c r="O916" s="168"/>
      <c r="P916" s="156" t="s">
        <v>667</v>
      </c>
      <c r="Q916" s="157"/>
      <c r="R916" s="157"/>
      <c r="S916" s="157"/>
      <c r="T916" s="157"/>
      <c r="U916" s="157"/>
      <c r="V916" s="157"/>
      <c r="W916" s="157"/>
      <c r="X916" s="157"/>
      <c r="Y916" s="158">
        <v>25</v>
      </c>
      <c r="Z916" s="159"/>
      <c r="AA916" s="159"/>
      <c r="AB916" s="160"/>
      <c r="AC916" s="273" t="s">
        <v>562</v>
      </c>
      <c r="AD916" s="273"/>
      <c r="AE916" s="273"/>
      <c r="AF916" s="273"/>
      <c r="AG916" s="273"/>
      <c r="AH916" s="274" t="s">
        <v>700</v>
      </c>
      <c r="AI916" s="275"/>
      <c r="AJ916" s="275"/>
      <c r="AK916" s="275"/>
      <c r="AL916" s="276" t="s">
        <v>700</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6" t="s">
        <v>575</v>
      </c>
      <c r="D917" s="385"/>
      <c r="E917" s="385"/>
      <c r="F917" s="385"/>
      <c r="G917" s="385"/>
      <c r="H917" s="385"/>
      <c r="I917" s="385"/>
      <c r="J917" s="167">
        <v>6010001009372</v>
      </c>
      <c r="K917" s="168"/>
      <c r="L917" s="168"/>
      <c r="M917" s="168"/>
      <c r="N917" s="168"/>
      <c r="O917" s="168"/>
      <c r="P917" s="156" t="s">
        <v>668</v>
      </c>
      <c r="Q917" s="157"/>
      <c r="R917" s="157"/>
      <c r="S917" s="157"/>
      <c r="T917" s="157"/>
      <c r="U917" s="157"/>
      <c r="V917" s="157"/>
      <c r="W917" s="157"/>
      <c r="X917" s="157"/>
      <c r="Y917" s="158">
        <v>24</v>
      </c>
      <c r="Z917" s="159"/>
      <c r="AA917" s="159"/>
      <c r="AB917" s="160"/>
      <c r="AC917" s="273" t="s">
        <v>562</v>
      </c>
      <c r="AD917" s="273"/>
      <c r="AE917" s="273"/>
      <c r="AF917" s="273"/>
      <c r="AG917" s="273"/>
      <c r="AH917" s="274" t="s">
        <v>700</v>
      </c>
      <c r="AI917" s="275"/>
      <c r="AJ917" s="275"/>
      <c r="AK917" s="275"/>
      <c r="AL917" s="276" t="s">
        <v>700</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6" t="s">
        <v>575</v>
      </c>
      <c r="D918" s="385"/>
      <c r="E918" s="385"/>
      <c r="F918" s="385"/>
      <c r="G918" s="385"/>
      <c r="H918" s="385"/>
      <c r="I918" s="385"/>
      <c r="J918" s="167">
        <v>6010001009372</v>
      </c>
      <c r="K918" s="168"/>
      <c r="L918" s="168"/>
      <c r="M918" s="168"/>
      <c r="N918" s="168"/>
      <c r="O918" s="168"/>
      <c r="P918" s="156" t="s">
        <v>669</v>
      </c>
      <c r="Q918" s="157"/>
      <c r="R918" s="157"/>
      <c r="S918" s="157"/>
      <c r="T918" s="157"/>
      <c r="U918" s="157"/>
      <c r="V918" s="157"/>
      <c r="W918" s="157"/>
      <c r="X918" s="157"/>
      <c r="Y918" s="158">
        <v>19</v>
      </c>
      <c r="Z918" s="159"/>
      <c r="AA918" s="159"/>
      <c r="AB918" s="160"/>
      <c r="AC918" s="273" t="s">
        <v>562</v>
      </c>
      <c r="AD918" s="273"/>
      <c r="AE918" s="273"/>
      <c r="AF918" s="273"/>
      <c r="AG918" s="273"/>
      <c r="AH918" s="274" t="s">
        <v>700</v>
      </c>
      <c r="AI918" s="275"/>
      <c r="AJ918" s="275"/>
      <c r="AK918" s="275"/>
      <c r="AL918" s="276" t="s">
        <v>702</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6" t="s">
        <v>576</v>
      </c>
      <c r="D919" s="385"/>
      <c r="E919" s="385"/>
      <c r="F919" s="385"/>
      <c r="G919" s="385"/>
      <c r="H919" s="385"/>
      <c r="I919" s="385"/>
      <c r="J919" s="167">
        <v>6120001093570</v>
      </c>
      <c r="K919" s="168"/>
      <c r="L919" s="168"/>
      <c r="M919" s="168"/>
      <c r="N919" s="168"/>
      <c r="O919" s="168"/>
      <c r="P919" s="156" t="s">
        <v>670</v>
      </c>
      <c r="Q919" s="157"/>
      <c r="R919" s="157"/>
      <c r="S919" s="157"/>
      <c r="T919" s="157"/>
      <c r="U919" s="157"/>
      <c r="V919" s="157"/>
      <c r="W919" s="157"/>
      <c r="X919" s="157"/>
      <c r="Y919" s="158">
        <v>18</v>
      </c>
      <c r="Z919" s="159"/>
      <c r="AA919" s="159"/>
      <c r="AB919" s="160"/>
      <c r="AC919" s="273" t="s">
        <v>562</v>
      </c>
      <c r="AD919" s="273"/>
      <c r="AE919" s="273"/>
      <c r="AF919" s="273"/>
      <c r="AG919" s="273"/>
      <c r="AH919" s="274" t="s">
        <v>700</v>
      </c>
      <c r="AI919" s="275"/>
      <c r="AJ919" s="275"/>
      <c r="AK919" s="275"/>
      <c r="AL919" s="276" t="s">
        <v>700</v>
      </c>
      <c r="AM919" s="277"/>
      <c r="AN919" s="277"/>
      <c r="AO919" s="278"/>
      <c r="AP919" s="267"/>
      <c r="AQ919" s="267"/>
      <c r="AR919" s="267"/>
      <c r="AS919" s="267"/>
      <c r="AT919" s="267"/>
      <c r="AU919" s="267"/>
      <c r="AV919" s="267"/>
      <c r="AW919" s="267"/>
      <c r="AX919" s="267"/>
    </row>
    <row r="920" spans="1:50" ht="41.25" customHeight="1" x14ac:dyDescent="0.15">
      <c r="A920" s="374">
        <v>6</v>
      </c>
      <c r="B920" s="374">
        <v>1</v>
      </c>
      <c r="C920" s="386" t="s">
        <v>577</v>
      </c>
      <c r="D920" s="385"/>
      <c r="E920" s="385"/>
      <c r="F920" s="385"/>
      <c r="G920" s="385"/>
      <c r="H920" s="385"/>
      <c r="I920" s="385"/>
      <c r="J920" s="167">
        <v>9012401004933</v>
      </c>
      <c r="K920" s="168"/>
      <c r="L920" s="168"/>
      <c r="M920" s="168"/>
      <c r="N920" s="168"/>
      <c r="O920" s="168"/>
      <c r="P920" s="156" t="s">
        <v>671</v>
      </c>
      <c r="Q920" s="157"/>
      <c r="R920" s="157"/>
      <c r="S920" s="157"/>
      <c r="T920" s="157"/>
      <c r="U920" s="157"/>
      <c r="V920" s="157"/>
      <c r="W920" s="157"/>
      <c r="X920" s="157"/>
      <c r="Y920" s="158">
        <v>14</v>
      </c>
      <c r="Z920" s="159"/>
      <c r="AA920" s="159"/>
      <c r="AB920" s="160"/>
      <c r="AC920" s="273" t="s">
        <v>562</v>
      </c>
      <c r="AD920" s="273"/>
      <c r="AE920" s="273"/>
      <c r="AF920" s="273"/>
      <c r="AG920" s="273"/>
      <c r="AH920" s="274" t="s">
        <v>700</v>
      </c>
      <c r="AI920" s="275"/>
      <c r="AJ920" s="275"/>
      <c r="AK920" s="275"/>
      <c r="AL920" s="276" t="s">
        <v>700</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6" t="s">
        <v>578</v>
      </c>
      <c r="D921" s="385"/>
      <c r="E921" s="385"/>
      <c r="F921" s="385"/>
      <c r="G921" s="385"/>
      <c r="H921" s="385"/>
      <c r="I921" s="385"/>
      <c r="J921" s="167">
        <v>2120001111154</v>
      </c>
      <c r="K921" s="168"/>
      <c r="L921" s="168"/>
      <c r="M921" s="168"/>
      <c r="N921" s="168"/>
      <c r="O921" s="168"/>
      <c r="P921" s="156" t="s">
        <v>672</v>
      </c>
      <c r="Q921" s="157"/>
      <c r="R921" s="157"/>
      <c r="S921" s="157"/>
      <c r="T921" s="157"/>
      <c r="U921" s="157"/>
      <c r="V921" s="157"/>
      <c r="W921" s="157"/>
      <c r="X921" s="157"/>
      <c r="Y921" s="158">
        <v>10</v>
      </c>
      <c r="Z921" s="159"/>
      <c r="AA921" s="159"/>
      <c r="AB921" s="160"/>
      <c r="AC921" s="273" t="s">
        <v>562</v>
      </c>
      <c r="AD921" s="273"/>
      <c r="AE921" s="273"/>
      <c r="AF921" s="273"/>
      <c r="AG921" s="273"/>
      <c r="AH921" s="274" t="s">
        <v>700</v>
      </c>
      <c r="AI921" s="275"/>
      <c r="AJ921" s="275"/>
      <c r="AK921" s="275"/>
      <c r="AL921" s="276" t="s">
        <v>700</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6" t="s">
        <v>579</v>
      </c>
      <c r="D922" s="385"/>
      <c r="E922" s="385"/>
      <c r="F922" s="385"/>
      <c r="G922" s="385"/>
      <c r="H922" s="385"/>
      <c r="I922" s="385"/>
      <c r="J922" s="167">
        <v>6010901007401</v>
      </c>
      <c r="K922" s="168"/>
      <c r="L922" s="168"/>
      <c r="M922" s="168"/>
      <c r="N922" s="168"/>
      <c r="O922" s="168"/>
      <c r="P922" s="156" t="s">
        <v>673</v>
      </c>
      <c r="Q922" s="157"/>
      <c r="R922" s="157"/>
      <c r="S922" s="157"/>
      <c r="T922" s="157"/>
      <c r="U922" s="157"/>
      <c r="V922" s="157"/>
      <c r="W922" s="157"/>
      <c r="X922" s="157"/>
      <c r="Y922" s="158">
        <v>6</v>
      </c>
      <c r="Z922" s="159"/>
      <c r="AA922" s="159"/>
      <c r="AB922" s="160"/>
      <c r="AC922" s="273" t="s">
        <v>562</v>
      </c>
      <c r="AD922" s="273"/>
      <c r="AE922" s="273"/>
      <c r="AF922" s="273"/>
      <c r="AG922" s="273"/>
      <c r="AH922" s="274" t="s">
        <v>700</v>
      </c>
      <c r="AI922" s="275"/>
      <c r="AJ922" s="275"/>
      <c r="AK922" s="275"/>
      <c r="AL922" s="276" t="s">
        <v>700</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6" t="s">
        <v>580</v>
      </c>
      <c r="D923" s="385"/>
      <c r="E923" s="385"/>
      <c r="F923" s="385"/>
      <c r="G923" s="385"/>
      <c r="H923" s="385"/>
      <c r="I923" s="385"/>
      <c r="J923" s="167">
        <v>8310001005587</v>
      </c>
      <c r="K923" s="168"/>
      <c r="L923" s="168"/>
      <c r="M923" s="168"/>
      <c r="N923" s="168"/>
      <c r="O923" s="168"/>
      <c r="P923" s="156" t="s">
        <v>674</v>
      </c>
      <c r="Q923" s="157"/>
      <c r="R923" s="157"/>
      <c r="S923" s="157"/>
      <c r="T923" s="157"/>
      <c r="U923" s="157"/>
      <c r="V923" s="157"/>
      <c r="W923" s="157"/>
      <c r="X923" s="157"/>
      <c r="Y923" s="158">
        <v>6</v>
      </c>
      <c r="Z923" s="159"/>
      <c r="AA923" s="159"/>
      <c r="AB923" s="160"/>
      <c r="AC923" s="273" t="s">
        <v>562</v>
      </c>
      <c r="AD923" s="273"/>
      <c r="AE923" s="273"/>
      <c r="AF923" s="273"/>
      <c r="AG923" s="273"/>
      <c r="AH923" s="274" t="s">
        <v>700</v>
      </c>
      <c r="AI923" s="275"/>
      <c r="AJ923" s="275"/>
      <c r="AK923" s="275"/>
      <c r="AL923" s="276" t="s">
        <v>700</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6" t="s">
        <v>581</v>
      </c>
      <c r="D924" s="385"/>
      <c r="E924" s="385"/>
      <c r="F924" s="385"/>
      <c r="G924" s="385"/>
      <c r="H924" s="385"/>
      <c r="I924" s="385"/>
      <c r="J924" s="167">
        <v>2140002064374</v>
      </c>
      <c r="K924" s="168"/>
      <c r="L924" s="168"/>
      <c r="M924" s="168"/>
      <c r="N924" s="168"/>
      <c r="O924" s="168"/>
      <c r="P924" s="156" t="s">
        <v>675</v>
      </c>
      <c r="Q924" s="157"/>
      <c r="R924" s="157"/>
      <c r="S924" s="157"/>
      <c r="T924" s="157"/>
      <c r="U924" s="157"/>
      <c r="V924" s="157"/>
      <c r="W924" s="157"/>
      <c r="X924" s="157"/>
      <c r="Y924" s="158">
        <v>6</v>
      </c>
      <c r="Z924" s="159"/>
      <c r="AA924" s="159"/>
      <c r="AB924" s="160"/>
      <c r="AC924" s="273" t="s">
        <v>562</v>
      </c>
      <c r="AD924" s="273"/>
      <c r="AE924" s="273"/>
      <c r="AF924" s="273"/>
      <c r="AG924" s="273"/>
      <c r="AH924" s="274" t="s">
        <v>700</v>
      </c>
      <c r="AI924" s="275"/>
      <c r="AJ924" s="275"/>
      <c r="AK924" s="275"/>
      <c r="AL924" s="276" t="s">
        <v>700</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321</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439</v>
      </c>
      <c r="K947" s="183"/>
      <c r="L947" s="183"/>
      <c r="M947" s="183"/>
      <c r="N947" s="183"/>
      <c r="O947" s="183"/>
      <c r="P947" s="287" t="s">
        <v>393</v>
      </c>
      <c r="Q947" s="287"/>
      <c r="R947" s="287"/>
      <c r="S947" s="287"/>
      <c r="T947" s="287"/>
      <c r="U947" s="287"/>
      <c r="V947" s="287"/>
      <c r="W947" s="287"/>
      <c r="X947" s="287"/>
      <c r="Y947" s="287" t="s">
        <v>435</v>
      </c>
      <c r="Z947" s="296"/>
      <c r="AA947" s="296"/>
      <c r="AB947" s="296"/>
      <c r="AC947" s="183" t="s">
        <v>392</v>
      </c>
      <c r="AD947" s="183"/>
      <c r="AE947" s="183"/>
      <c r="AF947" s="183"/>
      <c r="AG947" s="183"/>
      <c r="AH947" s="287" t="s">
        <v>409</v>
      </c>
      <c r="AI947" s="296"/>
      <c r="AJ947" s="296"/>
      <c r="AK947" s="296"/>
      <c r="AL947" s="296" t="s">
        <v>23</v>
      </c>
      <c r="AM947" s="296"/>
      <c r="AN947" s="296"/>
      <c r="AO947" s="387"/>
      <c r="AP947" s="388" t="s">
        <v>481</v>
      </c>
      <c r="AQ947" s="388"/>
      <c r="AR947" s="388"/>
      <c r="AS947" s="388"/>
      <c r="AT947" s="388"/>
      <c r="AU947" s="388"/>
      <c r="AV947" s="388"/>
      <c r="AW947" s="388"/>
      <c r="AX947" s="388"/>
    </row>
    <row r="948" spans="1:50" ht="30" customHeight="1" x14ac:dyDescent="0.15">
      <c r="A948" s="374">
        <v>1</v>
      </c>
      <c r="B948" s="374">
        <v>1</v>
      </c>
      <c r="C948" s="386" t="s">
        <v>582</v>
      </c>
      <c r="D948" s="385"/>
      <c r="E948" s="385"/>
      <c r="F948" s="385"/>
      <c r="G948" s="385"/>
      <c r="H948" s="385"/>
      <c r="I948" s="385"/>
      <c r="J948" s="167">
        <v>4013301013616</v>
      </c>
      <c r="K948" s="168"/>
      <c r="L948" s="168"/>
      <c r="M948" s="168"/>
      <c r="N948" s="168"/>
      <c r="O948" s="168"/>
      <c r="P948" s="156" t="s">
        <v>688</v>
      </c>
      <c r="Q948" s="157"/>
      <c r="R948" s="157"/>
      <c r="S948" s="157"/>
      <c r="T948" s="157"/>
      <c r="U948" s="157"/>
      <c r="V948" s="157"/>
      <c r="W948" s="157"/>
      <c r="X948" s="157"/>
      <c r="Y948" s="158">
        <v>76</v>
      </c>
      <c r="Z948" s="159"/>
      <c r="AA948" s="159"/>
      <c r="AB948" s="160"/>
      <c r="AC948" s="273" t="s">
        <v>557</v>
      </c>
      <c r="AD948" s="273"/>
      <c r="AE948" s="273"/>
      <c r="AF948" s="273"/>
      <c r="AG948" s="273"/>
      <c r="AH948" s="274">
        <v>1</v>
      </c>
      <c r="AI948" s="275"/>
      <c r="AJ948" s="275"/>
      <c r="AK948" s="275"/>
      <c r="AL948" s="276">
        <v>93</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6" t="s">
        <v>583</v>
      </c>
      <c r="D949" s="385"/>
      <c r="E949" s="385"/>
      <c r="F949" s="385"/>
      <c r="G949" s="385"/>
      <c r="H949" s="385"/>
      <c r="I949" s="385"/>
      <c r="J949" s="167">
        <v>6011101000700</v>
      </c>
      <c r="K949" s="168"/>
      <c r="L949" s="168"/>
      <c r="M949" s="168"/>
      <c r="N949" s="168"/>
      <c r="O949" s="168"/>
      <c r="P949" s="156" t="s">
        <v>689</v>
      </c>
      <c r="Q949" s="157"/>
      <c r="R949" s="157"/>
      <c r="S949" s="157"/>
      <c r="T949" s="157"/>
      <c r="U949" s="157"/>
      <c r="V949" s="157"/>
      <c r="W949" s="157"/>
      <c r="X949" s="157"/>
      <c r="Y949" s="158">
        <v>44</v>
      </c>
      <c r="Z949" s="159"/>
      <c r="AA949" s="159"/>
      <c r="AB949" s="160"/>
      <c r="AC949" s="273" t="s">
        <v>557</v>
      </c>
      <c r="AD949" s="273"/>
      <c r="AE949" s="273"/>
      <c r="AF949" s="273"/>
      <c r="AG949" s="273"/>
      <c r="AH949" s="274" t="s">
        <v>700</v>
      </c>
      <c r="AI949" s="275"/>
      <c r="AJ949" s="275"/>
      <c r="AK949" s="275"/>
      <c r="AL949" s="276" t="s">
        <v>700</v>
      </c>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322</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439</v>
      </c>
      <c r="K980" s="183"/>
      <c r="L980" s="183"/>
      <c r="M980" s="183"/>
      <c r="N980" s="183"/>
      <c r="O980" s="183"/>
      <c r="P980" s="287" t="s">
        <v>393</v>
      </c>
      <c r="Q980" s="287"/>
      <c r="R980" s="287"/>
      <c r="S980" s="287"/>
      <c r="T980" s="287"/>
      <c r="U980" s="287"/>
      <c r="V980" s="287"/>
      <c r="W980" s="287"/>
      <c r="X980" s="287"/>
      <c r="Y980" s="287" t="s">
        <v>435</v>
      </c>
      <c r="Z980" s="296"/>
      <c r="AA980" s="296"/>
      <c r="AB980" s="296"/>
      <c r="AC980" s="183" t="s">
        <v>392</v>
      </c>
      <c r="AD980" s="183"/>
      <c r="AE980" s="183"/>
      <c r="AF980" s="183"/>
      <c r="AG980" s="183"/>
      <c r="AH980" s="287" t="s">
        <v>409</v>
      </c>
      <c r="AI980" s="296"/>
      <c r="AJ980" s="296"/>
      <c r="AK980" s="296"/>
      <c r="AL980" s="296" t="s">
        <v>23</v>
      </c>
      <c r="AM980" s="296"/>
      <c r="AN980" s="296"/>
      <c r="AO980" s="387"/>
      <c r="AP980" s="388" t="s">
        <v>481</v>
      </c>
      <c r="AQ980" s="388"/>
      <c r="AR980" s="388"/>
      <c r="AS980" s="388"/>
      <c r="AT980" s="388"/>
      <c r="AU980" s="388"/>
      <c r="AV980" s="388"/>
      <c r="AW980" s="388"/>
      <c r="AX980" s="388"/>
    </row>
    <row r="981" spans="1:50" ht="30" customHeight="1" x14ac:dyDescent="0.15">
      <c r="A981" s="374">
        <v>1</v>
      </c>
      <c r="B981" s="374">
        <v>1</v>
      </c>
      <c r="C981" s="386" t="s">
        <v>584</v>
      </c>
      <c r="D981" s="385"/>
      <c r="E981" s="385"/>
      <c r="F981" s="385"/>
      <c r="G981" s="385"/>
      <c r="H981" s="385"/>
      <c r="I981" s="385"/>
      <c r="J981" s="167">
        <v>6012701002103</v>
      </c>
      <c r="K981" s="168"/>
      <c r="L981" s="168"/>
      <c r="M981" s="168"/>
      <c r="N981" s="168"/>
      <c r="O981" s="168"/>
      <c r="P981" s="156" t="s">
        <v>691</v>
      </c>
      <c r="Q981" s="157"/>
      <c r="R981" s="157"/>
      <c r="S981" s="157"/>
      <c r="T981" s="157"/>
      <c r="U981" s="157"/>
      <c r="V981" s="157"/>
      <c r="W981" s="157"/>
      <c r="X981" s="157"/>
      <c r="Y981" s="158">
        <v>6</v>
      </c>
      <c r="Z981" s="159"/>
      <c r="AA981" s="159"/>
      <c r="AB981" s="160"/>
      <c r="AC981" s="273" t="s">
        <v>562</v>
      </c>
      <c r="AD981" s="273"/>
      <c r="AE981" s="273"/>
      <c r="AF981" s="273"/>
      <c r="AG981" s="273"/>
      <c r="AH981" s="274" t="s">
        <v>700</v>
      </c>
      <c r="AI981" s="275"/>
      <c r="AJ981" s="275"/>
      <c r="AK981" s="275"/>
      <c r="AL981" s="276" t="s">
        <v>700</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323</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439</v>
      </c>
      <c r="K1013" s="183"/>
      <c r="L1013" s="183"/>
      <c r="M1013" s="183"/>
      <c r="N1013" s="183"/>
      <c r="O1013" s="183"/>
      <c r="P1013" s="287" t="s">
        <v>393</v>
      </c>
      <c r="Q1013" s="287"/>
      <c r="R1013" s="287"/>
      <c r="S1013" s="287"/>
      <c r="T1013" s="287"/>
      <c r="U1013" s="287"/>
      <c r="V1013" s="287"/>
      <c r="W1013" s="287"/>
      <c r="X1013" s="287"/>
      <c r="Y1013" s="287" t="s">
        <v>435</v>
      </c>
      <c r="Z1013" s="296"/>
      <c r="AA1013" s="296"/>
      <c r="AB1013" s="296"/>
      <c r="AC1013" s="183" t="s">
        <v>392</v>
      </c>
      <c r="AD1013" s="183"/>
      <c r="AE1013" s="183"/>
      <c r="AF1013" s="183"/>
      <c r="AG1013" s="183"/>
      <c r="AH1013" s="287" t="s">
        <v>409</v>
      </c>
      <c r="AI1013" s="296"/>
      <c r="AJ1013" s="296"/>
      <c r="AK1013" s="296"/>
      <c r="AL1013" s="296" t="s">
        <v>23</v>
      </c>
      <c r="AM1013" s="296"/>
      <c r="AN1013" s="296"/>
      <c r="AO1013" s="387"/>
      <c r="AP1013" s="388" t="s">
        <v>481</v>
      </c>
      <c r="AQ1013" s="388"/>
      <c r="AR1013" s="388"/>
      <c r="AS1013" s="388"/>
      <c r="AT1013" s="388"/>
      <c r="AU1013" s="388"/>
      <c r="AV1013" s="388"/>
      <c r="AW1013" s="388"/>
      <c r="AX1013" s="388"/>
    </row>
    <row r="1014" spans="1:50" ht="30" customHeight="1" x14ac:dyDescent="0.15">
      <c r="A1014" s="374">
        <v>1</v>
      </c>
      <c r="B1014" s="374">
        <v>1</v>
      </c>
      <c r="C1014" s="386" t="s">
        <v>582</v>
      </c>
      <c r="D1014" s="385"/>
      <c r="E1014" s="385"/>
      <c r="F1014" s="385"/>
      <c r="G1014" s="385"/>
      <c r="H1014" s="385"/>
      <c r="I1014" s="385"/>
      <c r="J1014" s="167">
        <v>4013301013616</v>
      </c>
      <c r="K1014" s="168"/>
      <c r="L1014" s="168"/>
      <c r="M1014" s="168"/>
      <c r="N1014" s="168"/>
      <c r="O1014" s="168"/>
      <c r="P1014" s="156" t="s">
        <v>689</v>
      </c>
      <c r="Q1014" s="157"/>
      <c r="R1014" s="157"/>
      <c r="S1014" s="157"/>
      <c r="T1014" s="157"/>
      <c r="U1014" s="157"/>
      <c r="V1014" s="157"/>
      <c r="W1014" s="157"/>
      <c r="X1014" s="157"/>
      <c r="Y1014" s="158">
        <v>65</v>
      </c>
      <c r="Z1014" s="159"/>
      <c r="AA1014" s="159"/>
      <c r="AB1014" s="160"/>
      <c r="AC1014" s="273" t="s">
        <v>557</v>
      </c>
      <c r="AD1014" s="273"/>
      <c r="AE1014" s="273"/>
      <c r="AF1014" s="273"/>
      <c r="AG1014" s="273"/>
      <c r="AH1014" s="274">
        <v>1</v>
      </c>
      <c r="AI1014" s="275"/>
      <c r="AJ1014" s="275"/>
      <c r="AK1014" s="275"/>
      <c r="AL1014" s="276">
        <v>99</v>
      </c>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6" t="s">
        <v>583</v>
      </c>
      <c r="D1015" s="385"/>
      <c r="E1015" s="385"/>
      <c r="F1015" s="385"/>
      <c r="G1015" s="385"/>
      <c r="H1015" s="385"/>
      <c r="I1015" s="385"/>
      <c r="J1015" s="167">
        <v>6011101000700</v>
      </c>
      <c r="K1015" s="168"/>
      <c r="L1015" s="168"/>
      <c r="M1015" s="168"/>
      <c r="N1015" s="168"/>
      <c r="O1015" s="168"/>
      <c r="P1015" s="156" t="s">
        <v>689</v>
      </c>
      <c r="Q1015" s="157"/>
      <c r="R1015" s="157"/>
      <c r="S1015" s="157"/>
      <c r="T1015" s="157"/>
      <c r="U1015" s="157"/>
      <c r="V1015" s="157"/>
      <c r="W1015" s="157"/>
      <c r="X1015" s="157"/>
      <c r="Y1015" s="158">
        <v>34</v>
      </c>
      <c r="Z1015" s="159"/>
      <c r="AA1015" s="159"/>
      <c r="AB1015" s="160"/>
      <c r="AC1015" s="273" t="s">
        <v>557</v>
      </c>
      <c r="AD1015" s="273"/>
      <c r="AE1015" s="273"/>
      <c r="AF1015" s="273"/>
      <c r="AG1015" s="273"/>
      <c r="AH1015" s="274" t="s">
        <v>700</v>
      </c>
      <c r="AI1015" s="275"/>
      <c r="AJ1015" s="275"/>
      <c r="AK1015" s="275"/>
      <c r="AL1015" s="276" t="s">
        <v>700</v>
      </c>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324</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439</v>
      </c>
      <c r="K1046" s="183"/>
      <c r="L1046" s="183"/>
      <c r="M1046" s="183"/>
      <c r="N1046" s="183"/>
      <c r="O1046" s="183"/>
      <c r="P1046" s="287" t="s">
        <v>393</v>
      </c>
      <c r="Q1046" s="287"/>
      <c r="R1046" s="287"/>
      <c r="S1046" s="287"/>
      <c r="T1046" s="287"/>
      <c r="U1046" s="287"/>
      <c r="V1046" s="287"/>
      <c r="W1046" s="287"/>
      <c r="X1046" s="287"/>
      <c r="Y1046" s="287" t="s">
        <v>435</v>
      </c>
      <c r="Z1046" s="296"/>
      <c r="AA1046" s="296"/>
      <c r="AB1046" s="296"/>
      <c r="AC1046" s="183" t="s">
        <v>392</v>
      </c>
      <c r="AD1046" s="183"/>
      <c r="AE1046" s="183"/>
      <c r="AF1046" s="183"/>
      <c r="AG1046" s="183"/>
      <c r="AH1046" s="287" t="s">
        <v>409</v>
      </c>
      <c r="AI1046" s="296"/>
      <c r="AJ1046" s="296"/>
      <c r="AK1046" s="296"/>
      <c r="AL1046" s="296" t="s">
        <v>23</v>
      </c>
      <c r="AM1046" s="296"/>
      <c r="AN1046" s="296"/>
      <c r="AO1046" s="387"/>
      <c r="AP1046" s="388" t="s">
        <v>481</v>
      </c>
      <c r="AQ1046" s="388"/>
      <c r="AR1046" s="388"/>
      <c r="AS1046" s="388"/>
      <c r="AT1046" s="388"/>
      <c r="AU1046" s="388"/>
      <c r="AV1046" s="388"/>
      <c r="AW1046" s="388"/>
      <c r="AX1046" s="388"/>
    </row>
    <row r="1047" spans="1:50" ht="30" customHeight="1" x14ac:dyDescent="0.15">
      <c r="A1047" s="374">
        <v>1</v>
      </c>
      <c r="B1047" s="374">
        <v>1</v>
      </c>
      <c r="C1047" s="386" t="s">
        <v>584</v>
      </c>
      <c r="D1047" s="385"/>
      <c r="E1047" s="385"/>
      <c r="F1047" s="385"/>
      <c r="G1047" s="385"/>
      <c r="H1047" s="385"/>
      <c r="I1047" s="385"/>
      <c r="J1047" s="167">
        <v>6012701002103</v>
      </c>
      <c r="K1047" s="168"/>
      <c r="L1047" s="168"/>
      <c r="M1047" s="168"/>
      <c r="N1047" s="168"/>
      <c r="O1047" s="168"/>
      <c r="P1047" s="156" t="s">
        <v>690</v>
      </c>
      <c r="Q1047" s="157"/>
      <c r="R1047" s="157"/>
      <c r="S1047" s="157"/>
      <c r="T1047" s="157"/>
      <c r="U1047" s="157"/>
      <c r="V1047" s="157"/>
      <c r="W1047" s="157"/>
      <c r="X1047" s="157"/>
      <c r="Y1047" s="158">
        <v>4.7</v>
      </c>
      <c r="Z1047" s="159"/>
      <c r="AA1047" s="159"/>
      <c r="AB1047" s="160"/>
      <c r="AC1047" s="273" t="s">
        <v>562</v>
      </c>
      <c r="AD1047" s="273"/>
      <c r="AE1047" s="273"/>
      <c r="AF1047" s="273"/>
      <c r="AG1047" s="273"/>
      <c r="AH1047" s="274" t="s">
        <v>700</v>
      </c>
      <c r="AI1047" s="275"/>
      <c r="AJ1047" s="275"/>
      <c r="AK1047" s="275"/>
      <c r="AL1047" s="276" t="s">
        <v>700</v>
      </c>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6" t="s">
        <v>480</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465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420</v>
      </c>
      <c r="D1080" s="862"/>
      <c r="E1080" s="183" t="s">
        <v>419</v>
      </c>
      <c r="F1080" s="862"/>
      <c r="G1080" s="862"/>
      <c r="H1080" s="862"/>
      <c r="I1080" s="862"/>
      <c r="J1080" s="183" t="s">
        <v>439</v>
      </c>
      <c r="K1080" s="183"/>
      <c r="L1080" s="183"/>
      <c r="M1080" s="183"/>
      <c r="N1080" s="183"/>
      <c r="O1080" s="183"/>
      <c r="P1080" s="287" t="s">
        <v>31</v>
      </c>
      <c r="Q1080" s="287"/>
      <c r="R1080" s="287"/>
      <c r="S1080" s="287"/>
      <c r="T1080" s="287"/>
      <c r="U1080" s="287"/>
      <c r="V1080" s="287"/>
      <c r="W1080" s="287"/>
      <c r="X1080" s="287"/>
      <c r="Y1080" s="183" t="s">
        <v>442</v>
      </c>
      <c r="Z1080" s="862"/>
      <c r="AA1080" s="862"/>
      <c r="AB1080" s="862"/>
      <c r="AC1080" s="183" t="s">
        <v>392</v>
      </c>
      <c r="AD1080" s="183"/>
      <c r="AE1080" s="183"/>
      <c r="AF1080" s="183"/>
      <c r="AG1080" s="183"/>
      <c r="AH1080" s="287" t="s">
        <v>409</v>
      </c>
      <c r="AI1080" s="296"/>
      <c r="AJ1080" s="296"/>
      <c r="AK1080" s="296"/>
      <c r="AL1080" s="296" t="s">
        <v>23</v>
      </c>
      <c r="AM1080" s="296"/>
      <c r="AN1080" s="296"/>
      <c r="AO1080" s="863"/>
      <c r="AP1080" s="388" t="s">
        <v>482</v>
      </c>
      <c r="AQ1080" s="388"/>
      <c r="AR1080" s="388"/>
      <c r="AS1080" s="388"/>
      <c r="AT1080" s="388"/>
      <c r="AU1080" s="388"/>
      <c r="AV1080" s="388"/>
      <c r="AW1080" s="388"/>
      <c r="AX1080" s="388"/>
    </row>
    <row r="1081" spans="1:50" ht="30.75" customHeight="1" x14ac:dyDescent="0.15">
      <c r="A1081" s="374">
        <v>1</v>
      </c>
      <c r="B1081" s="374">
        <v>1</v>
      </c>
      <c r="C1081" s="865" t="s">
        <v>585</v>
      </c>
      <c r="D1081" s="865"/>
      <c r="E1081" s="201" t="s">
        <v>572</v>
      </c>
      <c r="F1081" s="864"/>
      <c r="G1081" s="864"/>
      <c r="H1081" s="864"/>
      <c r="I1081" s="864"/>
      <c r="J1081" s="167">
        <v>5013201004656</v>
      </c>
      <c r="K1081" s="168"/>
      <c r="L1081" s="168"/>
      <c r="M1081" s="168"/>
      <c r="N1081" s="168"/>
      <c r="O1081" s="168"/>
      <c r="P1081" s="156" t="s">
        <v>676</v>
      </c>
      <c r="Q1081" s="157"/>
      <c r="R1081" s="157"/>
      <c r="S1081" s="157"/>
      <c r="T1081" s="157"/>
      <c r="U1081" s="157"/>
      <c r="V1081" s="157"/>
      <c r="W1081" s="157"/>
      <c r="X1081" s="157"/>
      <c r="Y1081" s="158">
        <v>5</v>
      </c>
      <c r="Z1081" s="159"/>
      <c r="AA1081" s="159"/>
      <c r="AB1081" s="160"/>
      <c r="AC1081" s="273" t="s">
        <v>586</v>
      </c>
      <c r="AD1081" s="273"/>
      <c r="AE1081" s="273"/>
      <c r="AF1081" s="273"/>
      <c r="AG1081" s="273"/>
      <c r="AH1081" s="274" t="s">
        <v>700</v>
      </c>
      <c r="AI1081" s="275"/>
      <c r="AJ1081" s="275"/>
      <c r="AK1081" s="275"/>
      <c r="AL1081" s="276" t="s">
        <v>700</v>
      </c>
      <c r="AM1081" s="277"/>
      <c r="AN1081" s="277"/>
      <c r="AO1081" s="278"/>
      <c r="AP1081" s="267"/>
      <c r="AQ1081" s="267"/>
      <c r="AR1081" s="267"/>
      <c r="AS1081" s="267"/>
      <c r="AT1081" s="267"/>
      <c r="AU1081" s="267"/>
      <c r="AV1081" s="267"/>
      <c r="AW1081" s="267"/>
      <c r="AX1081" s="267"/>
    </row>
    <row r="1082" spans="1:50" ht="44.25" customHeight="1" x14ac:dyDescent="0.15">
      <c r="A1082" s="374">
        <v>2</v>
      </c>
      <c r="B1082" s="374">
        <v>1</v>
      </c>
      <c r="C1082" s="865" t="s">
        <v>587</v>
      </c>
      <c r="D1082" s="865"/>
      <c r="E1082" s="201" t="s">
        <v>588</v>
      </c>
      <c r="F1082" s="864"/>
      <c r="G1082" s="864"/>
      <c r="H1082" s="864"/>
      <c r="I1082" s="864"/>
      <c r="J1082" s="167">
        <v>8010701019405</v>
      </c>
      <c r="K1082" s="168"/>
      <c r="L1082" s="168"/>
      <c r="M1082" s="168"/>
      <c r="N1082" s="168"/>
      <c r="O1082" s="168"/>
      <c r="P1082" s="156" t="s">
        <v>684</v>
      </c>
      <c r="Q1082" s="157"/>
      <c r="R1082" s="157"/>
      <c r="S1082" s="157"/>
      <c r="T1082" s="157"/>
      <c r="U1082" s="157"/>
      <c r="V1082" s="157"/>
      <c r="W1082" s="157"/>
      <c r="X1082" s="157"/>
      <c r="Y1082" s="158">
        <v>5</v>
      </c>
      <c r="Z1082" s="159"/>
      <c r="AA1082" s="159"/>
      <c r="AB1082" s="160"/>
      <c r="AC1082" s="273" t="s">
        <v>557</v>
      </c>
      <c r="AD1082" s="273"/>
      <c r="AE1082" s="273"/>
      <c r="AF1082" s="273"/>
      <c r="AG1082" s="273"/>
      <c r="AH1082" s="274" t="s">
        <v>703</v>
      </c>
      <c r="AI1082" s="275"/>
      <c r="AJ1082" s="275"/>
      <c r="AK1082" s="275"/>
      <c r="AL1082" s="276" t="s">
        <v>703</v>
      </c>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65"/>
      <c r="D1083" s="865"/>
      <c r="E1083" s="201"/>
      <c r="F1083" s="864"/>
      <c r="G1083" s="864"/>
      <c r="H1083" s="864"/>
      <c r="I1083" s="864"/>
      <c r="J1083" s="167"/>
      <c r="K1083" s="168"/>
      <c r="L1083" s="168"/>
      <c r="M1083" s="168"/>
      <c r="N1083" s="168"/>
      <c r="O1083" s="168"/>
      <c r="P1083" s="156"/>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71" priority="11287">
      <formula>IF(RIGHT(TEXT(P14,"0.#"),1)=".",FALSE,TRUE)</formula>
    </cfRule>
    <cfRule type="expression" dxfId="2770" priority="11288">
      <formula>IF(RIGHT(TEXT(P14,"0.#"),1)=".",TRUE,FALSE)</formula>
    </cfRule>
  </conditionalFormatting>
  <conditionalFormatting sqref="AE23">
    <cfRule type="expression" dxfId="2769" priority="11277">
      <formula>IF(RIGHT(TEXT(AE23,"0.#"),1)=".",FALSE,TRUE)</formula>
    </cfRule>
    <cfRule type="expression" dxfId="2768" priority="11278">
      <formula>IF(RIGHT(TEXT(AE23,"0.#"),1)=".",TRUE,FALSE)</formula>
    </cfRule>
  </conditionalFormatting>
  <conditionalFormatting sqref="L105">
    <cfRule type="expression" dxfId="2767" priority="11169">
      <formula>IF(RIGHT(TEXT(L105,"0.#"),1)=".",FALSE,TRUE)</formula>
    </cfRule>
    <cfRule type="expression" dxfId="2766" priority="11170">
      <formula>IF(RIGHT(TEXT(L105,"0.#"),1)=".",TRUE,FALSE)</formula>
    </cfRule>
  </conditionalFormatting>
  <conditionalFormatting sqref="L110">
    <cfRule type="expression" dxfId="2765" priority="11167">
      <formula>IF(RIGHT(TEXT(L110,"0.#"),1)=".",FALSE,TRUE)</formula>
    </cfRule>
    <cfRule type="expression" dxfId="2764" priority="11168">
      <formula>IF(RIGHT(TEXT(L110,"0.#"),1)=".",TRUE,FALSE)</formula>
    </cfRule>
  </conditionalFormatting>
  <conditionalFormatting sqref="R110">
    <cfRule type="expression" dxfId="2763" priority="11165">
      <formula>IF(RIGHT(TEXT(R110,"0.#"),1)=".",FALSE,TRUE)</formula>
    </cfRule>
    <cfRule type="expression" dxfId="2762" priority="11166">
      <formula>IF(RIGHT(TEXT(R110,"0.#"),1)=".",TRUE,FALSE)</formula>
    </cfRule>
  </conditionalFormatting>
  <conditionalFormatting sqref="P18:AX18">
    <cfRule type="expression" dxfId="2761" priority="11163">
      <formula>IF(RIGHT(TEXT(P18,"0.#"),1)=".",FALSE,TRUE)</formula>
    </cfRule>
    <cfRule type="expression" dxfId="2760" priority="11164">
      <formula>IF(RIGHT(TEXT(P18,"0.#"),1)=".",TRUE,FALSE)</formula>
    </cfRule>
  </conditionalFormatting>
  <conditionalFormatting sqref="Y770">
    <cfRule type="expression" dxfId="2759" priority="11155">
      <formula>IF(RIGHT(TEXT(Y770,"0.#"),1)=".",FALSE,TRUE)</formula>
    </cfRule>
    <cfRule type="expression" dxfId="2758" priority="11156">
      <formula>IF(RIGHT(TEXT(Y770,"0.#"),1)=".",TRUE,FALSE)</formula>
    </cfRule>
  </conditionalFormatting>
  <conditionalFormatting sqref="Y803:Y808 Y791:Y795 Y781:Y782">
    <cfRule type="expression" dxfId="2757" priority="10937">
      <formula>IF(RIGHT(TEXT(Y781,"0.#"),1)=".",FALSE,TRUE)</formula>
    </cfRule>
    <cfRule type="expression" dxfId="2756" priority="10938">
      <formula>IF(RIGHT(TEXT(Y781,"0.#"),1)=".",TRUE,FALSE)</formula>
    </cfRule>
  </conditionalFormatting>
  <conditionalFormatting sqref="P16:AQ17 P15:AX15 P13:AX13">
    <cfRule type="expression" dxfId="2755" priority="10985">
      <formula>IF(RIGHT(TEXT(P13,"0.#"),1)=".",FALSE,TRUE)</formula>
    </cfRule>
    <cfRule type="expression" dxfId="2754" priority="10986">
      <formula>IF(RIGHT(TEXT(P13,"0.#"),1)=".",TRUE,FALSE)</formula>
    </cfRule>
  </conditionalFormatting>
  <conditionalFormatting sqref="P19:AJ19">
    <cfRule type="expression" dxfId="2753" priority="10983">
      <formula>IF(RIGHT(TEXT(P19,"0.#"),1)=".",FALSE,TRUE)</formula>
    </cfRule>
    <cfRule type="expression" dxfId="2752" priority="10984">
      <formula>IF(RIGHT(TEXT(P19,"0.#"),1)=".",TRUE,FALSE)</formula>
    </cfRule>
  </conditionalFormatting>
  <conditionalFormatting sqref="AE74 AQ74">
    <cfRule type="expression" dxfId="2751" priority="10975">
      <formula>IF(RIGHT(TEXT(AE74,"0.#"),1)=".",FALSE,TRUE)</formula>
    </cfRule>
    <cfRule type="expression" dxfId="2750" priority="10976">
      <formula>IF(RIGHT(TEXT(AE74,"0.#"),1)=".",TRUE,FALSE)</formula>
    </cfRule>
  </conditionalFormatting>
  <conditionalFormatting sqref="L106:L109 L104">
    <cfRule type="expression" dxfId="2749" priority="10969">
      <formula>IF(RIGHT(TEXT(L104,"0.#"),1)=".",FALSE,TRUE)</formula>
    </cfRule>
    <cfRule type="expression" dxfId="2748" priority="10970">
      <formula>IF(RIGHT(TEXT(L104,"0.#"),1)=".",TRUE,FALSE)</formula>
    </cfRule>
  </conditionalFormatting>
  <conditionalFormatting sqref="R104">
    <cfRule type="expression" dxfId="2747" priority="10965">
      <formula>IF(RIGHT(TEXT(R104,"0.#"),1)=".",FALSE,TRUE)</formula>
    </cfRule>
    <cfRule type="expression" dxfId="2746" priority="10966">
      <formula>IF(RIGHT(TEXT(R104,"0.#"),1)=".",TRUE,FALSE)</formula>
    </cfRule>
  </conditionalFormatting>
  <conditionalFormatting sqref="R105:R109">
    <cfRule type="expression" dxfId="2745" priority="10963">
      <formula>IF(RIGHT(TEXT(R105,"0.#"),1)=".",FALSE,TRUE)</formula>
    </cfRule>
    <cfRule type="expression" dxfId="2744" priority="10964">
      <formula>IF(RIGHT(TEXT(R105,"0.#"),1)=".",TRUE,FALSE)</formula>
    </cfRule>
  </conditionalFormatting>
  <conditionalFormatting sqref="Y767:Y769">
    <cfRule type="expression" dxfId="2743" priority="10961">
      <formula>IF(RIGHT(TEXT(Y767,"0.#"),1)=".",FALSE,TRUE)</formula>
    </cfRule>
    <cfRule type="expression" dxfId="2742" priority="10962">
      <formula>IF(RIGHT(TEXT(Y767,"0.#"),1)=".",TRUE,FALSE)</formula>
    </cfRule>
  </conditionalFormatting>
  <conditionalFormatting sqref="AU770">
    <cfRule type="expression" dxfId="2741" priority="10957">
      <formula>IF(RIGHT(TEXT(AU770,"0.#"),1)=".",FALSE,TRUE)</formula>
    </cfRule>
    <cfRule type="expression" dxfId="2740" priority="10958">
      <formula>IF(RIGHT(TEXT(AU770,"0.#"),1)=".",TRUE,FALSE)</formula>
    </cfRule>
  </conditionalFormatting>
  <conditionalFormatting sqref="AU762:AU769">
    <cfRule type="expression" dxfId="2739" priority="10955">
      <formula>IF(RIGHT(TEXT(AU762,"0.#"),1)=".",FALSE,TRUE)</formula>
    </cfRule>
    <cfRule type="expression" dxfId="2738" priority="10956">
      <formula>IF(RIGHT(TEXT(AU762,"0.#"),1)=".",TRUE,FALSE)</formula>
    </cfRule>
  </conditionalFormatting>
  <conditionalFormatting sqref="Y809 Y796 Y783">
    <cfRule type="expression" dxfId="2737" priority="10939">
      <formula>IF(RIGHT(TEXT(Y783,"0.#"),1)=".",FALSE,TRUE)</formula>
    </cfRule>
    <cfRule type="expression" dxfId="2736" priority="10940">
      <formula>IF(RIGHT(TEXT(Y783,"0.#"),1)=".",TRUE,FALSE)</formula>
    </cfRule>
  </conditionalFormatting>
  <conditionalFormatting sqref="AU809 AU796 AU783">
    <cfRule type="expression" dxfId="2735" priority="10933">
      <formula>IF(RIGHT(TEXT(AU783,"0.#"),1)=".",FALSE,TRUE)</formula>
    </cfRule>
    <cfRule type="expression" dxfId="2734" priority="10934">
      <formula>IF(RIGHT(TEXT(AU783,"0.#"),1)=".",TRUE,FALSE)</formula>
    </cfRule>
  </conditionalFormatting>
  <conditionalFormatting sqref="AU801:AU808 AU788:AU795 AU775:AU782">
    <cfRule type="expression" dxfId="2733" priority="10931">
      <formula>IF(RIGHT(TEXT(AU775,"0.#"),1)=".",FALSE,TRUE)</formula>
    </cfRule>
    <cfRule type="expression" dxfId="2732" priority="10932">
      <formula>IF(RIGHT(TEXT(AU775,"0.#"),1)=".",TRUE,FALSE)</formula>
    </cfRule>
  </conditionalFormatting>
  <conditionalFormatting sqref="AM60">
    <cfRule type="expression" dxfId="2731" priority="10585">
      <formula>IF(RIGHT(TEXT(AM60,"0.#"),1)=".",FALSE,TRUE)</formula>
    </cfRule>
    <cfRule type="expression" dxfId="2730" priority="10586">
      <formula>IF(RIGHT(TEXT(AM60,"0.#"),1)=".",TRUE,FALSE)</formula>
    </cfRule>
  </conditionalFormatting>
  <conditionalFormatting sqref="AE40">
    <cfRule type="expression" dxfId="2729" priority="10653">
      <formula>IF(RIGHT(TEXT(AE40,"0.#"),1)=".",FALSE,TRUE)</formula>
    </cfRule>
    <cfRule type="expression" dxfId="2728" priority="10654">
      <formula>IF(RIGHT(TEXT(AE40,"0.#"),1)=".",TRUE,FALSE)</formula>
    </cfRule>
  </conditionalFormatting>
  <conditionalFormatting sqref="AI40">
    <cfRule type="expression" dxfId="2727" priority="10651">
      <formula>IF(RIGHT(TEXT(AI40,"0.#"),1)=".",FALSE,TRUE)</formula>
    </cfRule>
    <cfRule type="expression" dxfId="2726" priority="10652">
      <formula>IF(RIGHT(TEXT(AI40,"0.#"),1)=".",TRUE,FALSE)</formula>
    </cfRule>
  </conditionalFormatting>
  <conditionalFormatting sqref="AM25">
    <cfRule type="expression" dxfId="2725" priority="10731">
      <formula>IF(RIGHT(TEXT(AM25,"0.#"),1)=".",FALSE,TRUE)</formula>
    </cfRule>
    <cfRule type="expression" dxfId="2724" priority="10732">
      <formula>IF(RIGHT(TEXT(AM25,"0.#"),1)=".",TRUE,FALSE)</formula>
    </cfRule>
  </conditionalFormatting>
  <conditionalFormatting sqref="AE24">
    <cfRule type="expression" dxfId="2723" priority="10745">
      <formula>IF(RIGHT(TEXT(AE24,"0.#"),1)=".",FALSE,TRUE)</formula>
    </cfRule>
    <cfRule type="expression" dxfId="2722" priority="10746">
      <formula>IF(RIGHT(TEXT(AE24,"0.#"),1)=".",TRUE,FALSE)</formula>
    </cfRule>
  </conditionalFormatting>
  <conditionalFormatting sqref="AE25">
    <cfRule type="expression" dxfId="2721" priority="10743">
      <formula>IF(RIGHT(TEXT(AE25,"0.#"),1)=".",FALSE,TRUE)</formula>
    </cfRule>
    <cfRule type="expression" dxfId="2720" priority="10744">
      <formula>IF(RIGHT(TEXT(AE25,"0.#"),1)=".",TRUE,FALSE)</formula>
    </cfRule>
  </conditionalFormatting>
  <conditionalFormatting sqref="AI25">
    <cfRule type="expression" dxfId="2719" priority="10741">
      <formula>IF(RIGHT(TEXT(AI25,"0.#"),1)=".",FALSE,TRUE)</formula>
    </cfRule>
    <cfRule type="expression" dxfId="2718" priority="10742">
      <formula>IF(RIGHT(TEXT(AI25,"0.#"),1)=".",TRUE,FALSE)</formula>
    </cfRule>
  </conditionalFormatting>
  <conditionalFormatting sqref="AI23">
    <cfRule type="expression" dxfId="2717" priority="10737">
      <formula>IF(RIGHT(TEXT(AI23,"0.#"),1)=".",FALSE,TRUE)</formula>
    </cfRule>
    <cfRule type="expression" dxfId="2716" priority="10738">
      <formula>IF(RIGHT(TEXT(AI23,"0.#"),1)=".",TRUE,FALSE)</formula>
    </cfRule>
  </conditionalFormatting>
  <conditionalFormatting sqref="AM23">
    <cfRule type="expression" dxfId="2715" priority="10735">
      <formula>IF(RIGHT(TEXT(AM23,"0.#"),1)=".",FALSE,TRUE)</formula>
    </cfRule>
    <cfRule type="expression" dxfId="2714" priority="10736">
      <formula>IF(RIGHT(TEXT(AM23,"0.#"),1)=".",TRUE,FALSE)</formula>
    </cfRule>
  </conditionalFormatting>
  <conditionalFormatting sqref="AQ23:AQ25">
    <cfRule type="expression" dxfId="2713" priority="10725">
      <formula>IF(RIGHT(TEXT(AQ23,"0.#"),1)=".",FALSE,TRUE)</formula>
    </cfRule>
    <cfRule type="expression" dxfId="2712" priority="10726">
      <formula>IF(RIGHT(TEXT(AQ23,"0.#"),1)=".",TRUE,FALSE)</formula>
    </cfRule>
  </conditionalFormatting>
  <conditionalFormatting sqref="AU23:AU25">
    <cfRule type="expression" dxfId="2711" priority="10723">
      <formula>IF(RIGHT(TEXT(AU23,"0.#"),1)=".",FALSE,TRUE)</formula>
    </cfRule>
    <cfRule type="expression" dxfId="2710" priority="10724">
      <formula>IF(RIGHT(TEXT(AU23,"0.#"),1)=".",TRUE,FALSE)</formula>
    </cfRule>
  </conditionalFormatting>
  <conditionalFormatting sqref="AE33">
    <cfRule type="expression" dxfId="2709" priority="10687">
      <formula>IF(RIGHT(TEXT(AE33,"0.#"),1)=".",FALSE,TRUE)</formula>
    </cfRule>
    <cfRule type="expression" dxfId="2708" priority="10688">
      <formula>IF(RIGHT(TEXT(AE33,"0.#"),1)=".",TRUE,FALSE)</formula>
    </cfRule>
  </conditionalFormatting>
  <conditionalFormatting sqref="AE34">
    <cfRule type="expression" dxfId="2707" priority="10685">
      <formula>IF(RIGHT(TEXT(AE34,"0.#"),1)=".",FALSE,TRUE)</formula>
    </cfRule>
    <cfRule type="expression" dxfId="2706" priority="10686">
      <formula>IF(RIGHT(TEXT(AE34,"0.#"),1)=".",TRUE,FALSE)</formula>
    </cfRule>
  </conditionalFormatting>
  <conditionalFormatting sqref="AE35">
    <cfRule type="expression" dxfId="2705" priority="10683">
      <formula>IF(RIGHT(TEXT(AE35,"0.#"),1)=".",FALSE,TRUE)</formula>
    </cfRule>
    <cfRule type="expression" dxfId="2704" priority="10684">
      <formula>IF(RIGHT(TEXT(AE35,"0.#"),1)=".",TRUE,FALSE)</formula>
    </cfRule>
  </conditionalFormatting>
  <conditionalFormatting sqref="AI35">
    <cfRule type="expression" dxfId="2703" priority="10681">
      <formula>IF(RIGHT(TEXT(AI35,"0.#"),1)=".",FALSE,TRUE)</formula>
    </cfRule>
    <cfRule type="expression" dxfId="2702" priority="10682">
      <formula>IF(RIGHT(TEXT(AI35,"0.#"),1)=".",TRUE,FALSE)</formula>
    </cfRule>
  </conditionalFormatting>
  <conditionalFormatting sqref="AI34">
    <cfRule type="expression" dxfId="2701" priority="10679">
      <formula>IF(RIGHT(TEXT(AI34,"0.#"),1)=".",FALSE,TRUE)</formula>
    </cfRule>
    <cfRule type="expression" dxfId="2700" priority="10680">
      <formula>IF(RIGHT(TEXT(AI34,"0.#"),1)=".",TRUE,FALSE)</formula>
    </cfRule>
  </conditionalFormatting>
  <conditionalFormatting sqref="AI33">
    <cfRule type="expression" dxfId="2699" priority="10677">
      <formula>IF(RIGHT(TEXT(AI33,"0.#"),1)=".",FALSE,TRUE)</formula>
    </cfRule>
    <cfRule type="expression" dxfId="2698" priority="10678">
      <formula>IF(RIGHT(TEXT(AI33,"0.#"),1)=".",TRUE,FALSE)</formula>
    </cfRule>
  </conditionalFormatting>
  <conditionalFormatting sqref="AM33">
    <cfRule type="expression" dxfId="2697" priority="10675">
      <formula>IF(RIGHT(TEXT(AM33,"0.#"),1)=".",FALSE,TRUE)</formula>
    </cfRule>
    <cfRule type="expression" dxfId="2696" priority="10676">
      <formula>IF(RIGHT(TEXT(AM33,"0.#"),1)=".",TRUE,FALSE)</formula>
    </cfRule>
  </conditionalFormatting>
  <conditionalFormatting sqref="AM34">
    <cfRule type="expression" dxfId="2695" priority="10673">
      <formula>IF(RIGHT(TEXT(AM34,"0.#"),1)=".",FALSE,TRUE)</formula>
    </cfRule>
    <cfRule type="expression" dxfId="2694" priority="10674">
      <formula>IF(RIGHT(TEXT(AM34,"0.#"),1)=".",TRUE,FALSE)</formula>
    </cfRule>
  </conditionalFormatting>
  <conditionalFormatting sqref="AM35">
    <cfRule type="expression" dxfId="2693" priority="10671">
      <formula>IF(RIGHT(TEXT(AM35,"0.#"),1)=".",FALSE,TRUE)</formula>
    </cfRule>
    <cfRule type="expression" dxfId="2692" priority="10672">
      <formula>IF(RIGHT(TEXT(AM35,"0.#"),1)=".",TRUE,FALSE)</formula>
    </cfRule>
  </conditionalFormatting>
  <conditionalFormatting sqref="AE38">
    <cfRule type="expression" dxfId="2691" priority="10657">
      <formula>IF(RIGHT(TEXT(AE38,"0.#"),1)=".",FALSE,TRUE)</formula>
    </cfRule>
    <cfRule type="expression" dxfId="2690" priority="10658">
      <formula>IF(RIGHT(TEXT(AE38,"0.#"),1)=".",TRUE,FALSE)</formula>
    </cfRule>
  </conditionalFormatting>
  <conditionalFormatting sqref="AE39">
    <cfRule type="expression" dxfId="2689" priority="10655">
      <formula>IF(RIGHT(TEXT(AE39,"0.#"),1)=".",FALSE,TRUE)</formula>
    </cfRule>
    <cfRule type="expression" dxfId="2688" priority="10656">
      <formula>IF(RIGHT(TEXT(AE39,"0.#"),1)=".",TRUE,FALSE)</formula>
    </cfRule>
  </conditionalFormatting>
  <conditionalFormatting sqref="AI39">
    <cfRule type="expression" dxfId="2687" priority="10649">
      <formula>IF(RIGHT(TEXT(AI39,"0.#"),1)=".",FALSE,TRUE)</formula>
    </cfRule>
    <cfRule type="expression" dxfId="2686" priority="10650">
      <formula>IF(RIGHT(TEXT(AI39,"0.#"),1)=".",TRUE,FALSE)</formula>
    </cfRule>
  </conditionalFormatting>
  <conditionalFormatting sqref="AI38">
    <cfRule type="expression" dxfId="2685" priority="10647">
      <formula>IF(RIGHT(TEXT(AI38,"0.#"),1)=".",FALSE,TRUE)</formula>
    </cfRule>
    <cfRule type="expression" dxfId="2684" priority="10648">
      <formula>IF(RIGHT(TEXT(AI38,"0.#"),1)=".",TRUE,FALSE)</formula>
    </cfRule>
  </conditionalFormatting>
  <conditionalFormatting sqref="AM38">
    <cfRule type="expression" dxfId="2683" priority="10645">
      <formula>IF(RIGHT(TEXT(AM38,"0.#"),1)=".",FALSE,TRUE)</formula>
    </cfRule>
    <cfRule type="expression" dxfId="2682" priority="10646">
      <formula>IF(RIGHT(TEXT(AM38,"0.#"),1)=".",TRUE,FALSE)</formula>
    </cfRule>
  </conditionalFormatting>
  <conditionalFormatting sqref="AM39">
    <cfRule type="expression" dxfId="2681" priority="10643">
      <formula>IF(RIGHT(TEXT(AM39,"0.#"),1)=".",FALSE,TRUE)</formula>
    </cfRule>
    <cfRule type="expression" dxfId="2680" priority="10644">
      <formula>IF(RIGHT(TEXT(AM39,"0.#"),1)=".",TRUE,FALSE)</formula>
    </cfRule>
  </conditionalFormatting>
  <conditionalFormatting sqref="AM40">
    <cfRule type="expression" dxfId="2679" priority="10641">
      <formula>IF(RIGHT(TEXT(AM40,"0.#"),1)=".",FALSE,TRUE)</formula>
    </cfRule>
    <cfRule type="expression" dxfId="2678" priority="10642">
      <formula>IF(RIGHT(TEXT(AM40,"0.#"),1)=".",TRUE,FALSE)</formula>
    </cfRule>
  </conditionalFormatting>
  <conditionalFormatting sqref="AE43">
    <cfRule type="expression" dxfId="2677" priority="10627">
      <formula>IF(RIGHT(TEXT(AE43,"0.#"),1)=".",FALSE,TRUE)</formula>
    </cfRule>
    <cfRule type="expression" dxfId="2676" priority="10628">
      <formula>IF(RIGHT(TEXT(AE43,"0.#"),1)=".",TRUE,FALSE)</formula>
    </cfRule>
  </conditionalFormatting>
  <conditionalFormatting sqref="AE44">
    <cfRule type="expression" dxfId="2675" priority="10625">
      <formula>IF(RIGHT(TEXT(AE44,"0.#"),1)=".",FALSE,TRUE)</formula>
    </cfRule>
    <cfRule type="expression" dxfId="2674" priority="10626">
      <formula>IF(RIGHT(TEXT(AE44,"0.#"),1)=".",TRUE,FALSE)</formula>
    </cfRule>
  </conditionalFormatting>
  <conditionalFormatting sqref="AE45">
    <cfRule type="expression" dxfId="2673" priority="10623">
      <formula>IF(RIGHT(TEXT(AE45,"0.#"),1)=".",FALSE,TRUE)</formula>
    </cfRule>
    <cfRule type="expression" dxfId="2672" priority="10624">
      <formula>IF(RIGHT(TEXT(AE45,"0.#"),1)=".",TRUE,FALSE)</formula>
    </cfRule>
  </conditionalFormatting>
  <conditionalFormatting sqref="AI45">
    <cfRule type="expression" dxfId="2671" priority="10621">
      <formula>IF(RIGHT(TEXT(AI45,"0.#"),1)=".",FALSE,TRUE)</formula>
    </cfRule>
    <cfRule type="expression" dxfId="2670" priority="10622">
      <formula>IF(RIGHT(TEXT(AI45,"0.#"),1)=".",TRUE,FALSE)</formula>
    </cfRule>
  </conditionalFormatting>
  <conditionalFormatting sqref="AI44">
    <cfRule type="expression" dxfId="2669" priority="10619">
      <formula>IF(RIGHT(TEXT(AI44,"0.#"),1)=".",FALSE,TRUE)</formula>
    </cfRule>
    <cfRule type="expression" dxfId="2668" priority="10620">
      <formula>IF(RIGHT(TEXT(AI44,"0.#"),1)=".",TRUE,FALSE)</formula>
    </cfRule>
  </conditionalFormatting>
  <conditionalFormatting sqref="AI43">
    <cfRule type="expression" dxfId="2667" priority="10617">
      <formula>IF(RIGHT(TEXT(AI43,"0.#"),1)=".",FALSE,TRUE)</formula>
    </cfRule>
    <cfRule type="expression" dxfId="2666" priority="10618">
      <formula>IF(RIGHT(TEXT(AI43,"0.#"),1)=".",TRUE,FALSE)</formula>
    </cfRule>
  </conditionalFormatting>
  <conditionalFormatting sqref="AM43">
    <cfRule type="expression" dxfId="2665" priority="10615">
      <formula>IF(RIGHT(TEXT(AM43,"0.#"),1)=".",FALSE,TRUE)</formula>
    </cfRule>
    <cfRule type="expression" dxfId="2664" priority="10616">
      <formula>IF(RIGHT(TEXT(AM43,"0.#"),1)=".",TRUE,FALSE)</formula>
    </cfRule>
  </conditionalFormatting>
  <conditionalFormatting sqref="AM44">
    <cfRule type="expression" dxfId="2663" priority="10613">
      <formula>IF(RIGHT(TEXT(AM44,"0.#"),1)=".",FALSE,TRUE)</formula>
    </cfRule>
    <cfRule type="expression" dxfId="2662" priority="10614">
      <formula>IF(RIGHT(TEXT(AM44,"0.#"),1)=".",TRUE,FALSE)</formula>
    </cfRule>
  </conditionalFormatting>
  <conditionalFormatting sqref="AM45">
    <cfRule type="expression" dxfId="2661" priority="10611">
      <formula>IF(RIGHT(TEXT(AM45,"0.#"),1)=".",FALSE,TRUE)</formula>
    </cfRule>
    <cfRule type="expression" dxfId="2660" priority="10612">
      <formula>IF(RIGHT(TEXT(AM45,"0.#"),1)=".",TRUE,FALSE)</formula>
    </cfRule>
  </conditionalFormatting>
  <conditionalFormatting sqref="AE60">
    <cfRule type="expression" dxfId="2659" priority="10597">
      <formula>IF(RIGHT(TEXT(AE60,"0.#"),1)=".",FALSE,TRUE)</formula>
    </cfRule>
    <cfRule type="expression" dxfId="2658" priority="10598">
      <formula>IF(RIGHT(TEXT(AE60,"0.#"),1)=".",TRUE,FALSE)</formula>
    </cfRule>
  </conditionalFormatting>
  <conditionalFormatting sqref="AE61">
    <cfRule type="expression" dxfId="2657" priority="10595">
      <formula>IF(RIGHT(TEXT(AE61,"0.#"),1)=".",FALSE,TRUE)</formula>
    </cfRule>
    <cfRule type="expression" dxfId="2656" priority="10596">
      <formula>IF(RIGHT(TEXT(AE61,"0.#"),1)=".",TRUE,FALSE)</formula>
    </cfRule>
  </conditionalFormatting>
  <conditionalFormatting sqref="AE62">
    <cfRule type="expression" dxfId="2655" priority="10593">
      <formula>IF(RIGHT(TEXT(AE62,"0.#"),1)=".",FALSE,TRUE)</formula>
    </cfRule>
    <cfRule type="expression" dxfId="2654" priority="10594">
      <formula>IF(RIGHT(TEXT(AE62,"0.#"),1)=".",TRUE,FALSE)</formula>
    </cfRule>
  </conditionalFormatting>
  <conditionalFormatting sqref="AI62">
    <cfRule type="expression" dxfId="2653" priority="10591">
      <formula>IF(RIGHT(TEXT(AI62,"0.#"),1)=".",FALSE,TRUE)</formula>
    </cfRule>
    <cfRule type="expression" dxfId="2652" priority="10592">
      <formula>IF(RIGHT(TEXT(AI62,"0.#"),1)=".",TRUE,FALSE)</formula>
    </cfRule>
  </conditionalFormatting>
  <conditionalFormatting sqref="AI61">
    <cfRule type="expression" dxfId="2651" priority="10589">
      <formula>IF(RIGHT(TEXT(AI61,"0.#"),1)=".",FALSE,TRUE)</formula>
    </cfRule>
    <cfRule type="expression" dxfId="2650" priority="10590">
      <formula>IF(RIGHT(TEXT(AI61,"0.#"),1)=".",TRUE,FALSE)</formula>
    </cfRule>
  </conditionalFormatting>
  <conditionalFormatting sqref="AI60">
    <cfRule type="expression" dxfId="2649" priority="10587">
      <formula>IF(RIGHT(TEXT(AI60,"0.#"),1)=".",FALSE,TRUE)</formula>
    </cfRule>
    <cfRule type="expression" dxfId="2648" priority="10588">
      <formula>IF(RIGHT(TEXT(AI60,"0.#"),1)=".",TRUE,FALSE)</formula>
    </cfRule>
  </conditionalFormatting>
  <conditionalFormatting sqref="AM61">
    <cfRule type="expression" dxfId="2647" priority="10583">
      <formula>IF(RIGHT(TEXT(AM61,"0.#"),1)=".",FALSE,TRUE)</formula>
    </cfRule>
    <cfRule type="expression" dxfId="2646" priority="10584">
      <formula>IF(RIGHT(TEXT(AM61,"0.#"),1)=".",TRUE,FALSE)</formula>
    </cfRule>
  </conditionalFormatting>
  <conditionalFormatting sqref="AM62">
    <cfRule type="expression" dxfId="2645" priority="10581">
      <formula>IF(RIGHT(TEXT(AM62,"0.#"),1)=".",FALSE,TRUE)</formula>
    </cfRule>
    <cfRule type="expression" dxfId="2644" priority="10582">
      <formula>IF(RIGHT(TEXT(AM62,"0.#"),1)=".",TRUE,FALSE)</formula>
    </cfRule>
  </conditionalFormatting>
  <conditionalFormatting sqref="AE65">
    <cfRule type="expression" dxfId="2643" priority="10567">
      <formula>IF(RIGHT(TEXT(AE65,"0.#"),1)=".",FALSE,TRUE)</formula>
    </cfRule>
    <cfRule type="expression" dxfId="2642" priority="10568">
      <formula>IF(RIGHT(TEXT(AE65,"0.#"),1)=".",TRUE,FALSE)</formula>
    </cfRule>
  </conditionalFormatting>
  <conditionalFormatting sqref="AE66">
    <cfRule type="expression" dxfId="2641" priority="10565">
      <formula>IF(RIGHT(TEXT(AE66,"0.#"),1)=".",FALSE,TRUE)</formula>
    </cfRule>
    <cfRule type="expression" dxfId="2640" priority="10566">
      <formula>IF(RIGHT(TEXT(AE66,"0.#"),1)=".",TRUE,FALSE)</formula>
    </cfRule>
  </conditionalFormatting>
  <conditionalFormatting sqref="AE67">
    <cfRule type="expression" dxfId="2639" priority="10563">
      <formula>IF(RIGHT(TEXT(AE67,"0.#"),1)=".",FALSE,TRUE)</formula>
    </cfRule>
    <cfRule type="expression" dxfId="2638" priority="10564">
      <formula>IF(RIGHT(TEXT(AE67,"0.#"),1)=".",TRUE,FALSE)</formula>
    </cfRule>
  </conditionalFormatting>
  <conditionalFormatting sqref="AI67">
    <cfRule type="expression" dxfId="2637" priority="10561">
      <formula>IF(RIGHT(TEXT(AI67,"0.#"),1)=".",FALSE,TRUE)</formula>
    </cfRule>
    <cfRule type="expression" dxfId="2636" priority="10562">
      <formula>IF(RIGHT(TEXT(AI67,"0.#"),1)=".",TRUE,FALSE)</formula>
    </cfRule>
  </conditionalFormatting>
  <conditionalFormatting sqref="AI66">
    <cfRule type="expression" dxfId="2635" priority="10559">
      <formula>IF(RIGHT(TEXT(AI66,"0.#"),1)=".",FALSE,TRUE)</formula>
    </cfRule>
    <cfRule type="expression" dxfId="2634" priority="10560">
      <formula>IF(RIGHT(TEXT(AI66,"0.#"),1)=".",TRUE,FALSE)</formula>
    </cfRule>
  </conditionalFormatting>
  <conditionalFormatting sqref="AI65">
    <cfRule type="expression" dxfId="2633" priority="10557">
      <formula>IF(RIGHT(TEXT(AI65,"0.#"),1)=".",FALSE,TRUE)</formula>
    </cfRule>
    <cfRule type="expression" dxfId="2632" priority="10558">
      <formula>IF(RIGHT(TEXT(AI65,"0.#"),1)=".",TRUE,FALSE)</formula>
    </cfRule>
  </conditionalFormatting>
  <conditionalFormatting sqref="AM65">
    <cfRule type="expression" dxfId="2631" priority="10555">
      <formula>IF(RIGHT(TEXT(AM65,"0.#"),1)=".",FALSE,TRUE)</formula>
    </cfRule>
    <cfRule type="expression" dxfId="2630" priority="10556">
      <formula>IF(RIGHT(TEXT(AM65,"0.#"),1)=".",TRUE,FALSE)</formula>
    </cfRule>
  </conditionalFormatting>
  <conditionalFormatting sqref="AM66">
    <cfRule type="expression" dxfId="2629" priority="10553">
      <formula>IF(RIGHT(TEXT(AM66,"0.#"),1)=".",FALSE,TRUE)</formula>
    </cfRule>
    <cfRule type="expression" dxfId="2628" priority="10554">
      <formula>IF(RIGHT(TEXT(AM66,"0.#"),1)=".",TRUE,FALSE)</formula>
    </cfRule>
  </conditionalFormatting>
  <conditionalFormatting sqref="AM67">
    <cfRule type="expression" dxfId="2627" priority="10551">
      <formula>IF(RIGHT(TEXT(AM67,"0.#"),1)=".",FALSE,TRUE)</formula>
    </cfRule>
    <cfRule type="expression" dxfId="2626" priority="10552">
      <formula>IF(RIGHT(TEXT(AM67,"0.#"),1)=".",TRUE,FALSE)</formula>
    </cfRule>
  </conditionalFormatting>
  <conditionalFormatting sqref="AE70">
    <cfRule type="expression" dxfId="2625" priority="10537">
      <formula>IF(RIGHT(TEXT(AE70,"0.#"),1)=".",FALSE,TRUE)</formula>
    </cfRule>
    <cfRule type="expression" dxfId="2624" priority="10538">
      <formula>IF(RIGHT(TEXT(AE70,"0.#"),1)=".",TRUE,FALSE)</formula>
    </cfRule>
  </conditionalFormatting>
  <conditionalFormatting sqref="AE71">
    <cfRule type="expression" dxfId="2623" priority="10535">
      <formula>IF(RIGHT(TEXT(AE71,"0.#"),1)=".",FALSE,TRUE)</formula>
    </cfRule>
    <cfRule type="expression" dxfId="2622" priority="10536">
      <formula>IF(RIGHT(TEXT(AE71,"0.#"),1)=".",TRUE,FALSE)</formula>
    </cfRule>
  </conditionalFormatting>
  <conditionalFormatting sqref="AE72">
    <cfRule type="expression" dxfId="2621" priority="10533">
      <formula>IF(RIGHT(TEXT(AE72,"0.#"),1)=".",FALSE,TRUE)</formula>
    </cfRule>
    <cfRule type="expression" dxfId="2620" priority="10534">
      <formula>IF(RIGHT(TEXT(AE72,"0.#"),1)=".",TRUE,FALSE)</formula>
    </cfRule>
  </conditionalFormatting>
  <conditionalFormatting sqref="AI72">
    <cfRule type="expression" dxfId="2619" priority="10531">
      <formula>IF(RIGHT(TEXT(AI72,"0.#"),1)=".",FALSE,TRUE)</formula>
    </cfRule>
    <cfRule type="expression" dxfId="2618" priority="10532">
      <formula>IF(RIGHT(TEXT(AI72,"0.#"),1)=".",TRUE,FALSE)</formula>
    </cfRule>
  </conditionalFormatting>
  <conditionalFormatting sqref="AI71">
    <cfRule type="expression" dxfId="2617" priority="10529">
      <formula>IF(RIGHT(TEXT(AI71,"0.#"),1)=".",FALSE,TRUE)</formula>
    </cfRule>
    <cfRule type="expression" dxfId="2616" priority="10530">
      <formula>IF(RIGHT(TEXT(AI71,"0.#"),1)=".",TRUE,FALSE)</formula>
    </cfRule>
  </conditionalFormatting>
  <conditionalFormatting sqref="AI70">
    <cfRule type="expression" dxfId="2615" priority="10527">
      <formula>IF(RIGHT(TEXT(AI70,"0.#"),1)=".",FALSE,TRUE)</formula>
    </cfRule>
    <cfRule type="expression" dxfId="2614" priority="10528">
      <formula>IF(RIGHT(TEXT(AI70,"0.#"),1)=".",TRUE,FALSE)</formula>
    </cfRule>
  </conditionalFormatting>
  <conditionalFormatting sqref="AM70">
    <cfRule type="expression" dxfId="2613" priority="10525">
      <formula>IF(RIGHT(TEXT(AM70,"0.#"),1)=".",FALSE,TRUE)</formula>
    </cfRule>
    <cfRule type="expression" dxfId="2612" priority="10526">
      <formula>IF(RIGHT(TEXT(AM70,"0.#"),1)=".",TRUE,FALSE)</formula>
    </cfRule>
  </conditionalFormatting>
  <conditionalFormatting sqref="AM71">
    <cfRule type="expression" dxfId="2611" priority="10523">
      <formula>IF(RIGHT(TEXT(AM71,"0.#"),1)=".",FALSE,TRUE)</formula>
    </cfRule>
    <cfRule type="expression" dxfId="2610" priority="10524">
      <formula>IF(RIGHT(TEXT(AM71,"0.#"),1)=".",TRUE,FALSE)</formula>
    </cfRule>
  </conditionalFormatting>
  <conditionalFormatting sqref="AM72">
    <cfRule type="expression" dxfId="2609" priority="10521">
      <formula>IF(RIGHT(TEXT(AM72,"0.#"),1)=".",FALSE,TRUE)</formula>
    </cfRule>
    <cfRule type="expression" dxfId="2608" priority="10522">
      <formula>IF(RIGHT(TEXT(AM72,"0.#"),1)=".",TRUE,FALSE)</formula>
    </cfRule>
  </conditionalFormatting>
  <conditionalFormatting sqref="AI74">
    <cfRule type="expression" dxfId="2607" priority="10507">
      <formula>IF(RIGHT(TEXT(AI74,"0.#"),1)=".",FALSE,TRUE)</formula>
    </cfRule>
    <cfRule type="expression" dxfId="2606" priority="10508">
      <formula>IF(RIGHT(TEXT(AI74,"0.#"),1)=".",TRUE,FALSE)</formula>
    </cfRule>
  </conditionalFormatting>
  <conditionalFormatting sqref="AM74">
    <cfRule type="expression" dxfId="2605" priority="10505">
      <formula>IF(RIGHT(TEXT(AM74,"0.#"),1)=".",FALSE,TRUE)</formula>
    </cfRule>
    <cfRule type="expression" dxfId="2604" priority="10506">
      <formula>IF(RIGHT(TEXT(AM74,"0.#"),1)=".",TRUE,FALSE)</formula>
    </cfRule>
  </conditionalFormatting>
  <conditionalFormatting sqref="AE75">
    <cfRule type="expression" dxfId="2603" priority="10503">
      <formula>IF(RIGHT(TEXT(AE75,"0.#"),1)=".",FALSE,TRUE)</formula>
    </cfRule>
    <cfRule type="expression" dxfId="2602" priority="10504">
      <formula>IF(RIGHT(TEXT(AE75,"0.#"),1)=".",TRUE,FALSE)</formula>
    </cfRule>
  </conditionalFormatting>
  <conditionalFormatting sqref="AI75">
    <cfRule type="expression" dxfId="2601" priority="10501">
      <formula>IF(RIGHT(TEXT(AI75,"0.#"),1)=".",FALSE,TRUE)</formula>
    </cfRule>
    <cfRule type="expression" dxfId="2600" priority="10502">
      <formula>IF(RIGHT(TEXT(AI75,"0.#"),1)=".",TRUE,FALSE)</formula>
    </cfRule>
  </conditionalFormatting>
  <conditionalFormatting sqref="AM75">
    <cfRule type="expression" dxfId="2599" priority="10499">
      <formula>IF(RIGHT(TEXT(AM75,"0.#"),1)=".",FALSE,TRUE)</formula>
    </cfRule>
    <cfRule type="expression" dxfId="2598" priority="10500">
      <formula>IF(RIGHT(TEXT(AM75,"0.#"),1)=".",TRUE,FALSE)</formula>
    </cfRule>
  </conditionalFormatting>
  <conditionalFormatting sqref="AQ75">
    <cfRule type="expression" dxfId="2597" priority="10497">
      <formula>IF(RIGHT(TEXT(AQ75,"0.#"),1)=".",FALSE,TRUE)</formula>
    </cfRule>
    <cfRule type="expression" dxfId="2596" priority="10498">
      <formula>IF(RIGHT(TEXT(AQ75,"0.#"),1)=".",TRUE,FALSE)</formula>
    </cfRule>
  </conditionalFormatting>
  <conditionalFormatting sqref="AE77">
    <cfRule type="expression" dxfId="2595" priority="10495">
      <formula>IF(RIGHT(TEXT(AE77,"0.#"),1)=".",FALSE,TRUE)</formula>
    </cfRule>
    <cfRule type="expression" dxfId="2594" priority="10496">
      <formula>IF(RIGHT(TEXT(AE77,"0.#"),1)=".",TRUE,FALSE)</formula>
    </cfRule>
  </conditionalFormatting>
  <conditionalFormatting sqref="AI77">
    <cfRule type="expression" dxfId="2593" priority="10493">
      <formula>IF(RIGHT(TEXT(AI77,"0.#"),1)=".",FALSE,TRUE)</formula>
    </cfRule>
    <cfRule type="expression" dxfId="2592" priority="10494">
      <formula>IF(RIGHT(TEXT(AI77,"0.#"),1)=".",TRUE,FALSE)</formula>
    </cfRule>
  </conditionalFormatting>
  <conditionalFormatting sqref="AM77">
    <cfRule type="expression" dxfId="2591" priority="10491">
      <formula>IF(RIGHT(TEXT(AM77,"0.#"),1)=".",FALSE,TRUE)</formula>
    </cfRule>
    <cfRule type="expression" dxfId="2590" priority="10492">
      <formula>IF(RIGHT(TEXT(AM77,"0.#"),1)=".",TRUE,FALSE)</formula>
    </cfRule>
  </conditionalFormatting>
  <conditionalFormatting sqref="AE78">
    <cfRule type="expression" dxfId="2589" priority="10489">
      <formula>IF(RIGHT(TEXT(AE78,"0.#"),1)=".",FALSE,TRUE)</formula>
    </cfRule>
    <cfRule type="expression" dxfId="2588" priority="10490">
      <formula>IF(RIGHT(TEXT(AE78,"0.#"),1)=".",TRUE,FALSE)</formula>
    </cfRule>
  </conditionalFormatting>
  <conditionalFormatting sqref="AI78">
    <cfRule type="expression" dxfId="2587" priority="10487">
      <formula>IF(RIGHT(TEXT(AI78,"0.#"),1)=".",FALSE,TRUE)</formula>
    </cfRule>
    <cfRule type="expression" dxfId="2586" priority="10488">
      <formula>IF(RIGHT(TEXT(AI78,"0.#"),1)=".",TRUE,FALSE)</formula>
    </cfRule>
  </conditionalFormatting>
  <conditionalFormatting sqref="AM78">
    <cfRule type="expression" dxfId="2585" priority="10485">
      <formula>IF(RIGHT(TEXT(AM78,"0.#"),1)=".",FALSE,TRUE)</formula>
    </cfRule>
    <cfRule type="expression" dxfId="2584" priority="10486">
      <formula>IF(RIGHT(TEXT(AM78,"0.#"),1)=".",TRUE,FALSE)</formula>
    </cfRule>
  </conditionalFormatting>
  <conditionalFormatting sqref="AE80">
    <cfRule type="expression" dxfId="2583" priority="10481">
      <formula>IF(RIGHT(TEXT(AE80,"0.#"),1)=".",FALSE,TRUE)</formula>
    </cfRule>
    <cfRule type="expression" dxfId="2582" priority="10482">
      <formula>IF(RIGHT(TEXT(AE80,"0.#"),1)=".",TRUE,FALSE)</formula>
    </cfRule>
  </conditionalFormatting>
  <conditionalFormatting sqref="AI80">
    <cfRule type="expression" dxfId="2581" priority="10479">
      <formula>IF(RIGHT(TEXT(AI80,"0.#"),1)=".",FALSE,TRUE)</formula>
    </cfRule>
    <cfRule type="expression" dxfId="2580" priority="10480">
      <formula>IF(RIGHT(TEXT(AI80,"0.#"),1)=".",TRUE,FALSE)</formula>
    </cfRule>
  </conditionalFormatting>
  <conditionalFormatting sqref="AM80">
    <cfRule type="expression" dxfId="2579" priority="10477">
      <formula>IF(RIGHT(TEXT(AM80,"0.#"),1)=".",FALSE,TRUE)</formula>
    </cfRule>
    <cfRule type="expression" dxfId="2578" priority="10478">
      <formula>IF(RIGHT(TEXT(AM80,"0.#"),1)=".",TRUE,FALSE)</formula>
    </cfRule>
  </conditionalFormatting>
  <conditionalFormatting sqref="AE81">
    <cfRule type="expression" dxfId="2577" priority="10475">
      <formula>IF(RIGHT(TEXT(AE81,"0.#"),1)=".",FALSE,TRUE)</formula>
    </cfRule>
    <cfRule type="expression" dxfId="2576" priority="10476">
      <formula>IF(RIGHT(TEXT(AE81,"0.#"),1)=".",TRUE,FALSE)</formula>
    </cfRule>
  </conditionalFormatting>
  <conditionalFormatting sqref="AI81">
    <cfRule type="expression" dxfId="2575" priority="10473">
      <formula>IF(RIGHT(TEXT(AI81,"0.#"),1)=".",FALSE,TRUE)</formula>
    </cfRule>
    <cfRule type="expression" dxfId="2574" priority="10474">
      <formula>IF(RIGHT(TEXT(AI81,"0.#"),1)=".",TRUE,FALSE)</formula>
    </cfRule>
  </conditionalFormatting>
  <conditionalFormatting sqref="AM81">
    <cfRule type="expression" dxfId="2573" priority="10471">
      <formula>IF(RIGHT(TEXT(AM81,"0.#"),1)=".",FALSE,TRUE)</formula>
    </cfRule>
    <cfRule type="expression" dxfId="2572" priority="10472">
      <formula>IF(RIGHT(TEXT(AM81,"0.#"),1)=".",TRUE,FALSE)</formula>
    </cfRule>
  </conditionalFormatting>
  <conditionalFormatting sqref="AE83">
    <cfRule type="expression" dxfId="2571" priority="10467">
      <formula>IF(RIGHT(TEXT(AE83,"0.#"),1)=".",FALSE,TRUE)</formula>
    </cfRule>
    <cfRule type="expression" dxfId="2570" priority="10468">
      <formula>IF(RIGHT(TEXT(AE83,"0.#"),1)=".",TRUE,FALSE)</formula>
    </cfRule>
  </conditionalFormatting>
  <conditionalFormatting sqref="AI83">
    <cfRule type="expression" dxfId="2569" priority="10465">
      <formula>IF(RIGHT(TEXT(AI83,"0.#"),1)=".",FALSE,TRUE)</formula>
    </cfRule>
    <cfRule type="expression" dxfId="2568" priority="10466">
      <formula>IF(RIGHT(TEXT(AI83,"0.#"),1)=".",TRUE,FALSE)</formula>
    </cfRule>
  </conditionalFormatting>
  <conditionalFormatting sqref="AM83">
    <cfRule type="expression" dxfId="2567" priority="10463">
      <formula>IF(RIGHT(TEXT(AM83,"0.#"),1)=".",FALSE,TRUE)</formula>
    </cfRule>
    <cfRule type="expression" dxfId="2566" priority="10464">
      <formula>IF(RIGHT(TEXT(AM83,"0.#"),1)=".",TRUE,FALSE)</formula>
    </cfRule>
  </conditionalFormatting>
  <conditionalFormatting sqref="AE84">
    <cfRule type="expression" dxfId="2565" priority="10461">
      <formula>IF(RIGHT(TEXT(AE84,"0.#"),1)=".",FALSE,TRUE)</formula>
    </cfRule>
    <cfRule type="expression" dxfId="2564" priority="10462">
      <formula>IF(RIGHT(TEXT(AE84,"0.#"),1)=".",TRUE,FALSE)</formula>
    </cfRule>
  </conditionalFormatting>
  <conditionalFormatting sqref="AI84">
    <cfRule type="expression" dxfId="2563" priority="10459">
      <formula>IF(RIGHT(TEXT(AI84,"0.#"),1)=".",FALSE,TRUE)</formula>
    </cfRule>
    <cfRule type="expression" dxfId="2562" priority="10460">
      <formula>IF(RIGHT(TEXT(AI84,"0.#"),1)=".",TRUE,FALSE)</formula>
    </cfRule>
  </conditionalFormatting>
  <conditionalFormatting sqref="AM84">
    <cfRule type="expression" dxfId="2561" priority="10457">
      <formula>IF(RIGHT(TEXT(AM84,"0.#"),1)=".",FALSE,TRUE)</formula>
    </cfRule>
    <cfRule type="expression" dxfId="2560" priority="10458">
      <formula>IF(RIGHT(TEXT(AM84,"0.#"),1)=".",TRUE,FALSE)</formula>
    </cfRule>
  </conditionalFormatting>
  <conditionalFormatting sqref="AE86">
    <cfRule type="expression" dxfId="2559" priority="10453">
      <formula>IF(RIGHT(TEXT(AE86,"0.#"),1)=".",FALSE,TRUE)</formula>
    </cfRule>
    <cfRule type="expression" dxfId="2558" priority="10454">
      <formula>IF(RIGHT(TEXT(AE86,"0.#"),1)=".",TRUE,FALSE)</formula>
    </cfRule>
  </conditionalFormatting>
  <conditionalFormatting sqref="AI86">
    <cfRule type="expression" dxfId="2557" priority="10451">
      <formula>IF(RIGHT(TEXT(AI86,"0.#"),1)=".",FALSE,TRUE)</formula>
    </cfRule>
    <cfRule type="expression" dxfId="2556" priority="10452">
      <formula>IF(RIGHT(TEXT(AI86,"0.#"),1)=".",TRUE,FALSE)</formula>
    </cfRule>
  </conditionalFormatting>
  <conditionalFormatting sqref="AM86">
    <cfRule type="expression" dxfId="2555" priority="10449">
      <formula>IF(RIGHT(TEXT(AM86,"0.#"),1)=".",FALSE,TRUE)</formula>
    </cfRule>
    <cfRule type="expression" dxfId="2554" priority="10450">
      <formula>IF(RIGHT(TEXT(AM86,"0.#"),1)=".",TRUE,FALSE)</formula>
    </cfRule>
  </conditionalFormatting>
  <conditionalFormatting sqref="AE87">
    <cfRule type="expression" dxfId="2553" priority="10447">
      <formula>IF(RIGHT(TEXT(AE87,"0.#"),1)=".",FALSE,TRUE)</formula>
    </cfRule>
    <cfRule type="expression" dxfId="2552" priority="10448">
      <formula>IF(RIGHT(TEXT(AE87,"0.#"),1)=".",TRUE,FALSE)</formula>
    </cfRule>
  </conditionalFormatting>
  <conditionalFormatting sqref="AI87">
    <cfRule type="expression" dxfId="2551" priority="10445">
      <formula>IF(RIGHT(TEXT(AI87,"0.#"),1)=".",FALSE,TRUE)</formula>
    </cfRule>
    <cfRule type="expression" dxfId="2550" priority="10446">
      <formula>IF(RIGHT(TEXT(AI87,"0.#"),1)=".",TRUE,FALSE)</formula>
    </cfRule>
  </conditionalFormatting>
  <conditionalFormatting sqref="AM87">
    <cfRule type="expression" dxfId="2549" priority="10443">
      <formula>IF(RIGHT(TEXT(AM87,"0.#"),1)=".",FALSE,TRUE)</formula>
    </cfRule>
    <cfRule type="expression" dxfId="2548" priority="10444">
      <formula>IF(RIGHT(TEXT(AM87,"0.#"),1)=".",TRUE,FALSE)</formula>
    </cfRule>
  </conditionalFormatting>
  <conditionalFormatting sqref="AE89 AQ89">
    <cfRule type="expression" dxfId="2547" priority="10439">
      <formula>IF(RIGHT(TEXT(AE89,"0.#"),1)=".",FALSE,TRUE)</formula>
    </cfRule>
    <cfRule type="expression" dxfId="2546" priority="10440">
      <formula>IF(RIGHT(TEXT(AE89,"0.#"),1)=".",TRUE,FALSE)</formula>
    </cfRule>
  </conditionalFormatting>
  <conditionalFormatting sqref="AI89">
    <cfRule type="expression" dxfId="2545" priority="10437">
      <formula>IF(RIGHT(TEXT(AI89,"0.#"),1)=".",FALSE,TRUE)</formula>
    </cfRule>
    <cfRule type="expression" dxfId="2544" priority="10438">
      <formula>IF(RIGHT(TEXT(AI89,"0.#"),1)=".",TRUE,FALSE)</formula>
    </cfRule>
  </conditionalFormatting>
  <conditionalFormatting sqref="AM89">
    <cfRule type="expression" dxfId="2543" priority="10435">
      <formula>IF(RIGHT(TEXT(AM89,"0.#"),1)=".",FALSE,TRUE)</formula>
    </cfRule>
    <cfRule type="expression" dxfId="2542" priority="10436">
      <formula>IF(RIGHT(TEXT(AM89,"0.#"),1)=".",TRUE,FALSE)</formula>
    </cfRule>
  </conditionalFormatting>
  <conditionalFormatting sqref="AE90 AM90">
    <cfRule type="expression" dxfId="2541" priority="10433">
      <formula>IF(RIGHT(TEXT(AE90,"0.#"),1)=".",FALSE,TRUE)</formula>
    </cfRule>
    <cfRule type="expression" dxfId="2540" priority="10434">
      <formula>IF(RIGHT(TEXT(AE90,"0.#"),1)=".",TRUE,FALSE)</formula>
    </cfRule>
  </conditionalFormatting>
  <conditionalFormatting sqref="AI90">
    <cfRule type="expression" dxfId="2539" priority="10431">
      <formula>IF(RIGHT(TEXT(AI90,"0.#"),1)=".",FALSE,TRUE)</formula>
    </cfRule>
    <cfRule type="expression" dxfId="2538" priority="10432">
      <formula>IF(RIGHT(TEXT(AI90,"0.#"),1)=".",TRUE,FALSE)</formula>
    </cfRule>
  </conditionalFormatting>
  <conditionalFormatting sqref="AQ90">
    <cfRule type="expression" dxfId="2537" priority="10427">
      <formula>IF(RIGHT(TEXT(AQ90,"0.#"),1)=".",FALSE,TRUE)</formula>
    </cfRule>
    <cfRule type="expression" dxfId="2536" priority="10428">
      <formula>IF(RIGHT(TEXT(AQ90,"0.#"),1)=".",TRUE,FALSE)</formula>
    </cfRule>
  </conditionalFormatting>
  <conditionalFormatting sqref="AE92 AQ92">
    <cfRule type="expression" dxfId="2535" priority="10425">
      <formula>IF(RIGHT(TEXT(AE92,"0.#"),1)=".",FALSE,TRUE)</formula>
    </cfRule>
    <cfRule type="expression" dxfId="2534" priority="10426">
      <formula>IF(RIGHT(TEXT(AE92,"0.#"),1)=".",TRUE,FALSE)</formula>
    </cfRule>
  </conditionalFormatting>
  <conditionalFormatting sqref="AI92">
    <cfRule type="expression" dxfId="2533" priority="10423">
      <formula>IF(RIGHT(TEXT(AI92,"0.#"),1)=".",FALSE,TRUE)</formula>
    </cfRule>
    <cfRule type="expression" dxfId="2532" priority="10424">
      <formula>IF(RIGHT(TEXT(AI92,"0.#"),1)=".",TRUE,FALSE)</formula>
    </cfRule>
  </conditionalFormatting>
  <conditionalFormatting sqref="AM92">
    <cfRule type="expression" dxfId="2531" priority="10421">
      <formula>IF(RIGHT(TEXT(AM92,"0.#"),1)=".",FALSE,TRUE)</formula>
    </cfRule>
    <cfRule type="expression" dxfId="2530" priority="10422">
      <formula>IF(RIGHT(TEXT(AM92,"0.#"),1)=".",TRUE,FALSE)</formula>
    </cfRule>
  </conditionalFormatting>
  <conditionalFormatting sqref="AQ93">
    <cfRule type="expression" dxfId="2529" priority="10413">
      <formula>IF(RIGHT(TEXT(AQ93,"0.#"),1)=".",FALSE,TRUE)</formula>
    </cfRule>
    <cfRule type="expression" dxfId="2528" priority="10414">
      <formula>IF(RIGHT(TEXT(AQ93,"0.#"),1)=".",TRUE,FALSE)</formula>
    </cfRule>
  </conditionalFormatting>
  <conditionalFormatting sqref="AE95 AQ95">
    <cfRule type="expression" dxfId="2527" priority="10411">
      <formula>IF(RIGHT(TEXT(AE95,"0.#"),1)=".",FALSE,TRUE)</formula>
    </cfRule>
    <cfRule type="expression" dxfId="2526" priority="10412">
      <formula>IF(RIGHT(TEXT(AE95,"0.#"),1)=".",TRUE,FALSE)</formula>
    </cfRule>
  </conditionalFormatting>
  <conditionalFormatting sqref="AI95">
    <cfRule type="expression" dxfId="2525" priority="10409">
      <formula>IF(RIGHT(TEXT(AI95,"0.#"),1)=".",FALSE,TRUE)</formula>
    </cfRule>
    <cfRule type="expression" dxfId="2524" priority="10410">
      <formula>IF(RIGHT(TEXT(AI95,"0.#"),1)=".",TRUE,FALSE)</formula>
    </cfRule>
  </conditionalFormatting>
  <conditionalFormatting sqref="AM95">
    <cfRule type="expression" dxfId="2523" priority="10407">
      <formula>IF(RIGHT(TEXT(AM95,"0.#"),1)=".",FALSE,TRUE)</formula>
    </cfRule>
    <cfRule type="expression" dxfId="2522" priority="10408">
      <formula>IF(RIGHT(TEXT(AM95,"0.#"),1)=".",TRUE,FALSE)</formula>
    </cfRule>
  </conditionalFormatting>
  <conditionalFormatting sqref="AQ96">
    <cfRule type="expression" dxfId="2521" priority="10399">
      <formula>IF(RIGHT(TEXT(AQ96,"0.#"),1)=".",FALSE,TRUE)</formula>
    </cfRule>
    <cfRule type="expression" dxfId="2520" priority="10400">
      <formula>IF(RIGHT(TEXT(AQ96,"0.#"),1)=".",TRUE,FALSE)</formula>
    </cfRule>
  </conditionalFormatting>
  <conditionalFormatting sqref="AE98 AQ98">
    <cfRule type="expression" dxfId="2519" priority="10397">
      <formula>IF(RIGHT(TEXT(AE98,"0.#"),1)=".",FALSE,TRUE)</formula>
    </cfRule>
    <cfRule type="expression" dxfId="2518" priority="10398">
      <formula>IF(RIGHT(TEXT(AE98,"0.#"),1)=".",TRUE,FALSE)</formula>
    </cfRule>
  </conditionalFormatting>
  <conditionalFormatting sqref="AI98">
    <cfRule type="expression" dxfId="2517" priority="10395">
      <formula>IF(RIGHT(TEXT(AI98,"0.#"),1)=".",FALSE,TRUE)</formula>
    </cfRule>
    <cfRule type="expression" dxfId="2516" priority="10396">
      <formula>IF(RIGHT(TEXT(AI98,"0.#"),1)=".",TRUE,FALSE)</formula>
    </cfRule>
  </conditionalFormatting>
  <conditionalFormatting sqref="AM98">
    <cfRule type="expression" dxfId="2515" priority="10393">
      <formula>IF(RIGHT(TEXT(AM98,"0.#"),1)=".",FALSE,TRUE)</formula>
    </cfRule>
    <cfRule type="expression" dxfId="2514" priority="10394">
      <formula>IF(RIGHT(TEXT(AM98,"0.#"),1)=".",TRUE,FALSE)</formula>
    </cfRule>
  </conditionalFormatting>
  <conditionalFormatting sqref="AQ99">
    <cfRule type="expression" dxfId="2513" priority="10385">
      <formula>IF(RIGHT(TEXT(AQ99,"0.#"),1)=".",FALSE,TRUE)</formula>
    </cfRule>
    <cfRule type="expression" dxfId="2512" priority="10386">
      <formula>IF(RIGHT(TEXT(AQ99,"0.#"),1)=".",TRUE,FALSE)</formula>
    </cfRule>
  </conditionalFormatting>
  <conditionalFormatting sqref="AE101 AQ101">
    <cfRule type="expression" dxfId="2511" priority="10383">
      <formula>IF(RIGHT(TEXT(AE101,"0.#"),1)=".",FALSE,TRUE)</formula>
    </cfRule>
    <cfRule type="expression" dxfId="2510" priority="10384">
      <formula>IF(RIGHT(TEXT(AE101,"0.#"),1)=".",TRUE,FALSE)</formula>
    </cfRule>
  </conditionalFormatting>
  <conditionalFormatting sqref="AI101">
    <cfRule type="expression" dxfId="2509" priority="10381">
      <formula>IF(RIGHT(TEXT(AI101,"0.#"),1)=".",FALSE,TRUE)</formula>
    </cfRule>
    <cfRule type="expression" dxfId="2508" priority="10382">
      <formula>IF(RIGHT(TEXT(AI101,"0.#"),1)=".",TRUE,FALSE)</formula>
    </cfRule>
  </conditionalFormatting>
  <conditionalFormatting sqref="AM101">
    <cfRule type="expression" dxfId="2507" priority="10379">
      <formula>IF(RIGHT(TEXT(AM101,"0.#"),1)=".",FALSE,TRUE)</formula>
    </cfRule>
    <cfRule type="expression" dxfId="2506" priority="10380">
      <formula>IF(RIGHT(TEXT(AM101,"0.#"),1)=".",TRUE,FALSE)</formula>
    </cfRule>
  </conditionalFormatting>
  <conditionalFormatting sqref="AQ102">
    <cfRule type="expression" dxfId="2505" priority="10371">
      <formula>IF(RIGHT(TEXT(AQ102,"0.#"),1)=".",FALSE,TRUE)</formula>
    </cfRule>
    <cfRule type="expression" dxfId="2504" priority="10372">
      <formula>IF(RIGHT(TEXT(AQ102,"0.#"),1)=".",TRUE,FALSE)</formula>
    </cfRule>
  </conditionalFormatting>
  <conditionalFormatting sqref="AE48">
    <cfRule type="expression" dxfId="2503" priority="10369">
      <formula>IF(RIGHT(TEXT(AE48,"0.#"),1)=".",FALSE,TRUE)</formula>
    </cfRule>
    <cfRule type="expression" dxfId="2502" priority="10370">
      <formula>IF(RIGHT(TEXT(AE48,"0.#"),1)=".",TRUE,FALSE)</formula>
    </cfRule>
  </conditionalFormatting>
  <conditionalFormatting sqref="AE49">
    <cfRule type="expression" dxfId="2501" priority="10367">
      <formula>IF(RIGHT(TEXT(AE49,"0.#"),1)=".",FALSE,TRUE)</formula>
    </cfRule>
    <cfRule type="expression" dxfId="2500" priority="10368">
      <formula>IF(RIGHT(TEXT(AE49,"0.#"),1)=".",TRUE,FALSE)</formula>
    </cfRule>
  </conditionalFormatting>
  <conditionalFormatting sqref="AE50 AI50 AM50">
    <cfRule type="expression" dxfId="2499" priority="10365">
      <formula>IF(RIGHT(TEXT(AE50,"0.#"),1)=".",FALSE,TRUE)</formula>
    </cfRule>
    <cfRule type="expression" dxfId="2498" priority="10366">
      <formula>IF(RIGHT(TEXT(AE50,"0.#"),1)=".",TRUE,FALSE)</formula>
    </cfRule>
  </conditionalFormatting>
  <conditionalFormatting sqref="AI49">
    <cfRule type="expression" dxfId="2497" priority="10361">
      <formula>IF(RIGHT(TEXT(AI49,"0.#"),1)=".",FALSE,TRUE)</formula>
    </cfRule>
    <cfRule type="expression" dxfId="2496" priority="10362">
      <formula>IF(RIGHT(TEXT(AI49,"0.#"),1)=".",TRUE,FALSE)</formula>
    </cfRule>
  </conditionalFormatting>
  <conditionalFormatting sqref="AI48">
    <cfRule type="expression" dxfId="2495" priority="10359">
      <formula>IF(RIGHT(TEXT(AI48,"0.#"),1)=".",FALSE,TRUE)</formula>
    </cfRule>
    <cfRule type="expression" dxfId="2494" priority="10360">
      <formula>IF(RIGHT(TEXT(AI48,"0.#"),1)=".",TRUE,FALSE)</formula>
    </cfRule>
  </conditionalFormatting>
  <conditionalFormatting sqref="AM48">
    <cfRule type="expression" dxfId="2493" priority="10357">
      <formula>IF(RIGHT(TEXT(AM48,"0.#"),1)=".",FALSE,TRUE)</formula>
    </cfRule>
    <cfRule type="expression" dxfId="2492" priority="10358">
      <formula>IF(RIGHT(TEXT(AM48,"0.#"),1)=".",TRUE,FALSE)</formula>
    </cfRule>
  </conditionalFormatting>
  <conditionalFormatting sqref="AM49">
    <cfRule type="expression" dxfId="2491" priority="10355">
      <formula>IF(RIGHT(TEXT(AM49,"0.#"),1)=".",FALSE,TRUE)</formula>
    </cfRule>
    <cfRule type="expression" dxfId="2490" priority="10356">
      <formula>IF(RIGHT(TEXT(AM49,"0.#"),1)=".",TRUE,FALSE)</formula>
    </cfRule>
  </conditionalFormatting>
  <conditionalFormatting sqref="AQ115:AQ116 AU115:AU116">
    <cfRule type="expression" dxfId="2489" priority="10339">
      <formula>IF(RIGHT(TEXT(AQ115,"0.#"),1)=".",FALSE,TRUE)</formula>
    </cfRule>
    <cfRule type="expression" dxfId="2488" priority="10340">
      <formula>IF(RIGHT(TEXT(AQ115,"0.#"),1)=".",TRUE,FALSE)</formula>
    </cfRule>
  </conditionalFormatting>
  <conditionalFormatting sqref="AE414">
    <cfRule type="expression" dxfId="2487" priority="10309">
      <formula>IF(RIGHT(TEXT(AE414,"0.#"),1)=".",FALSE,TRUE)</formula>
    </cfRule>
    <cfRule type="expression" dxfId="2486" priority="10310">
      <formula>IF(RIGHT(TEXT(AE414,"0.#"),1)=".",TRUE,FALSE)</formula>
    </cfRule>
  </conditionalFormatting>
  <conditionalFormatting sqref="AM416">
    <cfRule type="expression" dxfId="2485" priority="10293">
      <formula>IF(RIGHT(TEXT(AM416,"0.#"),1)=".",FALSE,TRUE)</formula>
    </cfRule>
    <cfRule type="expression" dxfId="2484" priority="10294">
      <formula>IF(RIGHT(TEXT(AM416,"0.#"),1)=".",TRUE,FALSE)</formula>
    </cfRule>
  </conditionalFormatting>
  <conditionalFormatting sqref="AE415">
    <cfRule type="expression" dxfId="2483" priority="10307">
      <formula>IF(RIGHT(TEXT(AE415,"0.#"),1)=".",FALSE,TRUE)</formula>
    </cfRule>
    <cfRule type="expression" dxfId="2482" priority="10308">
      <formula>IF(RIGHT(TEXT(AE415,"0.#"),1)=".",TRUE,FALSE)</formula>
    </cfRule>
  </conditionalFormatting>
  <conditionalFormatting sqref="AE416">
    <cfRule type="expression" dxfId="2481" priority="10305">
      <formula>IF(RIGHT(TEXT(AE416,"0.#"),1)=".",FALSE,TRUE)</formula>
    </cfRule>
    <cfRule type="expression" dxfId="2480" priority="10306">
      <formula>IF(RIGHT(TEXT(AE416,"0.#"),1)=".",TRUE,FALSE)</formula>
    </cfRule>
  </conditionalFormatting>
  <conditionalFormatting sqref="AM414">
    <cfRule type="expression" dxfId="2479" priority="10297">
      <formula>IF(RIGHT(TEXT(AM414,"0.#"),1)=".",FALSE,TRUE)</formula>
    </cfRule>
    <cfRule type="expression" dxfId="2478" priority="10298">
      <formula>IF(RIGHT(TEXT(AM414,"0.#"),1)=".",TRUE,FALSE)</formula>
    </cfRule>
  </conditionalFormatting>
  <conditionalFormatting sqref="AM415">
    <cfRule type="expression" dxfId="2477" priority="10295">
      <formula>IF(RIGHT(TEXT(AM415,"0.#"),1)=".",FALSE,TRUE)</formula>
    </cfRule>
    <cfRule type="expression" dxfId="2476" priority="10296">
      <formula>IF(RIGHT(TEXT(AM415,"0.#"),1)=".",TRUE,FALSE)</formula>
    </cfRule>
  </conditionalFormatting>
  <conditionalFormatting sqref="AU414">
    <cfRule type="expression" dxfId="2475" priority="10285">
      <formula>IF(RIGHT(TEXT(AU414,"0.#"),1)=".",FALSE,TRUE)</formula>
    </cfRule>
    <cfRule type="expression" dxfId="2474" priority="10286">
      <formula>IF(RIGHT(TEXT(AU414,"0.#"),1)=".",TRUE,FALSE)</formula>
    </cfRule>
  </conditionalFormatting>
  <conditionalFormatting sqref="AU415">
    <cfRule type="expression" dxfId="2473" priority="10283">
      <formula>IF(RIGHT(TEXT(AU415,"0.#"),1)=".",FALSE,TRUE)</formula>
    </cfRule>
    <cfRule type="expression" dxfId="2472" priority="10284">
      <formula>IF(RIGHT(TEXT(AU415,"0.#"),1)=".",TRUE,FALSE)</formula>
    </cfRule>
  </conditionalFormatting>
  <conditionalFormatting sqref="AU416">
    <cfRule type="expression" dxfId="2471" priority="10281">
      <formula>IF(RIGHT(TEXT(AU416,"0.#"),1)=".",FALSE,TRUE)</formula>
    </cfRule>
    <cfRule type="expression" dxfId="2470" priority="10282">
      <formula>IF(RIGHT(TEXT(AU416,"0.#"),1)=".",TRUE,FALSE)</formula>
    </cfRule>
  </conditionalFormatting>
  <conditionalFormatting sqref="AI416">
    <cfRule type="expression" dxfId="2469" priority="10215">
      <formula>IF(RIGHT(TEXT(AI416,"0.#"),1)=".",FALSE,TRUE)</formula>
    </cfRule>
    <cfRule type="expression" dxfId="2468" priority="10216">
      <formula>IF(RIGHT(TEXT(AI416,"0.#"),1)=".",TRUE,FALSE)</formula>
    </cfRule>
  </conditionalFormatting>
  <conditionalFormatting sqref="AI414">
    <cfRule type="expression" dxfId="2467" priority="10219">
      <formula>IF(RIGHT(TEXT(AI414,"0.#"),1)=".",FALSE,TRUE)</formula>
    </cfRule>
    <cfRule type="expression" dxfId="2466" priority="10220">
      <formula>IF(RIGHT(TEXT(AI414,"0.#"),1)=".",TRUE,FALSE)</formula>
    </cfRule>
  </conditionalFormatting>
  <conditionalFormatting sqref="AI415">
    <cfRule type="expression" dxfId="2465" priority="10217">
      <formula>IF(RIGHT(TEXT(AI415,"0.#"),1)=".",FALSE,TRUE)</formula>
    </cfRule>
    <cfRule type="expression" dxfId="2464" priority="10218">
      <formula>IF(RIGHT(TEXT(AI415,"0.#"),1)=".",TRUE,FALSE)</formula>
    </cfRule>
  </conditionalFormatting>
  <conditionalFormatting sqref="AQ415">
    <cfRule type="expression" dxfId="2463" priority="10201">
      <formula>IF(RIGHT(TEXT(AQ415,"0.#"),1)=".",FALSE,TRUE)</formula>
    </cfRule>
    <cfRule type="expression" dxfId="2462" priority="10202">
      <formula>IF(RIGHT(TEXT(AQ415,"0.#"),1)=".",TRUE,FALSE)</formula>
    </cfRule>
  </conditionalFormatting>
  <conditionalFormatting sqref="AQ416">
    <cfRule type="expression" dxfId="2461" priority="10187">
      <formula>IF(RIGHT(TEXT(AQ416,"0.#"),1)=".",FALSE,TRUE)</formula>
    </cfRule>
    <cfRule type="expression" dxfId="2460" priority="10188">
      <formula>IF(RIGHT(TEXT(AQ416,"0.#"),1)=".",TRUE,FALSE)</formula>
    </cfRule>
  </conditionalFormatting>
  <conditionalFormatting sqref="AQ414">
    <cfRule type="expression" dxfId="2459" priority="10185">
      <formula>IF(RIGHT(TEXT(AQ414,"0.#"),1)=".",FALSE,TRUE)</formula>
    </cfRule>
    <cfRule type="expression" dxfId="2458" priority="10186">
      <formula>IF(RIGHT(TEXT(AQ414,"0.#"),1)=".",TRUE,FALSE)</formula>
    </cfRule>
  </conditionalFormatting>
  <conditionalFormatting sqref="AL821:AO845">
    <cfRule type="expression" dxfId="2457" priority="3909">
      <formula>IF(AND(AL821&gt;=0, RIGHT(TEXT(AL821,"0.#"),1)&lt;&gt;"."),TRUE,FALSE)</formula>
    </cfRule>
    <cfRule type="expression" dxfId="2456" priority="3910">
      <formula>IF(AND(AL821&gt;=0, RIGHT(TEXT(AL821,"0.#"),1)="."),TRUE,FALSE)</formula>
    </cfRule>
    <cfRule type="expression" dxfId="2455" priority="3911">
      <formula>IF(AND(AL821&lt;0, RIGHT(TEXT(AL821,"0.#"),1)&lt;&gt;"."),TRUE,FALSE)</formula>
    </cfRule>
    <cfRule type="expression" dxfId="2454" priority="3912">
      <formula>IF(AND(AL821&lt;0, RIGHT(TEXT(AL821,"0.#"),1)="."),TRUE,FALSE)</formula>
    </cfRule>
  </conditionalFormatting>
  <conditionalFormatting sqref="AQ33:AQ35">
    <cfRule type="expression" dxfId="2453" priority="1935">
      <formula>IF(RIGHT(TEXT(AQ33,"0.#"),1)=".",FALSE,TRUE)</formula>
    </cfRule>
    <cfRule type="expression" dxfId="2452" priority="1936">
      <formula>IF(RIGHT(TEXT(AQ33,"0.#"),1)=".",TRUE,FALSE)</formula>
    </cfRule>
  </conditionalFormatting>
  <conditionalFormatting sqref="AU33:AU35">
    <cfRule type="expression" dxfId="2451" priority="1933">
      <formula>IF(RIGHT(TEXT(AU33,"0.#"),1)=".",FALSE,TRUE)</formula>
    </cfRule>
    <cfRule type="expression" dxfId="2450" priority="1934">
      <formula>IF(RIGHT(TEXT(AU33,"0.#"),1)=".",TRUE,FALSE)</formula>
    </cfRule>
  </conditionalFormatting>
  <conditionalFormatting sqref="AQ38:AQ40">
    <cfRule type="expression" dxfId="2449" priority="1931">
      <formula>IF(RIGHT(TEXT(AQ38,"0.#"),1)=".",FALSE,TRUE)</formula>
    </cfRule>
    <cfRule type="expression" dxfId="2448" priority="1932">
      <formula>IF(RIGHT(TEXT(AQ38,"0.#"),1)=".",TRUE,FALSE)</formula>
    </cfRule>
  </conditionalFormatting>
  <conditionalFormatting sqref="AU38:AU40">
    <cfRule type="expression" dxfId="2447" priority="1929">
      <formula>IF(RIGHT(TEXT(AU38,"0.#"),1)=".",FALSE,TRUE)</formula>
    </cfRule>
    <cfRule type="expression" dxfId="2446" priority="1930">
      <formula>IF(RIGHT(TEXT(AU38,"0.#"),1)=".",TRUE,FALSE)</formula>
    </cfRule>
  </conditionalFormatting>
  <conditionalFormatting sqref="AQ43:AQ45">
    <cfRule type="expression" dxfId="2445" priority="1927">
      <formula>IF(RIGHT(TEXT(AQ43,"0.#"),1)=".",FALSE,TRUE)</formula>
    </cfRule>
    <cfRule type="expression" dxfId="2444" priority="1928">
      <formula>IF(RIGHT(TEXT(AQ43,"0.#"),1)=".",TRUE,FALSE)</formula>
    </cfRule>
  </conditionalFormatting>
  <conditionalFormatting sqref="AU43:AU45">
    <cfRule type="expression" dxfId="2443" priority="1925">
      <formula>IF(RIGHT(TEXT(AU43,"0.#"),1)=".",FALSE,TRUE)</formula>
    </cfRule>
    <cfRule type="expression" dxfId="2442" priority="1926">
      <formula>IF(RIGHT(TEXT(AU43,"0.#"),1)=".",TRUE,FALSE)</formula>
    </cfRule>
  </conditionalFormatting>
  <conditionalFormatting sqref="AQ48:AQ50">
    <cfRule type="expression" dxfId="2441" priority="1923">
      <formula>IF(RIGHT(TEXT(AQ48,"0.#"),1)=".",FALSE,TRUE)</formula>
    </cfRule>
    <cfRule type="expression" dxfId="2440" priority="1924">
      <formula>IF(RIGHT(TEXT(AQ48,"0.#"),1)=".",TRUE,FALSE)</formula>
    </cfRule>
  </conditionalFormatting>
  <conditionalFormatting sqref="AU48:AU50">
    <cfRule type="expression" dxfId="2439" priority="1921">
      <formula>IF(RIGHT(TEXT(AU48,"0.#"),1)=".",FALSE,TRUE)</formula>
    </cfRule>
    <cfRule type="expression" dxfId="2438" priority="1922">
      <formula>IF(RIGHT(TEXT(AU48,"0.#"),1)=".",TRUE,FALSE)</formula>
    </cfRule>
  </conditionalFormatting>
  <conditionalFormatting sqref="AQ60:AQ62">
    <cfRule type="expression" dxfId="2437" priority="1919">
      <formula>IF(RIGHT(TEXT(AQ60,"0.#"),1)=".",FALSE,TRUE)</formula>
    </cfRule>
    <cfRule type="expression" dxfId="2436" priority="1920">
      <formula>IF(RIGHT(TEXT(AQ60,"0.#"),1)=".",TRUE,FALSE)</formula>
    </cfRule>
  </conditionalFormatting>
  <conditionalFormatting sqref="AU60:AU62">
    <cfRule type="expression" dxfId="2435" priority="1917">
      <formula>IF(RIGHT(TEXT(AU60,"0.#"),1)=".",FALSE,TRUE)</formula>
    </cfRule>
    <cfRule type="expression" dxfId="2434" priority="1918">
      <formula>IF(RIGHT(TEXT(AU60,"0.#"),1)=".",TRUE,FALSE)</formula>
    </cfRule>
  </conditionalFormatting>
  <conditionalFormatting sqref="AQ65:AQ67">
    <cfRule type="expression" dxfId="2433" priority="1915">
      <formula>IF(RIGHT(TEXT(AQ65,"0.#"),1)=".",FALSE,TRUE)</formula>
    </cfRule>
    <cfRule type="expression" dxfId="2432" priority="1916">
      <formula>IF(RIGHT(TEXT(AQ65,"0.#"),1)=".",TRUE,FALSE)</formula>
    </cfRule>
  </conditionalFormatting>
  <conditionalFormatting sqref="AU65:AU67">
    <cfRule type="expression" dxfId="2431" priority="1913">
      <formula>IF(RIGHT(TEXT(AU65,"0.#"),1)=".",FALSE,TRUE)</formula>
    </cfRule>
    <cfRule type="expression" dxfId="2430" priority="1914">
      <formula>IF(RIGHT(TEXT(AU65,"0.#"),1)=".",TRUE,FALSE)</formula>
    </cfRule>
  </conditionalFormatting>
  <conditionalFormatting sqref="AQ70:AQ72">
    <cfRule type="expression" dxfId="2429" priority="1911">
      <formula>IF(RIGHT(TEXT(AQ70,"0.#"),1)=".",FALSE,TRUE)</formula>
    </cfRule>
    <cfRule type="expression" dxfId="2428" priority="1912">
      <formula>IF(RIGHT(TEXT(AQ70,"0.#"),1)=".",TRUE,FALSE)</formula>
    </cfRule>
  </conditionalFormatting>
  <conditionalFormatting sqref="AU70:AU72">
    <cfRule type="expression" dxfId="2427" priority="1909">
      <formula>IF(RIGHT(TEXT(AU70,"0.#"),1)=".",FALSE,TRUE)</formula>
    </cfRule>
    <cfRule type="expression" dxfId="2426" priority="1910">
      <formula>IF(RIGHT(TEXT(AU70,"0.#"),1)=".",TRUE,FALSE)</formula>
    </cfRule>
  </conditionalFormatting>
  <conditionalFormatting sqref="AQ77">
    <cfRule type="expression" dxfId="2425" priority="1907">
      <formula>IF(RIGHT(TEXT(AQ77,"0.#"),1)=".",FALSE,TRUE)</formula>
    </cfRule>
    <cfRule type="expression" dxfId="2424" priority="1908">
      <formula>IF(RIGHT(TEXT(AQ77,"0.#"),1)=".",TRUE,FALSE)</formula>
    </cfRule>
  </conditionalFormatting>
  <conditionalFormatting sqref="AQ78">
    <cfRule type="expression" dxfId="2423" priority="1905">
      <formula>IF(RIGHT(TEXT(AQ78,"0.#"),1)=".",FALSE,TRUE)</formula>
    </cfRule>
    <cfRule type="expression" dxfId="2422" priority="1906">
      <formula>IF(RIGHT(TEXT(AQ78,"0.#"),1)=".",TRUE,FALSE)</formula>
    </cfRule>
  </conditionalFormatting>
  <conditionalFormatting sqref="AQ80">
    <cfRule type="expression" dxfId="2421" priority="1903">
      <formula>IF(RIGHT(TEXT(AQ80,"0.#"),1)=".",FALSE,TRUE)</formula>
    </cfRule>
    <cfRule type="expression" dxfId="2420" priority="1904">
      <formula>IF(RIGHT(TEXT(AQ80,"0.#"),1)=".",TRUE,FALSE)</formula>
    </cfRule>
  </conditionalFormatting>
  <conditionalFormatting sqref="AQ81">
    <cfRule type="expression" dxfId="2419" priority="1901">
      <formula>IF(RIGHT(TEXT(AQ81,"0.#"),1)=".",FALSE,TRUE)</formula>
    </cfRule>
    <cfRule type="expression" dxfId="2418" priority="1902">
      <formula>IF(RIGHT(TEXT(AQ81,"0.#"),1)=".",TRUE,FALSE)</formula>
    </cfRule>
  </conditionalFormatting>
  <conditionalFormatting sqref="AQ83">
    <cfRule type="expression" dxfId="2417" priority="1899">
      <formula>IF(RIGHT(TEXT(AQ83,"0.#"),1)=".",FALSE,TRUE)</formula>
    </cfRule>
    <cfRule type="expression" dxfId="2416" priority="1900">
      <formula>IF(RIGHT(TEXT(AQ83,"0.#"),1)=".",TRUE,FALSE)</formula>
    </cfRule>
  </conditionalFormatting>
  <conditionalFormatting sqref="AQ84">
    <cfRule type="expression" dxfId="2415" priority="1897">
      <formula>IF(RIGHT(TEXT(AQ84,"0.#"),1)=".",FALSE,TRUE)</formula>
    </cfRule>
    <cfRule type="expression" dxfId="2414" priority="1898">
      <formula>IF(RIGHT(TEXT(AQ84,"0.#"),1)=".",TRUE,FALSE)</formula>
    </cfRule>
  </conditionalFormatting>
  <conditionalFormatting sqref="AQ86">
    <cfRule type="expression" dxfId="2413" priority="1895">
      <formula>IF(RIGHT(TEXT(AQ86,"0.#"),1)=".",FALSE,TRUE)</formula>
    </cfRule>
    <cfRule type="expression" dxfId="2412" priority="1896">
      <formula>IF(RIGHT(TEXT(AQ86,"0.#"),1)=".",TRUE,FALSE)</formula>
    </cfRule>
  </conditionalFormatting>
  <conditionalFormatting sqref="AQ87">
    <cfRule type="expression" dxfId="2411" priority="1893">
      <formula>IF(RIGHT(TEXT(AQ87,"0.#"),1)=".",FALSE,TRUE)</formula>
    </cfRule>
    <cfRule type="expression" dxfId="2410" priority="1894">
      <formula>IF(RIGHT(TEXT(AQ87,"0.#"),1)=".",TRUE,FALSE)</formula>
    </cfRule>
  </conditionalFormatting>
  <conditionalFormatting sqref="AE419">
    <cfRule type="expression" dxfId="2409" priority="1723">
      <formula>IF(RIGHT(TEXT(AE419,"0.#"),1)=".",FALSE,TRUE)</formula>
    </cfRule>
    <cfRule type="expression" dxfId="2408" priority="1724">
      <formula>IF(RIGHT(TEXT(AE419,"0.#"),1)=".",TRUE,FALSE)</formula>
    </cfRule>
  </conditionalFormatting>
  <conditionalFormatting sqref="AM421">
    <cfRule type="expression" dxfId="2407" priority="1713">
      <formula>IF(RIGHT(TEXT(AM421,"0.#"),1)=".",FALSE,TRUE)</formula>
    </cfRule>
    <cfRule type="expression" dxfId="2406" priority="1714">
      <formula>IF(RIGHT(TEXT(AM421,"0.#"),1)=".",TRUE,FALSE)</formula>
    </cfRule>
  </conditionalFormatting>
  <conditionalFormatting sqref="AE420">
    <cfRule type="expression" dxfId="2405" priority="1721">
      <formula>IF(RIGHT(TEXT(AE420,"0.#"),1)=".",FALSE,TRUE)</formula>
    </cfRule>
    <cfRule type="expression" dxfId="2404" priority="1722">
      <formula>IF(RIGHT(TEXT(AE420,"0.#"),1)=".",TRUE,FALSE)</formula>
    </cfRule>
  </conditionalFormatting>
  <conditionalFormatting sqref="AE421">
    <cfRule type="expression" dxfId="2403" priority="1719">
      <formula>IF(RIGHT(TEXT(AE421,"0.#"),1)=".",FALSE,TRUE)</formula>
    </cfRule>
    <cfRule type="expression" dxfId="2402" priority="1720">
      <formula>IF(RIGHT(TEXT(AE421,"0.#"),1)=".",TRUE,FALSE)</formula>
    </cfRule>
  </conditionalFormatting>
  <conditionalFormatting sqref="AM419">
    <cfRule type="expression" dxfId="2401" priority="1717">
      <formula>IF(RIGHT(TEXT(AM419,"0.#"),1)=".",FALSE,TRUE)</formula>
    </cfRule>
    <cfRule type="expression" dxfId="2400" priority="1718">
      <formula>IF(RIGHT(TEXT(AM419,"0.#"),1)=".",TRUE,FALSE)</formula>
    </cfRule>
  </conditionalFormatting>
  <conditionalFormatting sqref="AM420">
    <cfRule type="expression" dxfId="2399" priority="1715">
      <formula>IF(RIGHT(TEXT(AM420,"0.#"),1)=".",FALSE,TRUE)</formula>
    </cfRule>
    <cfRule type="expression" dxfId="2398" priority="1716">
      <formula>IF(RIGHT(TEXT(AM420,"0.#"),1)=".",TRUE,FALSE)</formula>
    </cfRule>
  </conditionalFormatting>
  <conditionalFormatting sqref="AU419">
    <cfRule type="expression" dxfId="2397" priority="1711">
      <formula>IF(RIGHT(TEXT(AU419,"0.#"),1)=".",FALSE,TRUE)</formula>
    </cfRule>
    <cfRule type="expression" dxfId="2396" priority="1712">
      <formula>IF(RIGHT(TEXT(AU419,"0.#"),1)=".",TRUE,FALSE)</formula>
    </cfRule>
  </conditionalFormatting>
  <conditionalFormatting sqref="AU420">
    <cfRule type="expression" dxfId="2395" priority="1709">
      <formula>IF(RIGHT(TEXT(AU420,"0.#"),1)=".",FALSE,TRUE)</formula>
    </cfRule>
    <cfRule type="expression" dxfId="2394" priority="1710">
      <formula>IF(RIGHT(TEXT(AU420,"0.#"),1)=".",TRUE,FALSE)</formula>
    </cfRule>
  </conditionalFormatting>
  <conditionalFormatting sqref="AU421">
    <cfRule type="expression" dxfId="2393" priority="1707">
      <formula>IF(RIGHT(TEXT(AU421,"0.#"),1)=".",FALSE,TRUE)</formula>
    </cfRule>
    <cfRule type="expression" dxfId="2392" priority="1708">
      <formula>IF(RIGHT(TEXT(AU421,"0.#"),1)=".",TRUE,FALSE)</formula>
    </cfRule>
  </conditionalFormatting>
  <conditionalFormatting sqref="AI421">
    <cfRule type="expression" dxfId="2391" priority="1701">
      <formula>IF(RIGHT(TEXT(AI421,"0.#"),1)=".",FALSE,TRUE)</formula>
    </cfRule>
    <cfRule type="expression" dxfId="2390" priority="1702">
      <formula>IF(RIGHT(TEXT(AI421,"0.#"),1)=".",TRUE,FALSE)</formula>
    </cfRule>
  </conditionalFormatting>
  <conditionalFormatting sqref="AI419">
    <cfRule type="expression" dxfId="2389" priority="1705">
      <formula>IF(RIGHT(TEXT(AI419,"0.#"),1)=".",FALSE,TRUE)</formula>
    </cfRule>
    <cfRule type="expression" dxfId="2388" priority="1706">
      <formula>IF(RIGHT(TEXT(AI419,"0.#"),1)=".",TRUE,FALSE)</formula>
    </cfRule>
  </conditionalFormatting>
  <conditionalFormatting sqref="AI420">
    <cfRule type="expression" dxfId="2387" priority="1703">
      <formula>IF(RIGHT(TEXT(AI420,"0.#"),1)=".",FALSE,TRUE)</formula>
    </cfRule>
    <cfRule type="expression" dxfId="2386" priority="1704">
      <formula>IF(RIGHT(TEXT(AI420,"0.#"),1)=".",TRUE,FALSE)</formula>
    </cfRule>
  </conditionalFormatting>
  <conditionalFormatting sqref="AQ420">
    <cfRule type="expression" dxfId="2385" priority="1699">
      <formula>IF(RIGHT(TEXT(AQ420,"0.#"),1)=".",FALSE,TRUE)</formula>
    </cfRule>
    <cfRule type="expression" dxfId="2384" priority="1700">
      <formula>IF(RIGHT(TEXT(AQ420,"0.#"),1)=".",TRUE,FALSE)</formula>
    </cfRule>
  </conditionalFormatting>
  <conditionalFormatting sqref="AQ421">
    <cfRule type="expression" dxfId="2383" priority="1697">
      <formula>IF(RIGHT(TEXT(AQ421,"0.#"),1)=".",FALSE,TRUE)</formula>
    </cfRule>
    <cfRule type="expression" dxfId="2382" priority="1698">
      <formula>IF(RIGHT(TEXT(AQ421,"0.#"),1)=".",TRUE,FALSE)</formula>
    </cfRule>
  </conditionalFormatting>
  <conditionalFormatting sqref="AQ419">
    <cfRule type="expression" dxfId="2381" priority="1695">
      <formula>IF(RIGHT(TEXT(AQ419,"0.#"),1)=".",FALSE,TRUE)</formula>
    </cfRule>
    <cfRule type="expression" dxfId="2380" priority="1696">
      <formula>IF(RIGHT(TEXT(AQ419,"0.#"),1)=".",TRUE,FALSE)</formula>
    </cfRule>
  </conditionalFormatting>
  <conditionalFormatting sqref="AE424">
    <cfRule type="expression" dxfId="2379" priority="1693">
      <formula>IF(RIGHT(TEXT(AE424,"0.#"),1)=".",FALSE,TRUE)</formula>
    </cfRule>
    <cfRule type="expression" dxfId="2378" priority="1694">
      <formula>IF(RIGHT(TEXT(AE424,"0.#"),1)=".",TRUE,FALSE)</formula>
    </cfRule>
  </conditionalFormatting>
  <conditionalFormatting sqref="AM426">
    <cfRule type="expression" dxfId="2377" priority="1683">
      <formula>IF(RIGHT(TEXT(AM426,"0.#"),1)=".",FALSE,TRUE)</formula>
    </cfRule>
    <cfRule type="expression" dxfId="2376" priority="1684">
      <formula>IF(RIGHT(TEXT(AM426,"0.#"),1)=".",TRUE,FALSE)</formula>
    </cfRule>
  </conditionalFormatting>
  <conditionalFormatting sqref="AE425">
    <cfRule type="expression" dxfId="2375" priority="1691">
      <formula>IF(RIGHT(TEXT(AE425,"0.#"),1)=".",FALSE,TRUE)</formula>
    </cfRule>
    <cfRule type="expression" dxfId="2374" priority="1692">
      <formula>IF(RIGHT(TEXT(AE425,"0.#"),1)=".",TRUE,FALSE)</formula>
    </cfRule>
  </conditionalFormatting>
  <conditionalFormatting sqref="AE426">
    <cfRule type="expression" dxfId="2373" priority="1689">
      <formula>IF(RIGHT(TEXT(AE426,"0.#"),1)=".",FALSE,TRUE)</formula>
    </cfRule>
    <cfRule type="expression" dxfId="2372" priority="1690">
      <formula>IF(RIGHT(TEXT(AE426,"0.#"),1)=".",TRUE,FALSE)</formula>
    </cfRule>
  </conditionalFormatting>
  <conditionalFormatting sqref="AM424">
    <cfRule type="expression" dxfId="2371" priority="1687">
      <formula>IF(RIGHT(TEXT(AM424,"0.#"),1)=".",FALSE,TRUE)</formula>
    </cfRule>
    <cfRule type="expression" dxfId="2370" priority="1688">
      <formula>IF(RIGHT(TEXT(AM424,"0.#"),1)=".",TRUE,FALSE)</formula>
    </cfRule>
  </conditionalFormatting>
  <conditionalFormatting sqref="AM425">
    <cfRule type="expression" dxfId="2369" priority="1685">
      <formula>IF(RIGHT(TEXT(AM425,"0.#"),1)=".",FALSE,TRUE)</formula>
    </cfRule>
    <cfRule type="expression" dxfId="2368" priority="1686">
      <formula>IF(RIGHT(TEXT(AM425,"0.#"),1)=".",TRUE,FALSE)</formula>
    </cfRule>
  </conditionalFormatting>
  <conditionalFormatting sqref="AU424">
    <cfRule type="expression" dxfId="2367" priority="1681">
      <formula>IF(RIGHT(TEXT(AU424,"0.#"),1)=".",FALSE,TRUE)</formula>
    </cfRule>
    <cfRule type="expression" dxfId="2366" priority="1682">
      <formula>IF(RIGHT(TEXT(AU424,"0.#"),1)=".",TRUE,FALSE)</formula>
    </cfRule>
  </conditionalFormatting>
  <conditionalFormatting sqref="AU425">
    <cfRule type="expression" dxfId="2365" priority="1679">
      <formula>IF(RIGHT(TEXT(AU425,"0.#"),1)=".",FALSE,TRUE)</formula>
    </cfRule>
    <cfRule type="expression" dxfId="2364" priority="1680">
      <formula>IF(RIGHT(TEXT(AU425,"0.#"),1)=".",TRUE,FALSE)</formula>
    </cfRule>
  </conditionalFormatting>
  <conditionalFormatting sqref="AU426">
    <cfRule type="expression" dxfId="2363" priority="1677">
      <formula>IF(RIGHT(TEXT(AU426,"0.#"),1)=".",FALSE,TRUE)</formula>
    </cfRule>
    <cfRule type="expression" dxfId="2362" priority="1678">
      <formula>IF(RIGHT(TEXT(AU426,"0.#"),1)=".",TRUE,FALSE)</formula>
    </cfRule>
  </conditionalFormatting>
  <conditionalFormatting sqref="AI426">
    <cfRule type="expression" dxfId="2361" priority="1671">
      <formula>IF(RIGHT(TEXT(AI426,"0.#"),1)=".",FALSE,TRUE)</formula>
    </cfRule>
    <cfRule type="expression" dxfId="2360" priority="1672">
      <formula>IF(RIGHT(TEXT(AI426,"0.#"),1)=".",TRUE,FALSE)</formula>
    </cfRule>
  </conditionalFormatting>
  <conditionalFormatting sqref="AI424">
    <cfRule type="expression" dxfId="2359" priority="1675">
      <formula>IF(RIGHT(TEXT(AI424,"0.#"),1)=".",FALSE,TRUE)</formula>
    </cfRule>
    <cfRule type="expression" dxfId="2358" priority="1676">
      <formula>IF(RIGHT(TEXT(AI424,"0.#"),1)=".",TRUE,FALSE)</formula>
    </cfRule>
  </conditionalFormatting>
  <conditionalFormatting sqref="AI425">
    <cfRule type="expression" dxfId="2357" priority="1673">
      <formula>IF(RIGHT(TEXT(AI425,"0.#"),1)=".",FALSE,TRUE)</formula>
    </cfRule>
    <cfRule type="expression" dxfId="2356" priority="1674">
      <formula>IF(RIGHT(TEXT(AI425,"0.#"),1)=".",TRUE,FALSE)</formula>
    </cfRule>
  </conditionalFormatting>
  <conditionalFormatting sqref="AQ425">
    <cfRule type="expression" dxfId="2355" priority="1669">
      <formula>IF(RIGHT(TEXT(AQ425,"0.#"),1)=".",FALSE,TRUE)</formula>
    </cfRule>
    <cfRule type="expression" dxfId="2354" priority="1670">
      <formula>IF(RIGHT(TEXT(AQ425,"0.#"),1)=".",TRUE,FALSE)</formula>
    </cfRule>
  </conditionalFormatting>
  <conditionalFormatting sqref="AQ426">
    <cfRule type="expression" dxfId="2353" priority="1667">
      <formula>IF(RIGHT(TEXT(AQ426,"0.#"),1)=".",FALSE,TRUE)</formula>
    </cfRule>
    <cfRule type="expression" dxfId="2352" priority="1668">
      <formula>IF(RIGHT(TEXT(AQ426,"0.#"),1)=".",TRUE,FALSE)</formula>
    </cfRule>
  </conditionalFormatting>
  <conditionalFormatting sqref="AQ424">
    <cfRule type="expression" dxfId="2351" priority="1665">
      <formula>IF(RIGHT(TEXT(AQ424,"0.#"),1)=".",FALSE,TRUE)</formula>
    </cfRule>
    <cfRule type="expression" dxfId="2350" priority="1666">
      <formula>IF(RIGHT(TEXT(AQ424,"0.#"),1)=".",TRUE,FALSE)</formula>
    </cfRule>
  </conditionalFormatting>
  <conditionalFormatting sqref="AE429">
    <cfRule type="expression" dxfId="2349" priority="1663">
      <formula>IF(RIGHT(TEXT(AE429,"0.#"),1)=".",FALSE,TRUE)</formula>
    </cfRule>
    <cfRule type="expression" dxfId="2348" priority="1664">
      <formula>IF(RIGHT(TEXT(AE429,"0.#"),1)=".",TRUE,FALSE)</formula>
    </cfRule>
  </conditionalFormatting>
  <conditionalFormatting sqref="AM431">
    <cfRule type="expression" dxfId="2347" priority="1653">
      <formula>IF(RIGHT(TEXT(AM431,"0.#"),1)=".",FALSE,TRUE)</formula>
    </cfRule>
    <cfRule type="expression" dxfId="2346" priority="1654">
      <formula>IF(RIGHT(TEXT(AM431,"0.#"),1)=".",TRUE,FALSE)</formula>
    </cfRule>
  </conditionalFormatting>
  <conditionalFormatting sqref="AE430">
    <cfRule type="expression" dxfId="2345" priority="1661">
      <formula>IF(RIGHT(TEXT(AE430,"0.#"),1)=".",FALSE,TRUE)</formula>
    </cfRule>
    <cfRule type="expression" dxfId="2344" priority="1662">
      <formula>IF(RIGHT(TEXT(AE430,"0.#"),1)=".",TRUE,FALSE)</formula>
    </cfRule>
  </conditionalFormatting>
  <conditionalFormatting sqref="AE431">
    <cfRule type="expression" dxfId="2343" priority="1659">
      <formula>IF(RIGHT(TEXT(AE431,"0.#"),1)=".",FALSE,TRUE)</formula>
    </cfRule>
    <cfRule type="expression" dxfId="2342" priority="1660">
      <formula>IF(RIGHT(TEXT(AE431,"0.#"),1)=".",TRUE,FALSE)</formula>
    </cfRule>
  </conditionalFormatting>
  <conditionalFormatting sqref="AM429">
    <cfRule type="expression" dxfId="2341" priority="1657">
      <formula>IF(RIGHT(TEXT(AM429,"0.#"),1)=".",FALSE,TRUE)</formula>
    </cfRule>
    <cfRule type="expression" dxfId="2340" priority="1658">
      <formula>IF(RIGHT(TEXT(AM429,"0.#"),1)=".",TRUE,FALSE)</formula>
    </cfRule>
  </conditionalFormatting>
  <conditionalFormatting sqref="AM430">
    <cfRule type="expression" dxfId="2339" priority="1655">
      <formula>IF(RIGHT(TEXT(AM430,"0.#"),1)=".",FALSE,TRUE)</formula>
    </cfRule>
    <cfRule type="expression" dxfId="2338" priority="1656">
      <formula>IF(RIGHT(TEXT(AM430,"0.#"),1)=".",TRUE,FALSE)</formula>
    </cfRule>
  </conditionalFormatting>
  <conditionalFormatting sqref="AU429">
    <cfRule type="expression" dxfId="2337" priority="1651">
      <formula>IF(RIGHT(TEXT(AU429,"0.#"),1)=".",FALSE,TRUE)</formula>
    </cfRule>
    <cfRule type="expression" dxfId="2336" priority="1652">
      <formula>IF(RIGHT(TEXT(AU429,"0.#"),1)=".",TRUE,FALSE)</formula>
    </cfRule>
  </conditionalFormatting>
  <conditionalFormatting sqref="AU430">
    <cfRule type="expression" dxfId="2335" priority="1649">
      <formula>IF(RIGHT(TEXT(AU430,"0.#"),1)=".",FALSE,TRUE)</formula>
    </cfRule>
    <cfRule type="expression" dxfId="2334" priority="1650">
      <formula>IF(RIGHT(TEXT(AU430,"0.#"),1)=".",TRUE,FALSE)</formula>
    </cfRule>
  </conditionalFormatting>
  <conditionalFormatting sqref="AU431">
    <cfRule type="expression" dxfId="2333" priority="1647">
      <formula>IF(RIGHT(TEXT(AU431,"0.#"),1)=".",FALSE,TRUE)</formula>
    </cfRule>
    <cfRule type="expression" dxfId="2332" priority="1648">
      <formula>IF(RIGHT(TEXT(AU431,"0.#"),1)=".",TRUE,FALSE)</formula>
    </cfRule>
  </conditionalFormatting>
  <conditionalFormatting sqref="AI431">
    <cfRule type="expression" dxfId="2331" priority="1641">
      <formula>IF(RIGHT(TEXT(AI431,"0.#"),1)=".",FALSE,TRUE)</formula>
    </cfRule>
    <cfRule type="expression" dxfId="2330" priority="1642">
      <formula>IF(RIGHT(TEXT(AI431,"0.#"),1)=".",TRUE,FALSE)</formula>
    </cfRule>
  </conditionalFormatting>
  <conditionalFormatting sqref="AI429">
    <cfRule type="expression" dxfId="2329" priority="1645">
      <formula>IF(RIGHT(TEXT(AI429,"0.#"),1)=".",FALSE,TRUE)</formula>
    </cfRule>
    <cfRule type="expression" dxfId="2328" priority="1646">
      <formula>IF(RIGHT(TEXT(AI429,"0.#"),1)=".",TRUE,FALSE)</formula>
    </cfRule>
  </conditionalFormatting>
  <conditionalFormatting sqref="AI430">
    <cfRule type="expression" dxfId="2327" priority="1643">
      <formula>IF(RIGHT(TEXT(AI430,"0.#"),1)=".",FALSE,TRUE)</formula>
    </cfRule>
    <cfRule type="expression" dxfId="2326" priority="1644">
      <formula>IF(RIGHT(TEXT(AI430,"0.#"),1)=".",TRUE,FALSE)</formula>
    </cfRule>
  </conditionalFormatting>
  <conditionalFormatting sqref="AQ430">
    <cfRule type="expression" dxfId="2325" priority="1639">
      <formula>IF(RIGHT(TEXT(AQ430,"0.#"),1)=".",FALSE,TRUE)</formula>
    </cfRule>
    <cfRule type="expression" dxfId="2324" priority="1640">
      <formula>IF(RIGHT(TEXT(AQ430,"0.#"),1)=".",TRUE,FALSE)</formula>
    </cfRule>
  </conditionalFormatting>
  <conditionalFormatting sqref="AQ431">
    <cfRule type="expression" dxfId="2323" priority="1637">
      <formula>IF(RIGHT(TEXT(AQ431,"0.#"),1)=".",FALSE,TRUE)</formula>
    </cfRule>
    <cfRule type="expression" dxfId="2322" priority="1638">
      <formula>IF(RIGHT(TEXT(AQ431,"0.#"),1)=".",TRUE,FALSE)</formula>
    </cfRule>
  </conditionalFormatting>
  <conditionalFormatting sqref="AQ429">
    <cfRule type="expression" dxfId="2321" priority="1635">
      <formula>IF(RIGHT(TEXT(AQ429,"0.#"),1)=".",FALSE,TRUE)</formula>
    </cfRule>
    <cfRule type="expression" dxfId="2320" priority="1636">
      <formula>IF(RIGHT(TEXT(AQ429,"0.#"),1)=".",TRUE,FALSE)</formula>
    </cfRule>
  </conditionalFormatting>
  <conditionalFormatting sqref="AE434">
    <cfRule type="expression" dxfId="2319" priority="1633">
      <formula>IF(RIGHT(TEXT(AE434,"0.#"),1)=".",FALSE,TRUE)</formula>
    </cfRule>
    <cfRule type="expression" dxfId="2318" priority="1634">
      <formula>IF(RIGHT(TEXT(AE434,"0.#"),1)=".",TRUE,FALSE)</formula>
    </cfRule>
  </conditionalFormatting>
  <conditionalFormatting sqref="AM436">
    <cfRule type="expression" dxfId="2317" priority="1623">
      <formula>IF(RIGHT(TEXT(AM436,"0.#"),1)=".",FALSE,TRUE)</formula>
    </cfRule>
    <cfRule type="expression" dxfId="2316" priority="1624">
      <formula>IF(RIGHT(TEXT(AM436,"0.#"),1)=".",TRUE,FALSE)</formula>
    </cfRule>
  </conditionalFormatting>
  <conditionalFormatting sqref="AE435">
    <cfRule type="expression" dxfId="2315" priority="1631">
      <formula>IF(RIGHT(TEXT(AE435,"0.#"),1)=".",FALSE,TRUE)</formula>
    </cfRule>
    <cfRule type="expression" dxfId="2314" priority="1632">
      <formula>IF(RIGHT(TEXT(AE435,"0.#"),1)=".",TRUE,FALSE)</formula>
    </cfRule>
  </conditionalFormatting>
  <conditionalFormatting sqref="AE436">
    <cfRule type="expression" dxfId="2313" priority="1629">
      <formula>IF(RIGHT(TEXT(AE436,"0.#"),1)=".",FALSE,TRUE)</formula>
    </cfRule>
    <cfRule type="expression" dxfId="2312" priority="1630">
      <formula>IF(RIGHT(TEXT(AE436,"0.#"),1)=".",TRUE,FALSE)</formula>
    </cfRule>
  </conditionalFormatting>
  <conditionalFormatting sqref="AM434">
    <cfRule type="expression" dxfId="2311" priority="1627">
      <formula>IF(RIGHT(TEXT(AM434,"0.#"),1)=".",FALSE,TRUE)</formula>
    </cfRule>
    <cfRule type="expression" dxfId="2310" priority="1628">
      <formula>IF(RIGHT(TEXT(AM434,"0.#"),1)=".",TRUE,FALSE)</formula>
    </cfRule>
  </conditionalFormatting>
  <conditionalFormatting sqref="AM435">
    <cfRule type="expression" dxfId="2309" priority="1625">
      <formula>IF(RIGHT(TEXT(AM435,"0.#"),1)=".",FALSE,TRUE)</formula>
    </cfRule>
    <cfRule type="expression" dxfId="2308" priority="1626">
      <formula>IF(RIGHT(TEXT(AM435,"0.#"),1)=".",TRUE,FALSE)</formula>
    </cfRule>
  </conditionalFormatting>
  <conditionalFormatting sqref="AU434">
    <cfRule type="expression" dxfId="2307" priority="1621">
      <formula>IF(RIGHT(TEXT(AU434,"0.#"),1)=".",FALSE,TRUE)</formula>
    </cfRule>
    <cfRule type="expression" dxfId="2306" priority="1622">
      <formula>IF(RIGHT(TEXT(AU434,"0.#"),1)=".",TRUE,FALSE)</formula>
    </cfRule>
  </conditionalFormatting>
  <conditionalFormatting sqref="AU435">
    <cfRule type="expression" dxfId="2305" priority="1619">
      <formula>IF(RIGHT(TEXT(AU435,"0.#"),1)=".",FALSE,TRUE)</formula>
    </cfRule>
    <cfRule type="expression" dxfId="2304" priority="1620">
      <formula>IF(RIGHT(TEXT(AU435,"0.#"),1)=".",TRUE,FALSE)</formula>
    </cfRule>
  </conditionalFormatting>
  <conditionalFormatting sqref="AU436">
    <cfRule type="expression" dxfId="2303" priority="1617">
      <formula>IF(RIGHT(TEXT(AU436,"0.#"),1)=".",FALSE,TRUE)</formula>
    </cfRule>
    <cfRule type="expression" dxfId="2302" priority="1618">
      <formula>IF(RIGHT(TEXT(AU436,"0.#"),1)=".",TRUE,FALSE)</formula>
    </cfRule>
  </conditionalFormatting>
  <conditionalFormatting sqref="AI436">
    <cfRule type="expression" dxfId="2301" priority="1611">
      <formula>IF(RIGHT(TEXT(AI436,"0.#"),1)=".",FALSE,TRUE)</formula>
    </cfRule>
    <cfRule type="expression" dxfId="2300" priority="1612">
      <formula>IF(RIGHT(TEXT(AI436,"0.#"),1)=".",TRUE,FALSE)</formula>
    </cfRule>
  </conditionalFormatting>
  <conditionalFormatting sqref="AI434">
    <cfRule type="expression" dxfId="2299" priority="1615">
      <formula>IF(RIGHT(TEXT(AI434,"0.#"),1)=".",FALSE,TRUE)</formula>
    </cfRule>
    <cfRule type="expression" dxfId="2298" priority="1616">
      <formula>IF(RIGHT(TEXT(AI434,"0.#"),1)=".",TRUE,FALSE)</formula>
    </cfRule>
  </conditionalFormatting>
  <conditionalFormatting sqref="AI435">
    <cfRule type="expression" dxfId="2297" priority="1613">
      <formula>IF(RIGHT(TEXT(AI435,"0.#"),1)=".",FALSE,TRUE)</formula>
    </cfRule>
    <cfRule type="expression" dxfId="2296" priority="1614">
      <formula>IF(RIGHT(TEXT(AI435,"0.#"),1)=".",TRUE,FALSE)</formula>
    </cfRule>
  </conditionalFormatting>
  <conditionalFormatting sqref="AQ435">
    <cfRule type="expression" dxfId="2295" priority="1609">
      <formula>IF(RIGHT(TEXT(AQ435,"0.#"),1)=".",FALSE,TRUE)</formula>
    </cfRule>
    <cfRule type="expression" dxfId="2294" priority="1610">
      <formula>IF(RIGHT(TEXT(AQ435,"0.#"),1)=".",TRUE,FALSE)</formula>
    </cfRule>
  </conditionalFormatting>
  <conditionalFormatting sqref="AQ436">
    <cfRule type="expression" dxfId="2293" priority="1607">
      <formula>IF(RIGHT(TEXT(AQ436,"0.#"),1)=".",FALSE,TRUE)</formula>
    </cfRule>
    <cfRule type="expression" dxfId="2292" priority="1608">
      <formula>IF(RIGHT(TEXT(AQ436,"0.#"),1)=".",TRUE,FALSE)</formula>
    </cfRule>
  </conditionalFormatting>
  <conditionalFormatting sqref="AQ434">
    <cfRule type="expression" dxfId="2291" priority="1605">
      <formula>IF(RIGHT(TEXT(AQ434,"0.#"),1)=".",FALSE,TRUE)</formula>
    </cfRule>
    <cfRule type="expression" dxfId="2290" priority="1606">
      <formula>IF(RIGHT(TEXT(AQ434,"0.#"),1)=".",TRUE,FALSE)</formula>
    </cfRule>
  </conditionalFormatting>
  <conditionalFormatting sqref="AE439">
    <cfRule type="expression" dxfId="2289" priority="1603">
      <formula>IF(RIGHT(TEXT(AE439,"0.#"),1)=".",FALSE,TRUE)</formula>
    </cfRule>
    <cfRule type="expression" dxfId="2288" priority="1604">
      <formula>IF(RIGHT(TEXT(AE439,"0.#"),1)=".",TRUE,FALSE)</formula>
    </cfRule>
  </conditionalFormatting>
  <conditionalFormatting sqref="AM441">
    <cfRule type="expression" dxfId="2287" priority="1593">
      <formula>IF(RIGHT(TEXT(AM441,"0.#"),1)=".",FALSE,TRUE)</formula>
    </cfRule>
    <cfRule type="expression" dxfId="2286" priority="1594">
      <formula>IF(RIGHT(TEXT(AM441,"0.#"),1)=".",TRUE,FALSE)</formula>
    </cfRule>
  </conditionalFormatting>
  <conditionalFormatting sqref="AE440">
    <cfRule type="expression" dxfId="2285" priority="1601">
      <formula>IF(RIGHT(TEXT(AE440,"0.#"),1)=".",FALSE,TRUE)</formula>
    </cfRule>
    <cfRule type="expression" dxfId="2284" priority="1602">
      <formula>IF(RIGHT(TEXT(AE440,"0.#"),1)=".",TRUE,FALSE)</formula>
    </cfRule>
  </conditionalFormatting>
  <conditionalFormatting sqref="AE441">
    <cfRule type="expression" dxfId="2283" priority="1599">
      <formula>IF(RIGHT(TEXT(AE441,"0.#"),1)=".",FALSE,TRUE)</formula>
    </cfRule>
    <cfRule type="expression" dxfId="2282" priority="1600">
      <formula>IF(RIGHT(TEXT(AE441,"0.#"),1)=".",TRUE,FALSE)</formula>
    </cfRule>
  </conditionalFormatting>
  <conditionalFormatting sqref="AM439">
    <cfRule type="expression" dxfId="2281" priority="1597">
      <formula>IF(RIGHT(TEXT(AM439,"0.#"),1)=".",FALSE,TRUE)</formula>
    </cfRule>
    <cfRule type="expression" dxfId="2280" priority="1598">
      <formula>IF(RIGHT(TEXT(AM439,"0.#"),1)=".",TRUE,FALSE)</formula>
    </cfRule>
  </conditionalFormatting>
  <conditionalFormatting sqref="AM440">
    <cfRule type="expression" dxfId="2279" priority="1595">
      <formula>IF(RIGHT(TEXT(AM440,"0.#"),1)=".",FALSE,TRUE)</formula>
    </cfRule>
    <cfRule type="expression" dxfId="2278" priority="1596">
      <formula>IF(RIGHT(TEXT(AM440,"0.#"),1)=".",TRUE,FALSE)</formula>
    </cfRule>
  </conditionalFormatting>
  <conditionalFormatting sqref="AU439">
    <cfRule type="expression" dxfId="2277" priority="1591">
      <formula>IF(RIGHT(TEXT(AU439,"0.#"),1)=".",FALSE,TRUE)</formula>
    </cfRule>
    <cfRule type="expression" dxfId="2276" priority="1592">
      <formula>IF(RIGHT(TEXT(AU439,"0.#"),1)=".",TRUE,FALSE)</formula>
    </cfRule>
  </conditionalFormatting>
  <conditionalFormatting sqref="AU440">
    <cfRule type="expression" dxfId="2275" priority="1589">
      <formula>IF(RIGHT(TEXT(AU440,"0.#"),1)=".",FALSE,TRUE)</formula>
    </cfRule>
    <cfRule type="expression" dxfId="2274" priority="1590">
      <formula>IF(RIGHT(TEXT(AU440,"0.#"),1)=".",TRUE,FALSE)</formula>
    </cfRule>
  </conditionalFormatting>
  <conditionalFormatting sqref="AU441">
    <cfRule type="expression" dxfId="2273" priority="1587">
      <formula>IF(RIGHT(TEXT(AU441,"0.#"),1)=".",FALSE,TRUE)</formula>
    </cfRule>
    <cfRule type="expression" dxfId="2272" priority="1588">
      <formula>IF(RIGHT(TEXT(AU441,"0.#"),1)=".",TRUE,FALSE)</formula>
    </cfRule>
  </conditionalFormatting>
  <conditionalFormatting sqref="AI441">
    <cfRule type="expression" dxfId="2271" priority="1581">
      <formula>IF(RIGHT(TEXT(AI441,"0.#"),1)=".",FALSE,TRUE)</formula>
    </cfRule>
    <cfRule type="expression" dxfId="2270" priority="1582">
      <formula>IF(RIGHT(TEXT(AI441,"0.#"),1)=".",TRUE,FALSE)</formula>
    </cfRule>
  </conditionalFormatting>
  <conditionalFormatting sqref="AI439">
    <cfRule type="expression" dxfId="2269" priority="1585">
      <formula>IF(RIGHT(TEXT(AI439,"0.#"),1)=".",FALSE,TRUE)</formula>
    </cfRule>
    <cfRule type="expression" dxfId="2268" priority="1586">
      <formula>IF(RIGHT(TEXT(AI439,"0.#"),1)=".",TRUE,FALSE)</formula>
    </cfRule>
  </conditionalFormatting>
  <conditionalFormatting sqref="AI440">
    <cfRule type="expression" dxfId="2267" priority="1583">
      <formula>IF(RIGHT(TEXT(AI440,"0.#"),1)=".",FALSE,TRUE)</formula>
    </cfRule>
    <cfRule type="expression" dxfId="2266" priority="1584">
      <formula>IF(RIGHT(TEXT(AI440,"0.#"),1)=".",TRUE,FALSE)</formula>
    </cfRule>
  </conditionalFormatting>
  <conditionalFormatting sqref="AQ440">
    <cfRule type="expression" dxfId="2265" priority="1579">
      <formula>IF(RIGHT(TEXT(AQ440,"0.#"),1)=".",FALSE,TRUE)</formula>
    </cfRule>
    <cfRule type="expression" dxfId="2264" priority="1580">
      <formula>IF(RIGHT(TEXT(AQ440,"0.#"),1)=".",TRUE,FALSE)</formula>
    </cfRule>
  </conditionalFormatting>
  <conditionalFormatting sqref="AQ441">
    <cfRule type="expression" dxfId="2263" priority="1577">
      <formula>IF(RIGHT(TEXT(AQ441,"0.#"),1)=".",FALSE,TRUE)</formula>
    </cfRule>
    <cfRule type="expression" dxfId="2262" priority="1578">
      <formula>IF(RIGHT(TEXT(AQ441,"0.#"),1)=".",TRUE,FALSE)</formula>
    </cfRule>
  </conditionalFormatting>
  <conditionalFormatting sqref="AQ439">
    <cfRule type="expression" dxfId="2261" priority="1575">
      <formula>IF(RIGHT(TEXT(AQ439,"0.#"),1)=".",FALSE,TRUE)</formula>
    </cfRule>
    <cfRule type="expression" dxfId="2260" priority="1576">
      <formula>IF(RIGHT(TEXT(AQ439,"0.#"),1)=".",TRUE,FALSE)</formula>
    </cfRule>
  </conditionalFormatting>
  <conditionalFormatting sqref="AE444">
    <cfRule type="expression" dxfId="2259" priority="1573">
      <formula>IF(RIGHT(TEXT(AE444,"0.#"),1)=".",FALSE,TRUE)</formula>
    </cfRule>
    <cfRule type="expression" dxfId="2258" priority="1574">
      <formula>IF(RIGHT(TEXT(AE444,"0.#"),1)=".",TRUE,FALSE)</formula>
    </cfRule>
  </conditionalFormatting>
  <conditionalFormatting sqref="AM446">
    <cfRule type="expression" dxfId="2257" priority="1563">
      <formula>IF(RIGHT(TEXT(AM446,"0.#"),1)=".",FALSE,TRUE)</formula>
    </cfRule>
    <cfRule type="expression" dxfId="2256" priority="1564">
      <formula>IF(RIGHT(TEXT(AM446,"0.#"),1)=".",TRUE,FALSE)</formula>
    </cfRule>
  </conditionalFormatting>
  <conditionalFormatting sqref="AE445">
    <cfRule type="expression" dxfId="2255" priority="1571">
      <formula>IF(RIGHT(TEXT(AE445,"0.#"),1)=".",FALSE,TRUE)</formula>
    </cfRule>
    <cfRule type="expression" dxfId="2254" priority="1572">
      <formula>IF(RIGHT(TEXT(AE445,"0.#"),1)=".",TRUE,FALSE)</formula>
    </cfRule>
  </conditionalFormatting>
  <conditionalFormatting sqref="AE446">
    <cfRule type="expression" dxfId="2253" priority="1569">
      <formula>IF(RIGHT(TEXT(AE446,"0.#"),1)=".",FALSE,TRUE)</formula>
    </cfRule>
    <cfRule type="expression" dxfId="2252" priority="1570">
      <formula>IF(RIGHT(TEXT(AE446,"0.#"),1)=".",TRUE,FALSE)</formula>
    </cfRule>
  </conditionalFormatting>
  <conditionalFormatting sqref="AM444">
    <cfRule type="expression" dxfId="2251" priority="1567">
      <formula>IF(RIGHT(TEXT(AM444,"0.#"),1)=".",FALSE,TRUE)</formula>
    </cfRule>
    <cfRule type="expression" dxfId="2250" priority="1568">
      <formula>IF(RIGHT(TEXT(AM444,"0.#"),1)=".",TRUE,FALSE)</formula>
    </cfRule>
  </conditionalFormatting>
  <conditionalFormatting sqref="AM445">
    <cfRule type="expression" dxfId="2249" priority="1565">
      <formula>IF(RIGHT(TEXT(AM445,"0.#"),1)=".",FALSE,TRUE)</formula>
    </cfRule>
    <cfRule type="expression" dxfId="2248" priority="1566">
      <formula>IF(RIGHT(TEXT(AM445,"0.#"),1)=".",TRUE,FALSE)</formula>
    </cfRule>
  </conditionalFormatting>
  <conditionalFormatting sqref="AU444">
    <cfRule type="expression" dxfId="2247" priority="1561">
      <formula>IF(RIGHT(TEXT(AU444,"0.#"),1)=".",FALSE,TRUE)</formula>
    </cfRule>
    <cfRule type="expression" dxfId="2246" priority="1562">
      <formula>IF(RIGHT(TEXT(AU444,"0.#"),1)=".",TRUE,FALSE)</formula>
    </cfRule>
  </conditionalFormatting>
  <conditionalFormatting sqref="AU445">
    <cfRule type="expression" dxfId="2245" priority="1559">
      <formula>IF(RIGHT(TEXT(AU445,"0.#"),1)=".",FALSE,TRUE)</formula>
    </cfRule>
    <cfRule type="expression" dxfId="2244" priority="1560">
      <formula>IF(RIGHT(TEXT(AU445,"0.#"),1)=".",TRUE,FALSE)</formula>
    </cfRule>
  </conditionalFormatting>
  <conditionalFormatting sqref="AU446">
    <cfRule type="expression" dxfId="2243" priority="1557">
      <formula>IF(RIGHT(TEXT(AU446,"0.#"),1)=".",FALSE,TRUE)</formula>
    </cfRule>
    <cfRule type="expression" dxfId="2242" priority="1558">
      <formula>IF(RIGHT(TEXT(AU446,"0.#"),1)=".",TRUE,FALSE)</formula>
    </cfRule>
  </conditionalFormatting>
  <conditionalFormatting sqref="AI446">
    <cfRule type="expression" dxfId="2241" priority="1551">
      <formula>IF(RIGHT(TEXT(AI446,"0.#"),1)=".",FALSE,TRUE)</formula>
    </cfRule>
    <cfRule type="expression" dxfId="2240" priority="1552">
      <formula>IF(RIGHT(TEXT(AI446,"0.#"),1)=".",TRUE,FALSE)</formula>
    </cfRule>
  </conditionalFormatting>
  <conditionalFormatting sqref="AI444">
    <cfRule type="expression" dxfId="2239" priority="1555">
      <formula>IF(RIGHT(TEXT(AI444,"0.#"),1)=".",FALSE,TRUE)</formula>
    </cfRule>
    <cfRule type="expression" dxfId="2238" priority="1556">
      <formula>IF(RIGHT(TEXT(AI444,"0.#"),1)=".",TRUE,FALSE)</formula>
    </cfRule>
  </conditionalFormatting>
  <conditionalFormatting sqref="AI445">
    <cfRule type="expression" dxfId="2237" priority="1553">
      <formula>IF(RIGHT(TEXT(AI445,"0.#"),1)=".",FALSE,TRUE)</formula>
    </cfRule>
    <cfRule type="expression" dxfId="2236" priority="1554">
      <formula>IF(RIGHT(TEXT(AI445,"0.#"),1)=".",TRUE,FALSE)</formula>
    </cfRule>
  </conditionalFormatting>
  <conditionalFormatting sqref="AQ445">
    <cfRule type="expression" dxfId="2235" priority="1549">
      <formula>IF(RIGHT(TEXT(AQ445,"0.#"),1)=".",FALSE,TRUE)</formula>
    </cfRule>
    <cfRule type="expression" dxfId="2234" priority="1550">
      <formula>IF(RIGHT(TEXT(AQ445,"0.#"),1)=".",TRUE,FALSE)</formula>
    </cfRule>
  </conditionalFormatting>
  <conditionalFormatting sqref="AQ446">
    <cfRule type="expression" dxfId="2233" priority="1547">
      <formula>IF(RIGHT(TEXT(AQ446,"0.#"),1)=".",FALSE,TRUE)</formula>
    </cfRule>
    <cfRule type="expression" dxfId="2232" priority="1548">
      <formula>IF(RIGHT(TEXT(AQ446,"0.#"),1)=".",TRUE,FALSE)</formula>
    </cfRule>
  </conditionalFormatting>
  <conditionalFormatting sqref="AQ444">
    <cfRule type="expression" dxfId="2231" priority="1545">
      <formula>IF(RIGHT(TEXT(AQ444,"0.#"),1)=".",FALSE,TRUE)</formula>
    </cfRule>
    <cfRule type="expression" dxfId="2230" priority="1546">
      <formula>IF(RIGHT(TEXT(AQ444,"0.#"),1)=".",TRUE,FALSE)</formula>
    </cfRule>
  </conditionalFormatting>
  <conditionalFormatting sqref="AE449">
    <cfRule type="expression" dxfId="2229" priority="1543">
      <formula>IF(RIGHT(TEXT(AE449,"0.#"),1)=".",FALSE,TRUE)</formula>
    </cfRule>
    <cfRule type="expression" dxfId="2228" priority="1544">
      <formula>IF(RIGHT(TEXT(AE449,"0.#"),1)=".",TRUE,FALSE)</formula>
    </cfRule>
  </conditionalFormatting>
  <conditionalFormatting sqref="AM451">
    <cfRule type="expression" dxfId="2227" priority="1533">
      <formula>IF(RIGHT(TEXT(AM451,"0.#"),1)=".",FALSE,TRUE)</formula>
    </cfRule>
    <cfRule type="expression" dxfId="2226" priority="1534">
      <formula>IF(RIGHT(TEXT(AM451,"0.#"),1)=".",TRUE,FALSE)</formula>
    </cfRule>
  </conditionalFormatting>
  <conditionalFormatting sqref="AE450">
    <cfRule type="expression" dxfId="2225" priority="1541">
      <formula>IF(RIGHT(TEXT(AE450,"0.#"),1)=".",FALSE,TRUE)</formula>
    </cfRule>
    <cfRule type="expression" dxfId="2224" priority="1542">
      <formula>IF(RIGHT(TEXT(AE450,"0.#"),1)=".",TRUE,FALSE)</formula>
    </cfRule>
  </conditionalFormatting>
  <conditionalFormatting sqref="AE451">
    <cfRule type="expression" dxfId="2223" priority="1539">
      <formula>IF(RIGHT(TEXT(AE451,"0.#"),1)=".",FALSE,TRUE)</formula>
    </cfRule>
    <cfRule type="expression" dxfId="2222" priority="1540">
      <formula>IF(RIGHT(TEXT(AE451,"0.#"),1)=".",TRUE,FALSE)</formula>
    </cfRule>
  </conditionalFormatting>
  <conditionalFormatting sqref="AM449">
    <cfRule type="expression" dxfId="2221" priority="1537">
      <formula>IF(RIGHT(TEXT(AM449,"0.#"),1)=".",FALSE,TRUE)</formula>
    </cfRule>
    <cfRule type="expression" dxfId="2220" priority="1538">
      <formula>IF(RIGHT(TEXT(AM449,"0.#"),1)=".",TRUE,FALSE)</formula>
    </cfRule>
  </conditionalFormatting>
  <conditionalFormatting sqref="AM450">
    <cfRule type="expression" dxfId="2219" priority="1535">
      <formula>IF(RIGHT(TEXT(AM450,"0.#"),1)=".",FALSE,TRUE)</formula>
    </cfRule>
    <cfRule type="expression" dxfId="2218" priority="1536">
      <formula>IF(RIGHT(TEXT(AM450,"0.#"),1)=".",TRUE,FALSE)</formula>
    </cfRule>
  </conditionalFormatting>
  <conditionalFormatting sqref="AU449">
    <cfRule type="expression" dxfId="2217" priority="1531">
      <formula>IF(RIGHT(TEXT(AU449,"0.#"),1)=".",FALSE,TRUE)</formula>
    </cfRule>
    <cfRule type="expression" dxfId="2216" priority="1532">
      <formula>IF(RIGHT(TEXT(AU449,"0.#"),1)=".",TRUE,FALSE)</formula>
    </cfRule>
  </conditionalFormatting>
  <conditionalFormatting sqref="AU450">
    <cfRule type="expression" dxfId="2215" priority="1529">
      <formula>IF(RIGHT(TEXT(AU450,"0.#"),1)=".",FALSE,TRUE)</formula>
    </cfRule>
    <cfRule type="expression" dxfId="2214" priority="1530">
      <formula>IF(RIGHT(TEXT(AU450,"0.#"),1)=".",TRUE,FALSE)</formula>
    </cfRule>
  </conditionalFormatting>
  <conditionalFormatting sqref="AU451">
    <cfRule type="expression" dxfId="2213" priority="1527">
      <formula>IF(RIGHT(TEXT(AU451,"0.#"),1)=".",FALSE,TRUE)</formula>
    </cfRule>
    <cfRule type="expression" dxfId="2212" priority="1528">
      <formula>IF(RIGHT(TEXT(AU451,"0.#"),1)=".",TRUE,FALSE)</formula>
    </cfRule>
  </conditionalFormatting>
  <conditionalFormatting sqref="AI451">
    <cfRule type="expression" dxfId="2211" priority="1521">
      <formula>IF(RIGHT(TEXT(AI451,"0.#"),1)=".",FALSE,TRUE)</formula>
    </cfRule>
    <cfRule type="expression" dxfId="2210" priority="1522">
      <formula>IF(RIGHT(TEXT(AI451,"0.#"),1)=".",TRUE,FALSE)</formula>
    </cfRule>
  </conditionalFormatting>
  <conditionalFormatting sqref="AI449">
    <cfRule type="expression" dxfId="2209" priority="1525">
      <formula>IF(RIGHT(TEXT(AI449,"0.#"),1)=".",FALSE,TRUE)</formula>
    </cfRule>
    <cfRule type="expression" dxfId="2208" priority="1526">
      <formula>IF(RIGHT(TEXT(AI449,"0.#"),1)=".",TRUE,FALSE)</formula>
    </cfRule>
  </conditionalFormatting>
  <conditionalFormatting sqref="AI450">
    <cfRule type="expression" dxfId="2207" priority="1523">
      <formula>IF(RIGHT(TEXT(AI450,"0.#"),1)=".",FALSE,TRUE)</formula>
    </cfRule>
    <cfRule type="expression" dxfId="2206" priority="1524">
      <formula>IF(RIGHT(TEXT(AI450,"0.#"),1)=".",TRUE,FALSE)</formula>
    </cfRule>
  </conditionalFormatting>
  <conditionalFormatting sqref="AQ450">
    <cfRule type="expression" dxfId="2205" priority="1519">
      <formula>IF(RIGHT(TEXT(AQ450,"0.#"),1)=".",FALSE,TRUE)</formula>
    </cfRule>
    <cfRule type="expression" dxfId="2204" priority="1520">
      <formula>IF(RIGHT(TEXT(AQ450,"0.#"),1)=".",TRUE,FALSE)</formula>
    </cfRule>
  </conditionalFormatting>
  <conditionalFormatting sqref="AQ451">
    <cfRule type="expression" dxfId="2203" priority="1517">
      <formula>IF(RIGHT(TEXT(AQ451,"0.#"),1)=".",FALSE,TRUE)</formula>
    </cfRule>
    <cfRule type="expression" dxfId="2202" priority="1518">
      <formula>IF(RIGHT(TEXT(AQ451,"0.#"),1)=".",TRUE,FALSE)</formula>
    </cfRule>
  </conditionalFormatting>
  <conditionalFormatting sqref="AQ449">
    <cfRule type="expression" dxfId="2201" priority="1515">
      <formula>IF(RIGHT(TEXT(AQ449,"0.#"),1)=".",FALSE,TRUE)</formula>
    </cfRule>
    <cfRule type="expression" dxfId="2200" priority="1516">
      <formula>IF(RIGHT(TEXT(AQ449,"0.#"),1)=".",TRUE,FALSE)</formula>
    </cfRule>
  </conditionalFormatting>
  <conditionalFormatting sqref="AE454">
    <cfRule type="expression" dxfId="2199" priority="1513">
      <formula>IF(RIGHT(TEXT(AE454,"0.#"),1)=".",FALSE,TRUE)</formula>
    </cfRule>
    <cfRule type="expression" dxfId="2198" priority="1514">
      <formula>IF(RIGHT(TEXT(AE454,"0.#"),1)=".",TRUE,FALSE)</formula>
    </cfRule>
  </conditionalFormatting>
  <conditionalFormatting sqref="AM456">
    <cfRule type="expression" dxfId="2197" priority="1503">
      <formula>IF(RIGHT(TEXT(AM456,"0.#"),1)=".",FALSE,TRUE)</formula>
    </cfRule>
    <cfRule type="expression" dxfId="2196" priority="1504">
      <formula>IF(RIGHT(TEXT(AM456,"0.#"),1)=".",TRUE,FALSE)</formula>
    </cfRule>
  </conditionalFormatting>
  <conditionalFormatting sqref="AE455">
    <cfRule type="expression" dxfId="2195" priority="1511">
      <formula>IF(RIGHT(TEXT(AE455,"0.#"),1)=".",FALSE,TRUE)</formula>
    </cfRule>
    <cfRule type="expression" dxfId="2194" priority="1512">
      <formula>IF(RIGHT(TEXT(AE455,"0.#"),1)=".",TRUE,FALSE)</formula>
    </cfRule>
  </conditionalFormatting>
  <conditionalFormatting sqref="AE456">
    <cfRule type="expression" dxfId="2193" priority="1509">
      <formula>IF(RIGHT(TEXT(AE456,"0.#"),1)=".",FALSE,TRUE)</formula>
    </cfRule>
    <cfRule type="expression" dxfId="2192" priority="1510">
      <formula>IF(RIGHT(TEXT(AE456,"0.#"),1)=".",TRUE,FALSE)</formula>
    </cfRule>
  </conditionalFormatting>
  <conditionalFormatting sqref="AM454">
    <cfRule type="expression" dxfId="2191" priority="1507">
      <formula>IF(RIGHT(TEXT(AM454,"0.#"),1)=".",FALSE,TRUE)</formula>
    </cfRule>
    <cfRule type="expression" dxfId="2190" priority="1508">
      <formula>IF(RIGHT(TEXT(AM454,"0.#"),1)=".",TRUE,FALSE)</formula>
    </cfRule>
  </conditionalFormatting>
  <conditionalFormatting sqref="AM455">
    <cfRule type="expression" dxfId="2189" priority="1505">
      <formula>IF(RIGHT(TEXT(AM455,"0.#"),1)=".",FALSE,TRUE)</formula>
    </cfRule>
    <cfRule type="expression" dxfId="2188" priority="1506">
      <formula>IF(RIGHT(TEXT(AM455,"0.#"),1)=".",TRUE,FALSE)</formula>
    </cfRule>
  </conditionalFormatting>
  <conditionalFormatting sqref="AU454">
    <cfRule type="expression" dxfId="2187" priority="1501">
      <formula>IF(RIGHT(TEXT(AU454,"0.#"),1)=".",FALSE,TRUE)</formula>
    </cfRule>
    <cfRule type="expression" dxfId="2186" priority="1502">
      <formula>IF(RIGHT(TEXT(AU454,"0.#"),1)=".",TRUE,FALSE)</formula>
    </cfRule>
  </conditionalFormatting>
  <conditionalFormatting sqref="AU455">
    <cfRule type="expression" dxfId="2185" priority="1499">
      <formula>IF(RIGHT(TEXT(AU455,"0.#"),1)=".",FALSE,TRUE)</formula>
    </cfRule>
    <cfRule type="expression" dxfId="2184" priority="1500">
      <formula>IF(RIGHT(TEXT(AU455,"0.#"),1)=".",TRUE,FALSE)</formula>
    </cfRule>
  </conditionalFormatting>
  <conditionalFormatting sqref="AU456">
    <cfRule type="expression" dxfId="2183" priority="1497">
      <formula>IF(RIGHT(TEXT(AU456,"0.#"),1)=".",FALSE,TRUE)</formula>
    </cfRule>
    <cfRule type="expression" dxfId="2182" priority="1498">
      <formula>IF(RIGHT(TEXT(AU456,"0.#"),1)=".",TRUE,FALSE)</formula>
    </cfRule>
  </conditionalFormatting>
  <conditionalFormatting sqref="AI456">
    <cfRule type="expression" dxfId="2181" priority="1491">
      <formula>IF(RIGHT(TEXT(AI456,"0.#"),1)=".",FALSE,TRUE)</formula>
    </cfRule>
    <cfRule type="expression" dxfId="2180" priority="1492">
      <formula>IF(RIGHT(TEXT(AI456,"0.#"),1)=".",TRUE,FALSE)</formula>
    </cfRule>
  </conditionalFormatting>
  <conditionalFormatting sqref="AI454">
    <cfRule type="expression" dxfId="2179" priority="1495">
      <formula>IF(RIGHT(TEXT(AI454,"0.#"),1)=".",FALSE,TRUE)</formula>
    </cfRule>
    <cfRule type="expression" dxfId="2178" priority="1496">
      <formula>IF(RIGHT(TEXT(AI454,"0.#"),1)=".",TRUE,FALSE)</formula>
    </cfRule>
  </conditionalFormatting>
  <conditionalFormatting sqref="AI455">
    <cfRule type="expression" dxfId="2177" priority="1493">
      <formula>IF(RIGHT(TEXT(AI455,"0.#"),1)=".",FALSE,TRUE)</formula>
    </cfRule>
    <cfRule type="expression" dxfId="2176" priority="1494">
      <formula>IF(RIGHT(TEXT(AI455,"0.#"),1)=".",TRUE,FALSE)</formula>
    </cfRule>
  </conditionalFormatting>
  <conditionalFormatting sqref="AQ455">
    <cfRule type="expression" dxfId="2175" priority="1489">
      <formula>IF(RIGHT(TEXT(AQ455,"0.#"),1)=".",FALSE,TRUE)</formula>
    </cfRule>
    <cfRule type="expression" dxfId="2174" priority="1490">
      <formula>IF(RIGHT(TEXT(AQ455,"0.#"),1)=".",TRUE,FALSE)</formula>
    </cfRule>
  </conditionalFormatting>
  <conditionalFormatting sqref="AQ456">
    <cfRule type="expression" dxfId="2173" priority="1487">
      <formula>IF(RIGHT(TEXT(AQ456,"0.#"),1)=".",FALSE,TRUE)</formula>
    </cfRule>
    <cfRule type="expression" dxfId="2172" priority="1488">
      <formula>IF(RIGHT(TEXT(AQ456,"0.#"),1)=".",TRUE,FALSE)</formula>
    </cfRule>
  </conditionalFormatting>
  <conditionalFormatting sqref="AQ454">
    <cfRule type="expression" dxfId="2171" priority="1485">
      <formula>IF(RIGHT(TEXT(AQ454,"0.#"),1)=".",FALSE,TRUE)</formula>
    </cfRule>
    <cfRule type="expression" dxfId="2170" priority="1486">
      <formula>IF(RIGHT(TEXT(AQ454,"0.#"),1)=".",TRUE,FALSE)</formula>
    </cfRule>
  </conditionalFormatting>
  <conditionalFormatting sqref="AE459">
    <cfRule type="expression" dxfId="2169" priority="1483">
      <formula>IF(RIGHT(TEXT(AE459,"0.#"),1)=".",FALSE,TRUE)</formula>
    </cfRule>
    <cfRule type="expression" dxfId="2168" priority="1484">
      <formula>IF(RIGHT(TEXT(AE459,"0.#"),1)=".",TRUE,FALSE)</formula>
    </cfRule>
  </conditionalFormatting>
  <conditionalFormatting sqref="AM461">
    <cfRule type="expression" dxfId="2167" priority="1473">
      <formula>IF(RIGHT(TEXT(AM461,"0.#"),1)=".",FALSE,TRUE)</formula>
    </cfRule>
    <cfRule type="expression" dxfId="2166" priority="1474">
      <formula>IF(RIGHT(TEXT(AM461,"0.#"),1)=".",TRUE,FALSE)</formula>
    </cfRule>
  </conditionalFormatting>
  <conditionalFormatting sqref="AE460">
    <cfRule type="expression" dxfId="2165" priority="1481">
      <formula>IF(RIGHT(TEXT(AE460,"0.#"),1)=".",FALSE,TRUE)</formula>
    </cfRule>
    <cfRule type="expression" dxfId="2164" priority="1482">
      <formula>IF(RIGHT(TEXT(AE460,"0.#"),1)=".",TRUE,FALSE)</formula>
    </cfRule>
  </conditionalFormatting>
  <conditionalFormatting sqref="AE461">
    <cfRule type="expression" dxfId="2163" priority="1479">
      <formula>IF(RIGHT(TEXT(AE461,"0.#"),1)=".",FALSE,TRUE)</formula>
    </cfRule>
    <cfRule type="expression" dxfId="2162" priority="1480">
      <formula>IF(RIGHT(TEXT(AE461,"0.#"),1)=".",TRUE,FALSE)</formula>
    </cfRule>
  </conditionalFormatting>
  <conditionalFormatting sqref="AM459">
    <cfRule type="expression" dxfId="2161" priority="1477">
      <formula>IF(RIGHT(TEXT(AM459,"0.#"),1)=".",FALSE,TRUE)</formula>
    </cfRule>
    <cfRule type="expression" dxfId="2160" priority="1478">
      <formula>IF(RIGHT(TEXT(AM459,"0.#"),1)=".",TRUE,FALSE)</formula>
    </cfRule>
  </conditionalFormatting>
  <conditionalFormatting sqref="AM460">
    <cfRule type="expression" dxfId="2159" priority="1475">
      <formula>IF(RIGHT(TEXT(AM460,"0.#"),1)=".",FALSE,TRUE)</formula>
    </cfRule>
    <cfRule type="expression" dxfId="2158" priority="1476">
      <formula>IF(RIGHT(TEXT(AM460,"0.#"),1)=".",TRUE,FALSE)</formula>
    </cfRule>
  </conditionalFormatting>
  <conditionalFormatting sqref="AU459">
    <cfRule type="expression" dxfId="2157" priority="1471">
      <formula>IF(RIGHT(TEXT(AU459,"0.#"),1)=".",FALSE,TRUE)</formula>
    </cfRule>
    <cfRule type="expression" dxfId="2156" priority="1472">
      <formula>IF(RIGHT(TEXT(AU459,"0.#"),1)=".",TRUE,FALSE)</formula>
    </cfRule>
  </conditionalFormatting>
  <conditionalFormatting sqref="AU460">
    <cfRule type="expression" dxfId="2155" priority="1469">
      <formula>IF(RIGHT(TEXT(AU460,"0.#"),1)=".",FALSE,TRUE)</formula>
    </cfRule>
    <cfRule type="expression" dxfId="2154" priority="1470">
      <formula>IF(RIGHT(TEXT(AU460,"0.#"),1)=".",TRUE,FALSE)</formula>
    </cfRule>
  </conditionalFormatting>
  <conditionalFormatting sqref="AU461">
    <cfRule type="expression" dxfId="2153" priority="1467">
      <formula>IF(RIGHT(TEXT(AU461,"0.#"),1)=".",FALSE,TRUE)</formula>
    </cfRule>
    <cfRule type="expression" dxfId="2152" priority="1468">
      <formula>IF(RIGHT(TEXT(AU461,"0.#"),1)=".",TRUE,FALSE)</formula>
    </cfRule>
  </conditionalFormatting>
  <conditionalFormatting sqref="AI461">
    <cfRule type="expression" dxfId="2151" priority="1461">
      <formula>IF(RIGHT(TEXT(AI461,"0.#"),1)=".",FALSE,TRUE)</formula>
    </cfRule>
    <cfRule type="expression" dxfId="2150" priority="1462">
      <formula>IF(RIGHT(TEXT(AI461,"0.#"),1)=".",TRUE,FALSE)</formula>
    </cfRule>
  </conditionalFormatting>
  <conditionalFormatting sqref="AI459">
    <cfRule type="expression" dxfId="2149" priority="1465">
      <formula>IF(RIGHT(TEXT(AI459,"0.#"),1)=".",FALSE,TRUE)</formula>
    </cfRule>
    <cfRule type="expression" dxfId="2148" priority="1466">
      <formula>IF(RIGHT(TEXT(AI459,"0.#"),1)=".",TRUE,FALSE)</formula>
    </cfRule>
  </conditionalFormatting>
  <conditionalFormatting sqref="AI460">
    <cfRule type="expression" dxfId="2147" priority="1463">
      <formula>IF(RIGHT(TEXT(AI460,"0.#"),1)=".",FALSE,TRUE)</formula>
    </cfRule>
    <cfRule type="expression" dxfId="2146" priority="1464">
      <formula>IF(RIGHT(TEXT(AI460,"0.#"),1)=".",TRUE,FALSE)</formula>
    </cfRule>
  </conditionalFormatting>
  <conditionalFormatting sqref="AQ460">
    <cfRule type="expression" dxfId="2145" priority="1459">
      <formula>IF(RIGHT(TEXT(AQ460,"0.#"),1)=".",FALSE,TRUE)</formula>
    </cfRule>
    <cfRule type="expression" dxfId="2144" priority="1460">
      <formula>IF(RIGHT(TEXT(AQ460,"0.#"),1)=".",TRUE,FALSE)</formula>
    </cfRule>
  </conditionalFormatting>
  <conditionalFormatting sqref="AQ461">
    <cfRule type="expression" dxfId="2143" priority="1457">
      <formula>IF(RIGHT(TEXT(AQ461,"0.#"),1)=".",FALSE,TRUE)</formula>
    </cfRule>
    <cfRule type="expression" dxfId="2142" priority="1458">
      <formula>IF(RIGHT(TEXT(AQ461,"0.#"),1)=".",TRUE,FALSE)</formula>
    </cfRule>
  </conditionalFormatting>
  <conditionalFormatting sqref="AQ459">
    <cfRule type="expression" dxfId="2141" priority="1455">
      <formula>IF(RIGHT(TEXT(AQ459,"0.#"),1)=".",FALSE,TRUE)</formula>
    </cfRule>
    <cfRule type="expression" dxfId="2140" priority="1456">
      <formula>IF(RIGHT(TEXT(AQ459,"0.#"),1)=".",TRUE,FALSE)</formula>
    </cfRule>
  </conditionalFormatting>
  <conditionalFormatting sqref="AE468">
    <cfRule type="expression" dxfId="2139" priority="1453">
      <formula>IF(RIGHT(TEXT(AE468,"0.#"),1)=".",FALSE,TRUE)</formula>
    </cfRule>
    <cfRule type="expression" dxfId="2138" priority="1454">
      <formula>IF(RIGHT(TEXT(AE468,"0.#"),1)=".",TRUE,FALSE)</formula>
    </cfRule>
  </conditionalFormatting>
  <conditionalFormatting sqref="AM470">
    <cfRule type="expression" dxfId="2137" priority="1443">
      <formula>IF(RIGHT(TEXT(AM470,"0.#"),1)=".",FALSE,TRUE)</formula>
    </cfRule>
    <cfRule type="expression" dxfId="2136" priority="1444">
      <formula>IF(RIGHT(TEXT(AM470,"0.#"),1)=".",TRUE,FALSE)</formula>
    </cfRule>
  </conditionalFormatting>
  <conditionalFormatting sqref="AE469">
    <cfRule type="expression" dxfId="2135" priority="1451">
      <formula>IF(RIGHT(TEXT(AE469,"0.#"),1)=".",FALSE,TRUE)</formula>
    </cfRule>
    <cfRule type="expression" dxfId="2134" priority="1452">
      <formula>IF(RIGHT(TEXT(AE469,"0.#"),1)=".",TRUE,FALSE)</formula>
    </cfRule>
  </conditionalFormatting>
  <conditionalFormatting sqref="AE470">
    <cfRule type="expression" dxfId="2133" priority="1449">
      <formula>IF(RIGHT(TEXT(AE470,"0.#"),1)=".",FALSE,TRUE)</formula>
    </cfRule>
    <cfRule type="expression" dxfId="2132" priority="1450">
      <formula>IF(RIGHT(TEXT(AE470,"0.#"),1)=".",TRUE,FALSE)</formula>
    </cfRule>
  </conditionalFormatting>
  <conditionalFormatting sqref="AM468">
    <cfRule type="expression" dxfId="2131" priority="1447">
      <formula>IF(RIGHT(TEXT(AM468,"0.#"),1)=".",FALSE,TRUE)</formula>
    </cfRule>
    <cfRule type="expression" dxfId="2130" priority="1448">
      <formula>IF(RIGHT(TEXT(AM468,"0.#"),1)=".",TRUE,FALSE)</formula>
    </cfRule>
  </conditionalFormatting>
  <conditionalFormatting sqref="AM469">
    <cfRule type="expression" dxfId="2129" priority="1445">
      <formula>IF(RIGHT(TEXT(AM469,"0.#"),1)=".",FALSE,TRUE)</formula>
    </cfRule>
    <cfRule type="expression" dxfId="2128" priority="1446">
      <formula>IF(RIGHT(TEXT(AM469,"0.#"),1)=".",TRUE,FALSE)</formula>
    </cfRule>
  </conditionalFormatting>
  <conditionalFormatting sqref="AU468">
    <cfRule type="expression" dxfId="2127" priority="1441">
      <formula>IF(RIGHT(TEXT(AU468,"0.#"),1)=".",FALSE,TRUE)</formula>
    </cfRule>
    <cfRule type="expression" dxfId="2126" priority="1442">
      <formula>IF(RIGHT(TEXT(AU468,"0.#"),1)=".",TRUE,FALSE)</formula>
    </cfRule>
  </conditionalFormatting>
  <conditionalFormatting sqref="AU469">
    <cfRule type="expression" dxfId="2125" priority="1439">
      <formula>IF(RIGHT(TEXT(AU469,"0.#"),1)=".",FALSE,TRUE)</formula>
    </cfRule>
    <cfRule type="expression" dxfId="2124" priority="1440">
      <formula>IF(RIGHT(TEXT(AU469,"0.#"),1)=".",TRUE,FALSE)</formula>
    </cfRule>
  </conditionalFormatting>
  <conditionalFormatting sqref="AU470">
    <cfRule type="expression" dxfId="2123" priority="1437">
      <formula>IF(RIGHT(TEXT(AU470,"0.#"),1)=".",FALSE,TRUE)</formula>
    </cfRule>
    <cfRule type="expression" dxfId="2122" priority="1438">
      <formula>IF(RIGHT(TEXT(AU470,"0.#"),1)=".",TRUE,FALSE)</formula>
    </cfRule>
  </conditionalFormatting>
  <conditionalFormatting sqref="AI470">
    <cfRule type="expression" dxfId="2121" priority="1431">
      <formula>IF(RIGHT(TEXT(AI470,"0.#"),1)=".",FALSE,TRUE)</formula>
    </cfRule>
    <cfRule type="expression" dxfId="2120" priority="1432">
      <formula>IF(RIGHT(TEXT(AI470,"0.#"),1)=".",TRUE,FALSE)</formula>
    </cfRule>
  </conditionalFormatting>
  <conditionalFormatting sqref="AI468">
    <cfRule type="expression" dxfId="2119" priority="1435">
      <formula>IF(RIGHT(TEXT(AI468,"0.#"),1)=".",FALSE,TRUE)</formula>
    </cfRule>
    <cfRule type="expression" dxfId="2118" priority="1436">
      <formula>IF(RIGHT(TEXT(AI468,"0.#"),1)=".",TRUE,FALSE)</formula>
    </cfRule>
  </conditionalFormatting>
  <conditionalFormatting sqref="AI469">
    <cfRule type="expression" dxfId="2117" priority="1433">
      <formula>IF(RIGHT(TEXT(AI469,"0.#"),1)=".",FALSE,TRUE)</formula>
    </cfRule>
    <cfRule type="expression" dxfId="2116" priority="1434">
      <formula>IF(RIGHT(TEXT(AI469,"0.#"),1)=".",TRUE,FALSE)</formula>
    </cfRule>
  </conditionalFormatting>
  <conditionalFormatting sqref="AQ469">
    <cfRule type="expression" dxfId="2115" priority="1429">
      <formula>IF(RIGHT(TEXT(AQ469,"0.#"),1)=".",FALSE,TRUE)</formula>
    </cfRule>
    <cfRule type="expression" dxfId="2114" priority="1430">
      <formula>IF(RIGHT(TEXT(AQ469,"0.#"),1)=".",TRUE,FALSE)</formula>
    </cfRule>
  </conditionalFormatting>
  <conditionalFormatting sqref="AQ470">
    <cfRule type="expression" dxfId="2113" priority="1427">
      <formula>IF(RIGHT(TEXT(AQ470,"0.#"),1)=".",FALSE,TRUE)</formula>
    </cfRule>
    <cfRule type="expression" dxfId="2112" priority="1428">
      <formula>IF(RIGHT(TEXT(AQ470,"0.#"),1)=".",TRUE,FALSE)</formula>
    </cfRule>
  </conditionalFormatting>
  <conditionalFormatting sqref="AQ468">
    <cfRule type="expression" dxfId="2111" priority="1425">
      <formula>IF(RIGHT(TEXT(AQ468,"0.#"),1)=".",FALSE,TRUE)</formula>
    </cfRule>
    <cfRule type="expression" dxfId="2110" priority="1426">
      <formula>IF(RIGHT(TEXT(AQ468,"0.#"),1)=".",TRUE,FALSE)</formula>
    </cfRule>
  </conditionalFormatting>
  <conditionalFormatting sqref="AE473">
    <cfRule type="expression" dxfId="2109" priority="1423">
      <formula>IF(RIGHT(TEXT(AE473,"0.#"),1)=".",FALSE,TRUE)</formula>
    </cfRule>
    <cfRule type="expression" dxfId="2108" priority="1424">
      <formula>IF(RIGHT(TEXT(AE473,"0.#"),1)=".",TRUE,FALSE)</formula>
    </cfRule>
  </conditionalFormatting>
  <conditionalFormatting sqref="AM475">
    <cfRule type="expression" dxfId="2107" priority="1413">
      <formula>IF(RIGHT(TEXT(AM475,"0.#"),1)=".",FALSE,TRUE)</formula>
    </cfRule>
    <cfRule type="expression" dxfId="2106" priority="1414">
      <formula>IF(RIGHT(TEXT(AM475,"0.#"),1)=".",TRUE,FALSE)</formula>
    </cfRule>
  </conditionalFormatting>
  <conditionalFormatting sqref="AE474">
    <cfRule type="expression" dxfId="2105" priority="1421">
      <formula>IF(RIGHT(TEXT(AE474,"0.#"),1)=".",FALSE,TRUE)</formula>
    </cfRule>
    <cfRule type="expression" dxfId="2104" priority="1422">
      <formula>IF(RIGHT(TEXT(AE474,"0.#"),1)=".",TRUE,FALSE)</formula>
    </cfRule>
  </conditionalFormatting>
  <conditionalFormatting sqref="AE475">
    <cfRule type="expression" dxfId="2103" priority="1419">
      <formula>IF(RIGHT(TEXT(AE475,"0.#"),1)=".",FALSE,TRUE)</formula>
    </cfRule>
    <cfRule type="expression" dxfId="2102" priority="1420">
      <formula>IF(RIGHT(TEXT(AE475,"0.#"),1)=".",TRUE,FALSE)</formula>
    </cfRule>
  </conditionalFormatting>
  <conditionalFormatting sqref="AM473">
    <cfRule type="expression" dxfId="2101" priority="1417">
      <formula>IF(RIGHT(TEXT(AM473,"0.#"),1)=".",FALSE,TRUE)</formula>
    </cfRule>
    <cfRule type="expression" dxfId="2100" priority="1418">
      <formula>IF(RIGHT(TEXT(AM473,"0.#"),1)=".",TRUE,FALSE)</formula>
    </cfRule>
  </conditionalFormatting>
  <conditionalFormatting sqref="AM474">
    <cfRule type="expression" dxfId="2099" priority="1415">
      <formula>IF(RIGHT(TEXT(AM474,"0.#"),1)=".",FALSE,TRUE)</formula>
    </cfRule>
    <cfRule type="expression" dxfId="2098" priority="1416">
      <formula>IF(RIGHT(TEXT(AM474,"0.#"),1)=".",TRUE,FALSE)</formula>
    </cfRule>
  </conditionalFormatting>
  <conditionalFormatting sqref="AU473">
    <cfRule type="expression" dxfId="2097" priority="1411">
      <formula>IF(RIGHT(TEXT(AU473,"0.#"),1)=".",FALSE,TRUE)</formula>
    </cfRule>
    <cfRule type="expression" dxfId="2096" priority="1412">
      <formula>IF(RIGHT(TEXT(AU473,"0.#"),1)=".",TRUE,FALSE)</formula>
    </cfRule>
  </conditionalFormatting>
  <conditionalFormatting sqref="AU474">
    <cfRule type="expression" dxfId="2095" priority="1409">
      <formula>IF(RIGHT(TEXT(AU474,"0.#"),1)=".",FALSE,TRUE)</formula>
    </cfRule>
    <cfRule type="expression" dxfId="2094" priority="1410">
      <formula>IF(RIGHT(TEXT(AU474,"0.#"),1)=".",TRUE,FALSE)</formula>
    </cfRule>
  </conditionalFormatting>
  <conditionalFormatting sqref="AU475">
    <cfRule type="expression" dxfId="2093" priority="1407">
      <formula>IF(RIGHT(TEXT(AU475,"0.#"),1)=".",FALSE,TRUE)</formula>
    </cfRule>
    <cfRule type="expression" dxfId="2092" priority="1408">
      <formula>IF(RIGHT(TEXT(AU475,"0.#"),1)=".",TRUE,FALSE)</formula>
    </cfRule>
  </conditionalFormatting>
  <conditionalFormatting sqref="AI475">
    <cfRule type="expression" dxfId="2091" priority="1401">
      <formula>IF(RIGHT(TEXT(AI475,"0.#"),1)=".",FALSE,TRUE)</formula>
    </cfRule>
    <cfRule type="expression" dxfId="2090" priority="1402">
      <formula>IF(RIGHT(TEXT(AI475,"0.#"),1)=".",TRUE,FALSE)</formula>
    </cfRule>
  </conditionalFormatting>
  <conditionalFormatting sqref="AI473">
    <cfRule type="expression" dxfId="2089" priority="1405">
      <formula>IF(RIGHT(TEXT(AI473,"0.#"),1)=".",FALSE,TRUE)</formula>
    </cfRule>
    <cfRule type="expression" dxfId="2088" priority="1406">
      <formula>IF(RIGHT(TEXT(AI473,"0.#"),1)=".",TRUE,FALSE)</formula>
    </cfRule>
  </conditionalFormatting>
  <conditionalFormatting sqref="AI474">
    <cfRule type="expression" dxfId="2087" priority="1403">
      <formula>IF(RIGHT(TEXT(AI474,"0.#"),1)=".",FALSE,TRUE)</formula>
    </cfRule>
    <cfRule type="expression" dxfId="2086" priority="1404">
      <formula>IF(RIGHT(TEXT(AI474,"0.#"),1)=".",TRUE,FALSE)</formula>
    </cfRule>
  </conditionalFormatting>
  <conditionalFormatting sqref="AQ474">
    <cfRule type="expression" dxfId="2085" priority="1399">
      <formula>IF(RIGHT(TEXT(AQ474,"0.#"),1)=".",FALSE,TRUE)</formula>
    </cfRule>
    <cfRule type="expression" dxfId="2084" priority="1400">
      <formula>IF(RIGHT(TEXT(AQ474,"0.#"),1)=".",TRUE,FALSE)</formula>
    </cfRule>
  </conditionalFormatting>
  <conditionalFormatting sqref="AQ475">
    <cfRule type="expression" dxfId="2083" priority="1397">
      <formula>IF(RIGHT(TEXT(AQ475,"0.#"),1)=".",FALSE,TRUE)</formula>
    </cfRule>
    <cfRule type="expression" dxfId="2082" priority="1398">
      <formula>IF(RIGHT(TEXT(AQ475,"0.#"),1)=".",TRUE,FALSE)</formula>
    </cfRule>
  </conditionalFormatting>
  <conditionalFormatting sqref="AQ473">
    <cfRule type="expression" dxfId="2081" priority="1395">
      <formula>IF(RIGHT(TEXT(AQ473,"0.#"),1)=".",FALSE,TRUE)</formula>
    </cfRule>
    <cfRule type="expression" dxfId="2080" priority="1396">
      <formula>IF(RIGHT(TEXT(AQ473,"0.#"),1)=".",TRUE,FALSE)</formula>
    </cfRule>
  </conditionalFormatting>
  <conditionalFormatting sqref="AE478">
    <cfRule type="expression" dxfId="2079" priority="1393">
      <formula>IF(RIGHT(TEXT(AE478,"0.#"),1)=".",FALSE,TRUE)</formula>
    </cfRule>
    <cfRule type="expression" dxfId="2078" priority="1394">
      <formula>IF(RIGHT(TEXT(AE478,"0.#"),1)=".",TRUE,FALSE)</formula>
    </cfRule>
  </conditionalFormatting>
  <conditionalFormatting sqref="AM480">
    <cfRule type="expression" dxfId="2077" priority="1383">
      <formula>IF(RIGHT(TEXT(AM480,"0.#"),1)=".",FALSE,TRUE)</formula>
    </cfRule>
    <cfRule type="expression" dxfId="2076" priority="1384">
      <formula>IF(RIGHT(TEXT(AM480,"0.#"),1)=".",TRUE,FALSE)</formula>
    </cfRule>
  </conditionalFormatting>
  <conditionalFormatting sqref="AE479">
    <cfRule type="expression" dxfId="2075" priority="1391">
      <formula>IF(RIGHT(TEXT(AE479,"0.#"),1)=".",FALSE,TRUE)</formula>
    </cfRule>
    <cfRule type="expression" dxfId="2074" priority="1392">
      <formula>IF(RIGHT(TEXT(AE479,"0.#"),1)=".",TRUE,FALSE)</formula>
    </cfRule>
  </conditionalFormatting>
  <conditionalFormatting sqref="AE480">
    <cfRule type="expression" dxfId="2073" priority="1389">
      <formula>IF(RIGHT(TEXT(AE480,"0.#"),1)=".",FALSE,TRUE)</formula>
    </cfRule>
    <cfRule type="expression" dxfId="2072" priority="1390">
      <formula>IF(RIGHT(TEXT(AE480,"0.#"),1)=".",TRUE,FALSE)</formula>
    </cfRule>
  </conditionalFormatting>
  <conditionalFormatting sqref="AM478">
    <cfRule type="expression" dxfId="2071" priority="1387">
      <formula>IF(RIGHT(TEXT(AM478,"0.#"),1)=".",FALSE,TRUE)</formula>
    </cfRule>
    <cfRule type="expression" dxfId="2070" priority="1388">
      <formula>IF(RIGHT(TEXT(AM478,"0.#"),1)=".",TRUE,FALSE)</formula>
    </cfRule>
  </conditionalFormatting>
  <conditionalFormatting sqref="AM479">
    <cfRule type="expression" dxfId="2069" priority="1385">
      <formula>IF(RIGHT(TEXT(AM479,"0.#"),1)=".",FALSE,TRUE)</formula>
    </cfRule>
    <cfRule type="expression" dxfId="2068" priority="1386">
      <formula>IF(RIGHT(TEXT(AM479,"0.#"),1)=".",TRUE,FALSE)</formula>
    </cfRule>
  </conditionalFormatting>
  <conditionalFormatting sqref="AU478">
    <cfRule type="expression" dxfId="2067" priority="1381">
      <formula>IF(RIGHT(TEXT(AU478,"0.#"),1)=".",FALSE,TRUE)</formula>
    </cfRule>
    <cfRule type="expression" dxfId="2066" priority="1382">
      <formula>IF(RIGHT(TEXT(AU478,"0.#"),1)=".",TRUE,FALSE)</formula>
    </cfRule>
  </conditionalFormatting>
  <conditionalFormatting sqref="AU479">
    <cfRule type="expression" dxfId="2065" priority="1379">
      <formula>IF(RIGHT(TEXT(AU479,"0.#"),1)=".",FALSE,TRUE)</formula>
    </cfRule>
    <cfRule type="expression" dxfId="2064" priority="1380">
      <formula>IF(RIGHT(TEXT(AU479,"0.#"),1)=".",TRUE,FALSE)</formula>
    </cfRule>
  </conditionalFormatting>
  <conditionalFormatting sqref="AU480">
    <cfRule type="expression" dxfId="2063" priority="1377">
      <formula>IF(RIGHT(TEXT(AU480,"0.#"),1)=".",FALSE,TRUE)</formula>
    </cfRule>
    <cfRule type="expression" dxfId="2062" priority="1378">
      <formula>IF(RIGHT(TEXT(AU480,"0.#"),1)=".",TRUE,FALSE)</formula>
    </cfRule>
  </conditionalFormatting>
  <conditionalFormatting sqref="AI480">
    <cfRule type="expression" dxfId="2061" priority="1371">
      <formula>IF(RIGHT(TEXT(AI480,"0.#"),1)=".",FALSE,TRUE)</formula>
    </cfRule>
    <cfRule type="expression" dxfId="2060" priority="1372">
      <formula>IF(RIGHT(TEXT(AI480,"0.#"),1)=".",TRUE,FALSE)</formula>
    </cfRule>
  </conditionalFormatting>
  <conditionalFormatting sqref="AI478">
    <cfRule type="expression" dxfId="2059" priority="1375">
      <formula>IF(RIGHT(TEXT(AI478,"0.#"),1)=".",FALSE,TRUE)</formula>
    </cfRule>
    <cfRule type="expression" dxfId="2058" priority="1376">
      <formula>IF(RIGHT(TEXT(AI478,"0.#"),1)=".",TRUE,FALSE)</formula>
    </cfRule>
  </conditionalFormatting>
  <conditionalFormatting sqref="AI479">
    <cfRule type="expression" dxfId="2057" priority="1373">
      <formula>IF(RIGHT(TEXT(AI479,"0.#"),1)=".",FALSE,TRUE)</formula>
    </cfRule>
    <cfRule type="expression" dxfId="2056" priority="1374">
      <formula>IF(RIGHT(TEXT(AI479,"0.#"),1)=".",TRUE,FALSE)</formula>
    </cfRule>
  </conditionalFormatting>
  <conditionalFormatting sqref="AQ479">
    <cfRule type="expression" dxfId="2055" priority="1369">
      <formula>IF(RIGHT(TEXT(AQ479,"0.#"),1)=".",FALSE,TRUE)</formula>
    </cfRule>
    <cfRule type="expression" dxfId="2054" priority="1370">
      <formula>IF(RIGHT(TEXT(AQ479,"0.#"),1)=".",TRUE,FALSE)</formula>
    </cfRule>
  </conditionalFormatting>
  <conditionalFormatting sqref="AQ480">
    <cfRule type="expression" dxfId="2053" priority="1367">
      <formula>IF(RIGHT(TEXT(AQ480,"0.#"),1)=".",FALSE,TRUE)</formula>
    </cfRule>
    <cfRule type="expression" dxfId="2052" priority="1368">
      <formula>IF(RIGHT(TEXT(AQ480,"0.#"),1)=".",TRUE,FALSE)</formula>
    </cfRule>
  </conditionalFormatting>
  <conditionalFormatting sqref="AQ478">
    <cfRule type="expression" dxfId="2051" priority="1365">
      <formula>IF(RIGHT(TEXT(AQ478,"0.#"),1)=".",FALSE,TRUE)</formula>
    </cfRule>
    <cfRule type="expression" dxfId="2050" priority="1366">
      <formula>IF(RIGHT(TEXT(AQ478,"0.#"),1)=".",TRUE,FALSE)</formula>
    </cfRule>
  </conditionalFormatting>
  <conditionalFormatting sqref="AE483">
    <cfRule type="expression" dxfId="2049" priority="1363">
      <formula>IF(RIGHT(TEXT(AE483,"0.#"),1)=".",FALSE,TRUE)</formula>
    </cfRule>
    <cfRule type="expression" dxfId="2048" priority="1364">
      <formula>IF(RIGHT(TEXT(AE483,"0.#"),1)=".",TRUE,FALSE)</formula>
    </cfRule>
  </conditionalFormatting>
  <conditionalFormatting sqref="AM485">
    <cfRule type="expression" dxfId="2047" priority="1353">
      <formula>IF(RIGHT(TEXT(AM485,"0.#"),1)=".",FALSE,TRUE)</formula>
    </cfRule>
    <cfRule type="expression" dxfId="2046" priority="1354">
      <formula>IF(RIGHT(TEXT(AM485,"0.#"),1)=".",TRUE,FALSE)</formula>
    </cfRule>
  </conditionalFormatting>
  <conditionalFormatting sqref="AE484">
    <cfRule type="expression" dxfId="2045" priority="1361">
      <formula>IF(RIGHT(TEXT(AE484,"0.#"),1)=".",FALSE,TRUE)</formula>
    </cfRule>
    <cfRule type="expression" dxfId="2044" priority="1362">
      <formula>IF(RIGHT(TEXT(AE484,"0.#"),1)=".",TRUE,FALSE)</formula>
    </cfRule>
  </conditionalFormatting>
  <conditionalFormatting sqref="AE485">
    <cfRule type="expression" dxfId="2043" priority="1359">
      <formula>IF(RIGHT(TEXT(AE485,"0.#"),1)=".",FALSE,TRUE)</formula>
    </cfRule>
    <cfRule type="expression" dxfId="2042" priority="1360">
      <formula>IF(RIGHT(TEXT(AE485,"0.#"),1)=".",TRUE,FALSE)</formula>
    </cfRule>
  </conditionalFormatting>
  <conditionalFormatting sqref="AM483">
    <cfRule type="expression" dxfId="2041" priority="1357">
      <formula>IF(RIGHT(TEXT(AM483,"0.#"),1)=".",FALSE,TRUE)</formula>
    </cfRule>
    <cfRule type="expression" dxfId="2040" priority="1358">
      <formula>IF(RIGHT(TEXT(AM483,"0.#"),1)=".",TRUE,FALSE)</formula>
    </cfRule>
  </conditionalFormatting>
  <conditionalFormatting sqref="AM484">
    <cfRule type="expression" dxfId="2039" priority="1355">
      <formula>IF(RIGHT(TEXT(AM484,"0.#"),1)=".",FALSE,TRUE)</formula>
    </cfRule>
    <cfRule type="expression" dxfId="2038" priority="1356">
      <formula>IF(RIGHT(TEXT(AM484,"0.#"),1)=".",TRUE,FALSE)</formula>
    </cfRule>
  </conditionalFormatting>
  <conditionalFormatting sqref="AU483">
    <cfRule type="expression" dxfId="2037" priority="1351">
      <formula>IF(RIGHT(TEXT(AU483,"0.#"),1)=".",FALSE,TRUE)</formula>
    </cfRule>
    <cfRule type="expression" dxfId="2036" priority="1352">
      <formula>IF(RIGHT(TEXT(AU483,"0.#"),1)=".",TRUE,FALSE)</formula>
    </cfRule>
  </conditionalFormatting>
  <conditionalFormatting sqref="AU484">
    <cfRule type="expression" dxfId="2035" priority="1349">
      <formula>IF(RIGHT(TEXT(AU484,"0.#"),1)=".",FALSE,TRUE)</formula>
    </cfRule>
    <cfRule type="expression" dxfId="2034" priority="1350">
      <formula>IF(RIGHT(TEXT(AU484,"0.#"),1)=".",TRUE,FALSE)</formula>
    </cfRule>
  </conditionalFormatting>
  <conditionalFormatting sqref="AU485">
    <cfRule type="expression" dxfId="2033" priority="1347">
      <formula>IF(RIGHT(TEXT(AU485,"0.#"),1)=".",FALSE,TRUE)</formula>
    </cfRule>
    <cfRule type="expression" dxfId="2032" priority="1348">
      <formula>IF(RIGHT(TEXT(AU485,"0.#"),1)=".",TRUE,FALSE)</formula>
    </cfRule>
  </conditionalFormatting>
  <conditionalFormatting sqref="AI485">
    <cfRule type="expression" dxfId="2031" priority="1341">
      <formula>IF(RIGHT(TEXT(AI485,"0.#"),1)=".",FALSE,TRUE)</formula>
    </cfRule>
    <cfRule type="expression" dxfId="2030" priority="1342">
      <formula>IF(RIGHT(TEXT(AI485,"0.#"),1)=".",TRUE,FALSE)</formula>
    </cfRule>
  </conditionalFormatting>
  <conditionalFormatting sqref="AI483">
    <cfRule type="expression" dxfId="2029" priority="1345">
      <formula>IF(RIGHT(TEXT(AI483,"0.#"),1)=".",FALSE,TRUE)</formula>
    </cfRule>
    <cfRule type="expression" dxfId="2028" priority="1346">
      <formula>IF(RIGHT(TEXT(AI483,"0.#"),1)=".",TRUE,FALSE)</formula>
    </cfRule>
  </conditionalFormatting>
  <conditionalFormatting sqref="AI484">
    <cfRule type="expression" dxfId="2027" priority="1343">
      <formula>IF(RIGHT(TEXT(AI484,"0.#"),1)=".",FALSE,TRUE)</formula>
    </cfRule>
    <cfRule type="expression" dxfId="2026" priority="1344">
      <formula>IF(RIGHT(TEXT(AI484,"0.#"),1)=".",TRUE,FALSE)</formula>
    </cfRule>
  </conditionalFormatting>
  <conditionalFormatting sqref="AQ484">
    <cfRule type="expression" dxfId="2025" priority="1339">
      <formula>IF(RIGHT(TEXT(AQ484,"0.#"),1)=".",FALSE,TRUE)</formula>
    </cfRule>
    <cfRule type="expression" dxfId="2024" priority="1340">
      <formula>IF(RIGHT(TEXT(AQ484,"0.#"),1)=".",TRUE,FALSE)</formula>
    </cfRule>
  </conditionalFormatting>
  <conditionalFormatting sqref="AQ485">
    <cfRule type="expression" dxfId="2023" priority="1337">
      <formula>IF(RIGHT(TEXT(AQ485,"0.#"),1)=".",FALSE,TRUE)</formula>
    </cfRule>
    <cfRule type="expression" dxfId="2022" priority="1338">
      <formula>IF(RIGHT(TEXT(AQ485,"0.#"),1)=".",TRUE,FALSE)</formula>
    </cfRule>
  </conditionalFormatting>
  <conditionalFormatting sqref="AQ483">
    <cfRule type="expression" dxfId="2021" priority="1335">
      <formula>IF(RIGHT(TEXT(AQ483,"0.#"),1)=".",FALSE,TRUE)</formula>
    </cfRule>
    <cfRule type="expression" dxfId="2020" priority="1336">
      <formula>IF(RIGHT(TEXT(AQ483,"0.#"),1)=".",TRUE,FALSE)</formula>
    </cfRule>
  </conditionalFormatting>
  <conditionalFormatting sqref="AE488">
    <cfRule type="expression" dxfId="2019" priority="1333">
      <formula>IF(RIGHT(TEXT(AE488,"0.#"),1)=".",FALSE,TRUE)</formula>
    </cfRule>
    <cfRule type="expression" dxfId="2018" priority="1334">
      <formula>IF(RIGHT(TEXT(AE488,"0.#"),1)=".",TRUE,FALSE)</formula>
    </cfRule>
  </conditionalFormatting>
  <conditionalFormatting sqref="AM490">
    <cfRule type="expression" dxfId="2017" priority="1323">
      <formula>IF(RIGHT(TEXT(AM490,"0.#"),1)=".",FALSE,TRUE)</formula>
    </cfRule>
    <cfRule type="expression" dxfId="2016" priority="1324">
      <formula>IF(RIGHT(TEXT(AM490,"0.#"),1)=".",TRUE,FALSE)</formula>
    </cfRule>
  </conditionalFormatting>
  <conditionalFormatting sqref="AE489">
    <cfRule type="expression" dxfId="2015" priority="1331">
      <formula>IF(RIGHT(TEXT(AE489,"0.#"),1)=".",FALSE,TRUE)</formula>
    </cfRule>
    <cfRule type="expression" dxfId="2014" priority="1332">
      <formula>IF(RIGHT(TEXT(AE489,"0.#"),1)=".",TRUE,FALSE)</formula>
    </cfRule>
  </conditionalFormatting>
  <conditionalFormatting sqref="AE490">
    <cfRule type="expression" dxfId="2013" priority="1329">
      <formula>IF(RIGHT(TEXT(AE490,"0.#"),1)=".",FALSE,TRUE)</formula>
    </cfRule>
    <cfRule type="expression" dxfId="2012" priority="1330">
      <formula>IF(RIGHT(TEXT(AE490,"0.#"),1)=".",TRUE,FALSE)</formula>
    </cfRule>
  </conditionalFormatting>
  <conditionalFormatting sqref="AM488">
    <cfRule type="expression" dxfId="2011" priority="1327">
      <formula>IF(RIGHT(TEXT(AM488,"0.#"),1)=".",FALSE,TRUE)</formula>
    </cfRule>
    <cfRule type="expression" dxfId="2010" priority="1328">
      <formula>IF(RIGHT(TEXT(AM488,"0.#"),1)=".",TRUE,FALSE)</formula>
    </cfRule>
  </conditionalFormatting>
  <conditionalFormatting sqref="AM489">
    <cfRule type="expression" dxfId="2009" priority="1325">
      <formula>IF(RIGHT(TEXT(AM489,"0.#"),1)=".",FALSE,TRUE)</formula>
    </cfRule>
    <cfRule type="expression" dxfId="2008" priority="1326">
      <formula>IF(RIGHT(TEXT(AM489,"0.#"),1)=".",TRUE,FALSE)</formula>
    </cfRule>
  </conditionalFormatting>
  <conditionalFormatting sqref="AU488">
    <cfRule type="expression" dxfId="2007" priority="1321">
      <formula>IF(RIGHT(TEXT(AU488,"0.#"),1)=".",FALSE,TRUE)</formula>
    </cfRule>
    <cfRule type="expression" dxfId="2006" priority="1322">
      <formula>IF(RIGHT(TEXT(AU488,"0.#"),1)=".",TRUE,FALSE)</formula>
    </cfRule>
  </conditionalFormatting>
  <conditionalFormatting sqref="AU489">
    <cfRule type="expression" dxfId="2005" priority="1319">
      <formula>IF(RIGHT(TEXT(AU489,"0.#"),1)=".",FALSE,TRUE)</formula>
    </cfRule>
    <cfRule type="expression" dxfId="2004" priority="1320">
      <formula>IF(RIGHT(TEXT(AU489,"0.#"),1)=".",TRUE,FALSE)</formula>
    </cfRule>
  </conditionalFormatting>
  <conditionalFormatting sqref="AU490">
    <cfRule type="expression" dxfId="2003" priority="1317">
      <formula>IF(RIGHT(TEXT(AU490,"0.#"),1)=".",FALSE,TRUE)</formula>
    </cfRule>
    <cfRule type="expression" dxfId="2002" priority="1318">
      <formula>IF(RIGHT(TEXT(AU490,"0.#"),1)=".",TRUE,FALSE)</formula>
    </cfRule>
  </conditionalFormatting>
  <conditionalFormatting sqref="AI490">
    <cfRule type="expression" dxfId="2001" priority="1311">
      <formula>IF(RIGHT(TEXT(AI490,"0.#"),1)=".",FALSE,TRUE)</formula>
    </cfRule>
    <cfRule type="expression" dxfId="2000" priority="1312">
      <formula>IF(RIGHT(TEXT(AI490,"0.#"),1)=".",TRUE,FALSE)</formula>
    </cfRule>
  </conditionalFormatting>
  <conditionalFormatting sqref="AI488">
    <cfRule type="expression" dxfId="1999" priority="1315">
      <formula>IF(RIGHT(TEXT(AI488,"0.#"),1)=".",FALSE,TRUE)</formula>
    </cfRule>
    <cfRule type="expression" dxfId="1998" priority="1316">
      <formula>IF(RIGHT(TEXT(AI488,"0.#"),1)=".",TRUE,FALSE)</formula>
    </cfRule>
  </conditionalFormatting>
  <conditionalFormatting sqref="AI489">
    <cfRule type="expression" dxfId="1997" priority="1313">
      <formula>IF(RIGHT(TEXT(AI489,"0.#"),1)=".",FALSE,TRUE)</formula>
    </cfRule>
    <cfRule type="expression" dxfId="1996" priority="1314">
      <formula>IF(RIGHT(TEXT(AI489,"0.#"),1)=".",TRUE,FALSE)</formula>
    </cfRule>
  </conditionalFormatting>
  <conditionalFormatting sqref="AQ489">
    <cfRule type="expression" dxfId="1995" priority="1309">
      <formula>IF(RIGHT(TEXT(AQ489,"0.#"),1)=".",FALSE,TRUE)</formula>
    </cfRule>
    <cfRule type="expression" dxfId="1994" priority="1310">
      <formula>IF(RIGHT(TEXT(AQ489,"0.#"),1)=".",TRUE,FALSE)</formula>
    </cfRule>
  </conditionalFormatting>
  <conditionalFormatting sqref="AQ490">
    <cfRule type="expression" dxfId="1993" priority="1307">
      <formula>IF(RIGHT(TEXT(AQ490,"0.#"),1)=".",FALSE,TRUE)</formula>
    </cfRule>
    <cfRule type="expression" dxfId="1992" priority="1308">
      <formula>IF(RIGHT(TEXT(AQ490,"0.#"),1)=".",TRUE,FALSE)</formula>
    </cfRule>
  </conditionalFormatting>
  <conditionalFormatting sqref="AQ488">
    <cfRule type="expression" dxfId="1991" priority="1305">
      <formula>IF(RIGHT(TEXT(AQ488,"0.#"),1)=".",FALSE,TRUE)</formula>
    </cfRule>
    <cfRule type="expression" dxfId="1990" priority="1306">
      <formula>IF(RIGHT(TEXT(AQ488,"0.#"),1)=".",TRUE,FALSE)</formula>
    </cfRule>
  </conditionalFormatting>
  <conditionalFormatting sqref="AE493">
    <cfRule type="expression" dxfId="1989" priority="1303">
      <formula>IF(RIGHT(TEXT(AE493,"0.#"),1)=".",FALSE,TRUE)</formula>
    </cfRule>
    <cfRule type="expression" dxfId="1988" priority="1304">
      <formula>IF(RIGHT(TEXT(AE493,"0.#"),1)=".",TRUE,FALSE)</formula>
    </cfRule>
  </conditionalFormatting>
  <conditionalFormatting sqref="AM495">
    <cfRule type="expression" dxfId="1987" priority="1293">
      <formula>IF(RIGHT(TEXT(AM495,"0.#"),1)=".",FALSE,TRUE)</formula>
    </cfRule>
    <cfRule type="expression" dxfId="1986" priority="1294">
      <formula>IF(RIGHT(TEXT(AM495,"0.#"),1)=".",TRUE,FALSE)</formula>
    </cfRule>
  </conditionalFormatting>
  <conditionalFormatting sqref="AE494">
    <cfRule type="expression" dxfId="1985" priority="1301">
      <formula>IF(RIGHT(TEXT(AE494,"0.#"),1)=".",FALSE,TRUE)</formula>
    </cfRule>
    <cfRule type="expression" dxfId="1984" priority="1302">
      <formula>IF(RIGHT(TEXT(AE494,"0.#"),1)=".",TRUE,FALSE)</formula>
    </cfRule>
  </conditionalFormatting>
  <conditionalFormatting sqref="AE495">
    <cfRule type="expression" dxfId="1983" priority="1299">
      <formula>IF(RIGHT(TEXT(AE495,"0.#"),1)=".",FALSE,TRUE)</formula>
    </cfRule>
    <cfRule type="expression" dxfId="1982" priority="1300">
      <formula>IF(RIGHT(TEXT(AE495,"0.#"),1)=".",TRUE,FALSE)</formula>
    </cfRule>
  </conditionalFormatting>
  <conditionalFormatting sqref="AM493">
    <cfRule type="expression" dxfId="1981" priority="1297">
      <formula>IF(RIGHT(TEXT(AM493,"0.#"),1)=".",FALSE,TRUE)</formula>
    </cfRule>
    <cfRule type="expression" dxfId="1980" priority="1298">
      <formula>IF(RIGHT(TEXT(AM493,"0.#"),1)=".",TRUE,FALSE)</formula>
    </cfRule>
  </conditionalFormatting>
  <conditionalFormatting sqref="AM494">
    <cfRule type="expression" dxfId="1979" priority="1295">
      <formula>IF(RIGHT(TEXT(AM494,"0.#"),1)=".",FALSE,TRUE)</formula>
    </cfRule>
    <cfRule type="expression" dxfId="1978" priority="1296">
      <formula>IF(RIGHT(TEXT(AM494,"0.#"),1)=".",TRUE,FALSE)</formula>
    </cfRule>
  </conditionalFormatting>
  <conditionalFormatting sqref="AU493">
    <cfRule type="expression" dxfId="1977" priority="1291">
      <formula>IF(RIGHT(TEXT(AU493,"0.#"),1)=".",FALSE,TRUE)</formula>
    </cfRule>
    <cfRule type="expression" dxfId="1976" priority="1292">
      <formula>IF(RIGHT(TEXT(AU493,"0.#"),1)=".",TRUE,FALSE)</formula>
    </cfRule>
  </conditionalFormatting>
  <conditionalFormatting sqref="AU494">
    <cfRule type="expression" dxfId="1975" priority="1289">
      <formula>IF(RIGHT(TEXT(AU494,"0.#"),1)=".",FALSE,TRUE)</formula>
    </cfRule>
    <cfRule type="expression" dxfId="1974" priority="1290">
      <formula>IF(RIGHT(TEXT(AU494,"0.#"),1)=".",TRUE,FALSE)</formula>
    </cfRule>
  </conditionalFormatting>
  <conditionalFormatting sqref="AU495">
    <cfRule type="expression" dxfId="1973" priority="1287">
      <formula>IF(RIGHT(TEXT(AU495,"0.#"),1)=".",FALSE,TRUE)</formula>
    </cfRule>
    <cfRule type="expression" dxfId="1972" priority="1288">
      <formula>IF(RIGHT(TEXT(AU495,"0.#"),1)=".",TRUE,FALSE)</formula>
    </cfRule>
  </conditionalFormatting>
  <conditionalFormatting sqref="AI495">
    <cfRule type="expression" dxfId="1971" priority="1281">
      <formula>IF(RIGHT(TEXT(AI495,"0.#"),1)=".",FALSE,TRUE)</formula>
    </cfRule>
    <cfRule type="expression" dxfId="1970" priority="1282">
      <formula>IF(RIGHT(TEXT(AI495,"0.#"),1)=".",TRUE,FALSE)</formula>
    </cfRule>
  </conditionalFormatting>
  <conditionalFormatting sqref="AI493">
    <cfRule type="expression" dxfId="1969" priority="1285">
      <formula>IF(RIGHT(TEXT(AI493,"0.#"),1)=".",FALSE,TRUE)</formula>
    </cfRule>
    <cfRule type="expression" dxfId="1968" priority="1286">
      <formula>IF(RIGHT(TEXT(AI493,"0.#"),1)=".",TRUE,FALSE)</formula>
    </cfRule>
  </conditionalFormatting>
  <conditionalFormatting sqref="AI494">
    <cfRule type="expression" dxfId="1967" priority="1283">
      <formula>IF(RIGHT(TEXT(AI494,"0.#"),1)=".",FALSE,TRUE)</formula>
    </cfRule>
    <cfRule type="expression" dxfId="1966" priority="1284">
      <formula>IF(RIGHT(TEXT(AI494,"0.#"),1)=".",TRUE,FALSE)</formula>
    </cfRule>
  </conditionalFormatting>
  <conditionalFormatting sqref="AQ494">
    <cfRule type="expression" dxfId="1965" priority="1279">
      <formula>IF(RIGHT(TEXT(AQ494,"0.#"),1)=".",FALSE,TRUE)</formula>
    </cfRule>
    <cfRule type="expression" dxfId="1964" priority="1280">
      <formula>IF(RIGHT(TEXT(AQ494,"0.#"),1)=".",TRUE,FALSE)</formula>
    </cfRule>
  </conditionalFormatting>
  <conditionalFormatting sqref="AQ495">
    <cfRule type="expression" dxfId="1963" priority="1277">
      <formula>IF(RIGHT(TEXT(AQ495,"0.#"),1)=".",FALSE,TRUE)</formula>
    </cfRule>
    <cfRule type="expression" dxfId="1962" priority="1278">
      <formula>IF(RIGHT(TEXT(AQ495,"0.#"),1)=".",TRUE,FALSE)</formula>
    </cfRule>
  </conditionalFormatting>
  <conditionalFormatting sqref="AQ493">
    <cfRule type="expression" dxfId="1961" priority="1275">
      <formula>IF(RIGHT(TEXT(AQ493,"0.#"),1)=".",FALSE,TRUE)</formula>
    </cfRule>
    <cfRule type="expression" dxfId="1960" priority="1276">
      <formula>IF(RIGHT(TEXT(AQ493,"0.#"),1)=".",TRUE,FALSE)</formula>
    </cfRule>
  </conditionalFormatting>
  <conditionalFormatting sqref="AE498">
    <cfRule type="expression" dxfId="1959" priority="1273">
      <formula>IF(RIGHT(TEXT(AE498,"0.#"),1)=".",FALSE,TRUE)</formula>
    </cfRule>
    <cfRule type="expression" dxfId="1958" priority="1274">
      <formula>IF(RIGHT(TEXT(AE498,"0.#"),1)=".",TRUE,FALSE)</formula>
    </cfRule>
  </conditionalFormatting>
  <conditionalFormatting sqref="AM500">
    <cfRule type="expression" dxfId="1957" priority="1263">
      <formula>IF(RIGHT(TEXT(AM500,"0.#"),1)=".",FALSE,TRUE)</formula>
    </cfRule>
    <cfRule type="expression" dxfId="1956" priority="1264">
      <formula>IF(RIGHT(TEXT(AM500,"0.#"),1)=".",TRUE,FALSE)</formula>
    </cfRule>
  </conditionalFormatting>
  <conditionalFormatting sqref="AE499">
    <cfRule type="expression" dxfId="1955" priority="1271">
      <formula>IF(RIGHT(TEXT(AE499,"0.#"),1)=".",FALSE,TRUE)</formula>
    </cfRule>
    <cfRule type="expression" dxfId="1954" priority="1272">
      <formula>IF(RIGHT(TEXT(AE499,"0.#"),1)=".",TRUE,FALSE)</formula>
    </cfRule>
  </conditionalFormatting>
  <conditionalFormatting sqref="AE500">
    <cfRule type="expression" dxfId="1953" priority="1269">
      <formula>IF(RIGHT(TEXT(AE500,"0.#"),1)=".",FALSE,TRUE)</formula>
    </cfRule>
    <cfRule type="expression" dxfId="1952" priority="1270">
      <formula>IF(RIGHT(TEXT(AE500,"0.#"),1)=".",TRUE,FALSE)</formula>
    </cfRule>
  </conditionalFormatting>
  <conditionalFormatting sqref="AM498">
    <cfRule type="expression" dxfId="1951" priority="1267">
      <formula>IF(RIGHT(TEXT(AM498,"0.#"),1)=".",FALSE,TRUE)</formula>
    </cfRule>
    <cfRule type="expression" dxfId="1950" priority="1268">
      <formula>IF(RIGHT(TEXT(AM498,"0.#"),1)=".",TRUE,FALSE)</formula>
    </cfRule>
  </conditionalFormatting>
  <conditionalFormatting sqref="AM499">
    <cfRule type="expression" dxfId="1949" priority="1265">
      <formula>IF(RIGHT(TEXT(AM499,"0.#"),1)=".",FALSE,TRUE)</formula>
    </cfRule>
    <cfRule type="expression" dxfId="1948" priority="1266">
      <formula>IF(RIGHT(TEXT(AM499,"0.#"),1)=".",TRUE,FALSE)</formula>
    </cfRule>
  </conditionalFormatting>
  <conditionalFormatting sqref="AU498">
    <cfRule type="expression" dxfId="1947" priority="1261">
      <formula>IF(RIGHT(TEXT(AU498,"0.#"),1)=".",FALSE,TRUE)</formula>
    </cfRule>
    <cfRule type="expression" dxfId="1946" priority="1262">
      <formula>IF(RIGHT(TEXT(AU498,"0.#"),1)=".",TRUE,FALSE)</formula>
    </cfRule>
  </conditionalFormatting>
  <conditionalFormatting sqref="AU499">
    <cfRule type="expression" dxfId="1945" priority="1259">
      <formula>IF(RIGHT(TEXT(AU499,"0.#"),1)=".",FALSE,TRUE)</formula>
    </cfRule>
    <cfRule type="expression" dxfId="1944" priority="1260">
      <formula>IF(RIGHT(TEXT(AU499,"0.#"),1)=".",TRUE,FALSE)</formula>
    </cfRule>
  </conditionalFormatting>
  <conditionalFormatting sqref="AU500">
    <cfRule type="expression" dxfId="1943" priority="1257">
      <formula>IF(RIGHT(TEXT(AU500,"0.#"),1)=".",FALSE,TRUE)</formula>
    </cfRule>
    <cfRule type="expression" dxfId="1942" priority="1258">
      <formula>IF(RIGHT(TEXT(AU500,"0.#"),1)=".",TRUE,FALSE)</formula>
    </cfRule>
  </conditionalFormatting>
  <conditionalFormatting sqref="AI500">
    <cfRule type="expression" dxfId="1941" priority="1251">
      <formula>IF(RIGHT(TEXT(AI500,"0.#"),1)=".",FALSE,TRUE)</formula>
    </cfRule>
    <cfRule type="expression" dxfId="1940" priority="1252">
      <formula>IF(RIGHT(TEXT(AI500,"0.#"),1)=".",TRUE,FALSE)</formula>
    </cfRule>
  </conditionalFormatting>
  <conditionalFormatting sqref="AI498">
    <cfRule type="expression" dxfId="1939" priority="1255">
      <formula>IF(RIGHT(TEXT(AI498,"0.#"),1)=".",FALSE,TRUE)</formula>
    </cfRule>
    <cfRule type="expression" dxfId="1938" priority="1256">
      <formula>IF(RIGHT(TEXT(AI498,"0.#"),1)=".",TRUE,FALSE)</formula>
    </cfRule>
  </conditionalFormatting>
  <conditionalFormatting sqref="AI499">
    <cfRule type="expression" dxfId="1937" priority="1253">
      <formula>IF(RIGHT(TEXT(AI499,"0.#"),1)=".",FALSE,TRUE)</formula>
    </cfRule>
    <cfRule type="expression" dxfId="1936" priority="1254">
      <formula>IF(RIGHT(TEXT(AI499,"0.#"),1)=".",TRUE,FALSE)</formula>
    </cfRule>
  </conditionalFormatting>
  <conditionalFormatting sqref="AQ499">
    <cfRule type="expression" dxfId="1935" priority="1249">
      <formula>IF(RIGHT(TEXT(AQ499,"0.#"),1)=".",FALSE,TRUE)</formula>
    </cfRule>
    <cfRule type="expression" dxfId="1934" priority="1250">
      <formula>IF(RIGHT(TEXT(AQ499,"0.#"),1)=".",TRUE,FALSE)</formula>
    </cfRule>
  </conditionalFormatting>
  <conditionalFormatting sqref="AQ500">
    <cfRule type="expression" dxfId="1933" priority="1247">
      <formula>IF(RIGHT(TEXT(AQ500,"0.#"),1)=".",FALSE,TRUE)</formula>
    </cfRule>
    <cfRule type="expression" dxfId="1932" priority="1248">
      <formula>IF(RIGHT(TEXT(AQ500,"0.#"),1)=".",TRUE,FALSE)</formula>
    </cfRule>
  </conditionalFormatting>
  <conditionalFormatting sqref="AQ498">
    <cfRule type="expression" dxfId="1931" priority="1245">
      <formula>IF(RIGHT(TEXT(AQ498,"0.#"),1)=".",FALSE,TRUE)</formula>
    </cfRule>
    <cfRule type="expression" dxfId="1930" priority="1246">
      <formula>IF(RIGHT(TEXT(AQ498,"0.#"),1)=".",TRUE,FALSE)</formula>
    </cfRule>
  </conditionalFormatting>
  <conditionalFormatting sqref="AE503">
    <cfRule type="expression" dxfId="1929" priority="1243">
      <formula>IF(RIGHT(TEXT(AE503,"0.#"),1)=".",FALSE,TRUE)</formula>
    </cfRule>
    <cfRule type="expression" dxfId="1928" priority="1244">
      <formula>IF(RIGHT(TEXT(AE503,"0.#"),1)=".",TRUE,FALSE)</formula>
    </cfRule>
  </conditionalFormatting>
  <conditionalFormatting sqref="AM505">
    <cfRule type="expression" dxfId="1927" priority="1233">
      <formula>IF(RIGHT(TEXT(AM505,"0.#"),1)=".",FALSE,TRUE)</formula>
    </cfRule>
    <cfRule type="expression" dxfId="1926" priority="1234">
      <formula>IF(RIGHT(TEXT(AM505,"0.#"),1)=".",TRUE,FALSE)</formula>
    </cfRule>
  </conditionalFormatting>
  <conditionalFormatting sqref="AE504">
    <cfRule type="expression" dxfId="1925" priority="1241">
      <formula>IF(RIGHT(TEXT(AE504,"0.#"),1)=".",FALSE,TRUE)</formula>
    </cfRule>
    <cfRule type="expression" dxfId="1924" priority="1242">
      <formula>IF(RIGHT(TEXT(AE504,"0.#"),1)=".",TRUE,FALSE)</formula>
    </cfRule>
  </conditionalFormatting>
  <conditionalFormatting sqref="AE505">
    <cfRule type="expression" dxfId="1923" priority="1239">
      <formula>IF(RIGHT(TEXT(AE505,"0.#"),1)=".",FALSE,TRUE)</formula>
    </cfRule>
    <cfRule type="expression" dxfId="1922" priority="1240">
      <formula>IF(RIGHT(TEXT(AE505,"0.#"),1)=".",TRUE,FALSE)</formula>
    </cfRule>
  </conditionalFormatting>
  <conditionalFormatting sqref="AM503">
    <cfRule type="expression" dxfId="1921" priority="1237">
      <formula>IF(RIGHT(TEXT(AM503,"0.#"),1)=".",FALSE,TRUE)</formula>
    </cfRule>
    <cfRule type="expression" dxfId="1920" priority="1238">
      <formula>IF(RIGHT(TEXT(AM503,"0.#"),1)=".",TRUE,FALSE)</formula>
    </cfRule>
  </conditionalFormatting>
  <conditionalFormatting sqref="AM504">
    <cfRule type="expression" dxfId="1919" priority="1235">
      <formula>IF(RIGHT(TEXT(AM504,"0.#"),1)=".",FALSE,TRUE)</formula>
    </cfRule>
    <cfRule type="expression" dxfId="1918" priority="1236">
      <formula>IF(RIGHT(TEXT(AM504,"0.#"),1)=".",TRUE,FALSE)</formula>
    </cfRule>
  </conditionalFormatting>
  <conditionalFormatting sqref="AU503">
    <cfRule type="expression" dxfId="1917" priority="1231">
      <formula>IF(RIGHT(TEXT(AU503,"0.#"),1)=".",FALSE,TRUE)</formula>
    </cfRule>
    <cfRule type="expression" dxfId="1916" priority="1232">
      <formula>IF(RIGHT(TEXT(AU503,"0.#"),1)=".",TRUE,FALSE)</formula>
    </cfRule>
  </conditionalFormatting>
  <conditionalFormatting sqref="AU504">
    <cfRule type="expression" dxfId="1915" priority="1229">
      <formula>IF(RIGHT(TEXT(AU504,"0.#"),1)=".",FALSE,TRUE)</formula>
    </cfRule>
    <cfRule type="expression" dxfId="1914" priority="1230">
      <formula>IF(RIGHT(TEXT(AU504,"0.#"),1)=".",TRUE,FALSE)</formula>
    </cfRule>
  </conditionalFormatting>
  <conditionalFormatting sqref="AU505">
    <cfRule type="expression" dxfId="1913" priority="1227">
      <formula>IF(RIGHT(TEXT(AU505,"0.#"),1)=".",FALSE,TRUE)</formula>
    </cfRule>
    <cfRule type="expression" dxfId="1912" priority="1228">
      <formula>IF(RIGHT(TEXT(AU505,"0.#"),1)=".",TRUE,FALSE)</formula>
    </cfRule>
  </conditionalFormatting>
  <conditionalFormatting sqref="AI505">
    <cfRule type="expression" dxfId="1911" priority="1221">
      <formula>IF(RIGHT(TEXT(AI505,"0.#"),1)=".",FALSE,TRUE)</formula>
    </cfRule>
    <cfRule type="expression" dxfId="1910" priority="1222">
      <formula>IF(RIGHT(TEXT(AI505,"0.#"),1)=".",TRUE,FALSE)</formula>
    </cfRule>
  </conditionalFormatting>
  <conditionalFormatting sqref="AI503">
    <cfRule type="expression" dxfId="1909" priority="1225">
      <formula>IF(RIGHT(TEXT(AI503,"0.#"),1)=".",FALSE,TRUE)</formula>
    </cfRule>
    <cfRule type="expression" dxfId="1908" priority="1226">
      <formula>IF(RIGHT(TEXT(AI503,"0.#"),1)=".",TRUE,FALSE)</formula>
    </cfRule>
  </conditionalFormatting>
  <conditionalFormatting sqref="AI504">
    <cfRule type="expression" dxfId="1907" priority="1223">
      <formula>IF(RIGHT(TEXT(AI504,"0.#"),1)=".",FALSE,TRUE)</formula>
    </cfRule>
    <cfRule type="expression" dxfId="1906" priority="1224">
      <formula>IF(RIGHT(TEXT(AI504,"0.#"),1)=".",TRUE,FALSE)</formula>
    </cfRule>
  </conditionalFormatting>
  <conditionalFormatting sqref="AQ504">
    <cfRule type="expression" dxfId="1905" priority="1219">
      <formula>IF(RIGHT(TEXT(AQ504,"0.#"),1)=".",FALSE,TRUE)</formula>
    </cfRule>
    <cfRule type="expression" dxfId="1904" priority="1220">
      <formula>IF(RIGHT(TEXT(AQ504,"0.#"),1)=".",TRUE,FALSE)</formula>
    </cfRule>
  </conditionalFormatting>
  <conditionalFormatting sqref="AQ505">
    <cfRule type="expression" dxfId="1903" priority="1217">
      <formula>IF(RIGHT(TEXT(AQ505,"0.#"),1)=".",FALSE,TRUE)</formula>
    </cfRule>
    <cfRule type="expression" dxfId="1902" priority="1218">
      <formula>IF(RIGHT(TEXT(AQ505,"0.#"),1)=".",TRUE,FALSE)</formula>
    </cfRule>
  </conditionalFormatting>
  <conditionalFormatting sqref="AQ503">
    <cfRule type="expression" dxfId="1901" priority="1215">
      <formula>IF(RIGHT(TEXT(AQ503,"0.#"),1)=".",FALSE,TRUE)</formula>
    </cfRule>
    <cfRule type="expression" dxfId="1900" priority="1216">
      <formula>IF(RIGHT(TEXT(AQ503,"0.#"),1)=".",TRUE,FALSE)</formula>
    </cfRule>
  </conditionalFormatting>
  <conditionalFormatting sqref="AE508">
    <cfRule type="expression" dxfId="1899" priority="1213">
      <formula>IF(RIGHT(TEXT(AE508,"0.#"),1)=".",FALSE,TRUE)</formula>
    </cfRule>
    <cfRule type="expression" dxfId="1898" priority="1214">
      <formula>IF(RIGHT(TEXT(AE508,"0.#"),1)=".",TRUE,FALSE)</formula>
    </cfRule>
  </conditionalFormatting>
  <conditionalFormatting sqref="AM510">
    <cfRule type="expression" dxfId="1897" priority="1203">
      <formula>IF(RIGHT(TEXT(AM510,"0.#"),1)=".",FALSE,TRUE)</formula>
    </cfRule>
    <cfRule type="expression" dxfId="1896" priority="1204">
      <formula>IF(RIGHT(TEXT(AM510,"0.#"),1)=".",TRUE,FALSE)</formula>
    </cfRule>
  </conditionalFormatting>
  <conditionalFormatting sqref="AE509">
    <cfRule type="expression" dxfId="1895" priority="1211">
      <formula>IF(RIGHT(TEXT(AE509,"0.#"),1)=".",FALSE,TRUE)</formula>
    </cfRule>
    <cfRule type="expression" dxfId="1894" priority="1212">
      <formula>IF(RIGHT(TEXT(AE509,"0.#"),1)=".",TRUE,FALSE)</formula>
    </cfRule>
  </conditionalFormatting>
  <conditionalFormatting sqref="AE510">
    <cfRule type="expression" dxfId="1893" priority="1209">
      <formula>IF(RIGHT(TEXT(AE510,"0.#"),1)=".",FALSE,TRUE)</formula>
    </cfRule>
    <cfRule type="expression" dxfId="1892" priority="1210">
      <formula>IF(RIGHT(TEXT(AE510,"0.#"),1)=".",TRUE,FALSE)</formula>
    </cfRule>
  </conditionalFormatting>
  <conditionalFormatting sqref="AM508">
    <cfRule type="expression" dxfId="1891" priority="1207">
      <formula>IF(RIGHT(TEXT(AM508,"0.#"),1)=".",FALSE,TRUE)</formula>
    </cfRule>
    <cfRule type="expression" dxfId="1890" priority="1208">
      <formula>IF(RIGHT(TEXT(AM508,"0.#"),1)=".",TRUE,FALSE)</formula>
    </cfRule>
  </conditionalFormatting>
  <conditionalFormatting sqref="AM509">
    <cfRule type="expression" dxfId="1889" priority="1205">
      <formula>IF(RIGHT(TEXT(AM509,"0.#"),1)=".",FALSE,TRUE)</formula>
    </cfRule>
    <cfRule type="expression" dxfId="1888" priority="1206">
      <formula>IF(RIGHT(TEXT(AM509,"0.#"),1)=".",TRUE,FALSE)</formula>
    </cfRule>
  </conditionalFormatting>
  <conditionalFormatting sqref="AU508">
    <cfRule type="expression" dxfId="1887" priority="1201">
      <formula>IF(RIGHT(TEXT(AU508,"0.#"),1)=".",FALSE,TRUE)</formula>
    </cfRule>
    <cfRule type="expression" dxfId="1886" priority="1202">
      <formula>IF(RIGHT(TEXT(AU508,"0.#"),1)=".",TRUE,FALSE)</formula>
    </cfRule>
  </conditionalFormatting>
  <conditionalFormatting sqref="AU509">
    <cfRule type="expression" dxfId="1885" priority="1199">
      <formula>IF(RIGHT(TEXT(AU509,"0.#"),1)=".",FALSE,TRUE)</formula>
    </cfRule>
    <cfRule type="expression" dxfId="1884" priority="1200">
      <formula>IF(RIGHT(TEXT(AU509,"0.#"),1)=".",TRUE,FALSE)</formula>
    </cfRule>
  </conditionalFormatting>
  <conditionalFormatting sqref="AU510">
    <cfRule type="expression" dxfId="1883" priority="1197">
      <formula>IF(RIGHT(TEXT(AU510,"0.#"),1)=".",FALSE,TRUE)</formula>
    </cfRule>
    <cfRule type="expression" dxfId="1882" priority="1198">
      <formula>IF(RIGHT(TEXT(AU510,"0.#"),1)=".",TRUE,FALSE)</formula>
    </cfRule>
  </conditionalFormatting>
  <conditionalFormatting sqref="AI510">
    <cfRule type="expression" dxfId="1881" priority="1191">
      <formula>IF(RIGHT(TEXT(AI510,"0.#"),1)=".",FALSE,TRUE)</formula>
    </cfRule>
    <cfRule type="expression" dxfId="1880" priority="1192">
      <formula>IF(RIGHT(TEXT(AI510,"0.#"),1)=".",TRUE,FALSE)</formula>
    </cfRule>
  </conditionalFormatting>
  <conditionalFormatting sqref="AI508">
    <cfRule type="expression" dxfId="1879" priority="1195">
      <formula>IF(RIGHT(TEXT(AI508,"0.#"),1)=".",FALSE,TRUE)</formula>
    </cfRule>
    <cfRule type="expression" dxfId="1878" priority="1196">
      <formula>IF(RIGHT(TEXT(AI508,"0.#"),1)=".",TRUE,FALSE)</formula>
    </cfRule>
  </conditionalFormatting>
  <conditionalFormatting sqref="AI509">
    <cfRule type="expression" dxfId="1877" priority="1193">
      <formula>IF(RIGHT(TEXT(AI509,"0.#"),1)=".",FALSE,TRUE)</formula>
    </cfRule>
    <cfRule type="expression" dxfId="1876" priority="1194">
      <formula>IF(RIGHT(TEXT(AI509,"0.#"),1)=".",TRUE,FALSE)</formula>
    </cfRule>
  </conditionalFormatting>
  <conditionalFormatting sqref="AQ509">
    <cfRule type="expression" dxfId="1875" priority="1189">
      <formula>IF(RIGHT(TEXT(AQ509,"0.#"),1)=".",FALSE,TRUE)</formula>
    </cfRule>
    <cfRule type="expression" dxfId="1874" priority="1190">
      <formula>IF(RIGHT(TEXT(AQ509,"0.#"),1)=".",TRUE,FALSE)</formula>
    </cfRule>
  </conditionalFormatting>
  <conditionalFormatting sqref="AQ510">
    <cfRule type="expression" dxfId="1873" priority="1187">
      <formula>IF(RIGHT(TEXT(AQ510,"0.#"),1)=".",FALSE,TRUE)</formula>
    </cfRule>
    <cfRule type="expression" dxfId="1872" priority="1188">
      <formula>IF(RIGHT(TEXT(AQ510,"0.#"),1)=".",TRUE,FALSE)</formula>
    </cfRule>
  </conditionalFormatting>
  <conditionalFormatting sqref="AQ508">
    <cfRule type="expression" dxfId="1871" priority="1185">
      <formula>IF(RIGHT(TEXT(AQ508,"0.#"),1)=".",FALSE,TRUE)</formula>
    </cfRule>
    <cfRule type="expression" dxfId="1870" priority="1186">
      <formula>IF(RIGHT(TEXT(AQ508,"0.#"),1)=".",TRUE,FALSE)</formula>
    </cfRule>
  </conditionalFormatting>
  <conditionalFormatting sqref="AE513">
    <cfRule type="expression" dxfId="1869" priority="1183">
      <formula>IF(RIGHT(TEXT(AE513,"0.#"),1)=".",FALSE,TRUE)</formula>
    </cfRule>
    <cfRule type="expression" dxfId="1868" priority="1184">
      <formula>IF(RIGHT(TEXT(AE513,"0.#"),1)=".",TRUE,FALSE)</formula>
    </cfRule>
  </conditionalFormatting>
  <conditionalFormatting sqref="AM515">
    <cfRule type="expression" dxfId="1867" priority="1173">
      <formula>IF(RIGHT(TEXT(AM515,"0.#"),1)=".",FALSE,TRUE)</formula>
    </cfRule>
    <cfRule type="expression" dxfId="1866" priority="1174">
      <formula>IF(RIGHT(TEXT(AM515,"0.#"),1)=".",TRUE,FALSE)</formula>
    </cfRule>
  </conditionalFormatting>
  <conditionalFormatting sqref="AE514">
    <cfRule type="expression" dxfId="1865" priority="1181">
      <formula>IF(RIGHT(TEXT(AE514,"0.#"),1)=".",FALSE,TRUE)</formula>
    </cfRule>
    <cfRule type="expression" dxfId="1864" priority="1182">
      <formula>IF(RIGHT(TEXT(AE514,"0.#"),1)=".",TRUE,FALSE)</formula>
    </cfRule>
  </conditionalFormatting>
  <conditionalFormatting sqref="AE515">
    <cfRule type="expression" dxfId="1863" priority="1179">
      <formula>IF(RIGHT(TEXT(AE515,"0.#"),1)=".",FALSE,TRUE)</formula>
    </cfRule>
    <cfRule type="expression" dxfId="1862" priority="1180">
      <formula>IF(RIGHT(TEXT(AE515,"0.#"),1)=".",TRUE,FALSE)</formula>
    </cfRule>
  </conditionalFormatting>
  <conditionalFormatting sqref="AM513">
    <cfRule type="expression" dxfId="1861" priority="1177">
      <formula>IF(RIGHT(TEXT(AM513,"0.#"),1)=".",FALSE,TRUE)</formula>
    </cfRule>
    <cfRule type="expression" dxfId="1860" priority="1178">
      <formula>IF(RIGHT(TEXT(AM513,"0.#"),1)=".",TRUE,FALSE)</formula>
    </cfRule>
  </conditionalFormatting>
  <conditionalFormatting sqref="AM514">
    <cfRule type="expression" dxfId="1859" priority="1175">
      <formula>IF(RIGHT(TEXT(AM514,"0.#"),1)=".",FALSE,TRUE)</formula>
    </cfRule>
    <cfRule type="expression" dxfId="1858" priority="1176">
      <formula>IF(RIGHT(TEXT(AM514,"0.#"),1)=".",TRUE,FALSE)</formula>
    </cfRule>
  </conditionalFormatting>
  <conditionalFormatting sqref="AU513">
    <cfRule type="expression" dxfId="1857" priority="1171">
      <formula>IF(RIGHT(TEXT(AU513,"0.#"),1)=".",FALSE,TRUE)</formula>
    </cfRule>
    <cfRule type="expression" dxfId="1856" priority="1172">
      <formula>IF(RIGHT(TEXT(AU513,"0.#"),1)=".",TRUE,FALSE)</formula>
    </cfRule>
  </conditionalFormatting>
  <conditionalFormatting sqref="AU514">
    <cfRule type="expression" dxfId="1855" priority="1169">
      <formula>IF(RIGHT(TEXT(AU514,"0.#"),1)=".",FALSE,TRUE)</formula>
    </cfRule>
    <cfRule type="expression" dxfId="1854" priority="1170">
      <formula>IF(RIGHT(TEXT(AU514,"0.#"),1)=".",TRUE,FALSE)</formula>
    </cfRule>
  </conditionalFormatting>
  <conditionalFormatting sqref="AU515">
    <cfRule type="expression" dxfId="1853" priority="1167">
      <formula>IF(RIGHT(TEXT(AU515,"0.#"),1)=".",FALSE,TRUE)</formula>
    </cfRule>
    <cfRule type="expression" dxfId="1852" priority="1168">
      <formula>IF(RIGHT(TEXT(AU515,"0.#"),1)=".",TRUE,FALSE)</formula>
    </cfRule>
  </conditionalFormatting>
  <conditionalFormatting sqref="AI515">
    <cfRule type="expression" dxfId="1851" priority="1161">
      <formula>IF(RIGHT(TEXT(AI515,"0.#"),1)=".",FALSE,TRUE)</formula>
    </cfRule>
    <cfRule type="expression" dxfId="1850" priority="1162">
      <formula>IF(RIGHT(TEXT(AI515,"0.#"),1)=".",TRUE,FALSE)</formula>
    </cfRule>
  </conditionalFormatting>
  <conditionalFormatting sqref="AI513">
    <cfRule type="expression" dxfId="1849" priority="1165">
      <formula>IF(RIGHT(TEXT(AI513,"0.#"),1)=".",FALSE,TRUE)</formula>
    </cfRule>
    <cfRule type="expression" dxfId="1848" priority="1166">
      <formula>IF(RIGHT(TEXT(AI513,"0.#"),1)=".",TRUE,FALSE)</formula>
    </cfRule>
  </conditionalFormatting>
  <conditionalFormatting sqref="AI514">
    <cfRule type="expression" dxfId="1847" priority="1163">
      <formula>IF(RIGHT(TEXT(AI514,"0.#"),1)=".",FALSE,TRUE)</formula>
    </cfRule>
    <cfRule type="expression" dxfId="1846" priority="1164">
      <formula>IF(RIGHT(TEXT(AI514,"0.#"),1)=".",TRUE,FALSE)</formula>
    </cfRule>
  </conditionalFormatting>
  <conditionalFormatting sqref="AQ514">
    <cfRule type="expression" dxfId="1845" priority="1159">
      <formula>IF(RIGHT(TEXT(AQ514,"0.#"),1)=".",FALSE,TRUE)</formula>
    </cfRule>
    <cfRule type="expression" dxfId="1844" priority="1160">
      <formula>IF(RIGHT(TEXT(AQ514,"0.#"),1)=".",TRUE,FALSE)</formula>
    </cfRule>
  </conditionalFormatting>
  <conditionalFormatting sqref="AQ515">
    <cfRule type="expression" dxfId="1843" priority="1157">
      <formula>IF(RIGHT(TEXT(AQ515,"0.#"),1)=".",FALSE,TRUE)</formula>
    </cfRule>
    <cfRule type="expression" dxfId="1842" priority="1158">
      <formula>IF(RIGHT(TEXT(AQ515,"0.#"),1)=".",TRUE,FALSE)</formula>
    </cfRule>
  </conditionalFormatting>
  <conditionalFormatting sqref="AQ513">
    <cfRule type="expression" dxfId="1841" priority="1155">
      <formula>IF(RIGHT(TEXT(AQ513,"0.#"),1)=".",FALSE,TRUE)</formula>
    </cfRule>
    <cfRule type="expression" dxfId="1840" priority="1156">
      <formula>IF(RIGHT(TEXT(AQ513,"0.#"),1)=".",TRUE,FALSE)</formula>
    </cfRule>
  </conditionalFormatting>
  <conditionalFormatting sqref="AE522">
    <cfRule type="expression" dxfId="1839" priority="1153">
      <formula>IF(RIGHT(TEXT(AE522,"0.#"),1)=".",FALSE,TRUE)</formula>
    </cfRule>
    <cfRule type="expression" dxfId="1838" priority="1154">
      <formula>IF(RIGHT(TEXT(AE522,"0.#"),1)=".",TRUE,FALSE)</formula>
    </cfRule>
  </conditionalFormatting>
  <conditionalFormatting sqref="AM524">
    <cfRule type="expression" dxfId="1837" priority="1143">
      <formula>IF(RIGHT(TEXT(AM524,"0.#"),1)=".",FALSE,TRUE)</formula>
    </cfRule>
    <cfRule type="expression" dxfId="1836" priority="1144">
      <formula>IF(RIGHT(TEXT(AM524,"0.#"),1)=".",TRUE,FALSE)</formula>
    </cfRule>
  </conditionalFormatting>
  <conditionalFormatting sqref="AE523">
    <cfRule type="expression" dxfId="1835" priority="1151">
      <formula>IF(RIGHT(TEXT(AE523,"0.#"),1)=".",FALSE,TRUE)</formula>
    </cfRule>
    <cfRule type="expression" dxfId="1834" priority="1152">
      <formula>IF(RIGHT(TEXT(AE523,"0.#"),1)=".",TRUE,FALSE)</formula>
    </cfRule>
  </conditionalFormatting>
  <conditionalFormatting sqref="AE524">
    <cfRule type="expression" dxfId="1833" priority="1149">
      <formula>IF(RIGHT(TEXT(AE524,"0.#"),1)=".",FALSE,TRUE)</formula>
    </cfRule>
    <cfRule type="expression" dxfId="1832" priority="1150">
      <formula>IF(RIGHT(TEXT(AE524,"0.#"),1)=".",TRUE,FALSE)</formula>
    </cfRule>
  </conditionalFormatting>
  <conditionalFormatting sqref="AM522">
    <cfRule type="expression" dxfId="1831" priority="1147">
      <formula>IF(RIGHT(TEXT(AM522,"0.#"),1)=".",FALSE,TRUE)</formula>
    </cfRule>
    <cfRule type="expression" dxfId="1830" priority="1148">
      <formula>IF(RIGHT(TEXT(AM522,"0.#"),1)=".",TRUE,FALSE)</formula>
    </cfRule>
  </conditionalFormatting>
  <conditionalFormatting sqref="AM523">
    <cfRule type="expression" dxfId="1829" priority="1145">
      <formula>IF(RIGHT(TEXT(AM523,"0.#"),1)=".",FALSE,TRUE)</formula>
    </cfRule>
    <cfRule type="expression" dxfId="1828" priority="1146">
      <formula>IF(RIGHT(TEXT(AM523,"0.#"),1)=".",TRUE,FALSE)</formula>
    </cfRule>
  </conditionalFormatting>
  <conditionalFormatting sqref="AU522">
    <cfRule type="expression" dxfId="1827" priority="1141">
      <formula>IF(RIGHT(TEXT(AU522,"0.#"),1)=".",FALSE,TRUE)</formula>
    </cfRule>
    <cfRule type="expression" dxfId="1826" priority="1142">
      <formula>IF(RIGHT(TEXT(AU522,"0.#"),1)=".",TRUE,FALSE)</formula>
    </cfRule>
  </conditionalFormatting>
  <conditionalFormatting sqref="AU523">
    <cfRule type="expression" dxfId="1825" priority="1139">
      <formula>IF(RIGHT(TEXT(AU523,"0.#"),1)=".",FALSE,TRUE)</formula>
    </cfRule>
    <cfRule type="expression" dxfId="1824" priority="1140">
      <formula>IF(RIGHT(TEXT(AU523,"0.#"),1)=".",TRUE,FALSE)</formula>
    </cfRule>
  </conditionalFormatting>
  <conditionalFormatting sqref="AU524">
    <cfRule type="expression" dxfId="1823" priority="1137">
      <formula>IF(RIGHT(TEXT(AU524,"0.#"),1)=".",FALSE,TRUE)</formula>
    </cfRule>
    <cfRule type="expression" dxfId="1822" priority="1138">
      <formula>IF(RIGHT(TEXT(AU524,"0.#"),1)=".",TRUE,FALSE)</formula>
    </cfRule>
  </conditionalFormatting>
  <conditionalFormatting sqref="AI524">
    <cfRule type="expression" dxfId="1821" priority="1131">
      <formula>IF(RIGHT(TEXT(AI524,"0.#"),1)=".",FALSE,TRUE)</formula>
    </cfRule>
    <cfRule type="expression" dxfId="1820" priority="1132">
      <formula>IF(RIGHT(TEXT(AI524,"0.#"),1)=".",TRUE,FALSE)</formula>
    </cfRule>
  </conditionalFormatting>
  <conditionalFormatting sqref="AI522">
    <cfRule type="expression" dxfId="1819" priority="1135">
      <formula>IF(RIGHT(TEXT(AI522,"0.#"),1)=".",FALSE,TRUE)</formula>
    </cfRule>
    <cfRule type="expression" dxfId="1818" priority="1136">
      <formula>IF(RIGHT(TEXT(AI522,"0.#"),1)=".",TRUE,FALSE)</formula>
    </cfRule>
  </conditionalFormatting>
  <conditionalFormatting sqref="AI523">
    <cfRule type="expression" dxfId="1817" priority="1133">
      <formula>IF(RIGHT(TEXT(AI523,"0.#"),1)=".",FALSE,TRUE)</formula>
    </cfRule>
    <cfRule type="expression" dxfId="1816" priority="1134">
      <formula>IF(RIGHT(TEXT(AI523,"0.#"),1)=".",TRUE,FALSE)</formula>
    </cfRule>
  </conditionalFormatting>
  <conditionalFormatting sqref="AQ523">
    <cfRule type="expression" dxfId="1815" priority="1129">
      <formula>IF(RIGHT(TEXT(AQ523,"0.#"),1)=".",FALSE,TRUE)</formula>
    </cfRule>
    <cfRule type="expression" dxfId="1814" priority="1130">
      <formula>IF(RIGHT(TEXT(AQ523,"0.#"),1)=".",TRUE,FALSE)</formula>
    </cfRule>
  </conditionalFormatting>
  <conditionalFormatting sqref="AQ524">
    <cfRule type="expression" dxfId="1813" priority="1127">
      <formula>IF(RIGHT(TEXT(AQ524,"0.#"),1)=".",FALSE,TRUE)</formula>
    </cfRule>
    <cfRule type="expression" dxfId="1812" priority="1128">
      <formula>IF(RIGHT(TEXT(AQ524,"0.#"),1)=".",TRUE,FALSE)</formula>
    </cfRule>
  </conditionalFormatting>
  <conditionalFormatting sqref="AQ522">
    <cfRule type="expression" dxfId="1811" priority="1125">
      <formula>IF(RIGHT(TEXT(AQ522,"0.#"),1)=".",FALSE,TRUE)</formula>
    </cfRule>
    <cfRule type="expression" dxfId="1810" priority="1126">
      <formula>IF(RIGHT(TEXT(AQ522,"0.#"),1)=".",TRUE,FALSE)</formula>
    </cfRule>
  </conditionalFormatting>
  <conditionalFormatting sqref="AE527">
    <cfRule type="expression" dxfId="1809" priority="1123">
      <formula>IF(RIGHT(TEXT(AE527,"0.#"),1)=".",FALSE,TRUE)</formula>
    </cfRule>
    <cfRule type="expression" dxfId="1808" priority="1124">
      <formula>IF(RIGHT(TEXT(AE527,"0.#"),1)=".",TRUE,FALSE)</formula>
    </cfRule>
  </conditionalFormatting>
  <conditionalFormatting sqref="AM529">
    <cfRule type="expression" dxfId="1807" priority="1113">
      <formula>IF(RIGHT(TEXT(AM529,"0.#"),1)=".",FALSE,TRUE)</formula>
    </cfRule>
    <cfRule type="expression" dxfId="1806" priority="1114">
      <formula>IF(RIGHT(TEXT(AM529,"0.#"),1)=".",TRUE,FALSE)</formula>
    </cfRule>
  </conditionalFormatting>
  <conditionalFormatting sqref="AE528">
    <cfRule type="expression" dxfId="1805" priority="1121">
      <formula>IF(RIGHT(TEXT(AE528,"0.#"),1)=".",FALSE,TRUE)</formula>
    </cfRule>
    <cfRule type="expression" dxfId="1804" priority="1122">
      <formula>IF(RIGHT(TEXT(AE528,"0.#"),1)=".",TRUE,FALSE)</formula>
    </cfRule>
  </conditionalFormatting>
  <conditionalFormatting sqref="AE529">
    <cfRule type="expression" dxfId="1803" priority="1119">
      <formula>IF(RIGHT(TEXT(AE529,"0.#"),1)=".",FALSE,TRUE)</formula>
    </cfRule>
    <cfRule type="expression" dxfId="1802" priority="1120">
      <formula>IF(RIGHT(TEXT(AE529,"0.#"),1)=".",TRUE,FALSE)</formula>
    </cfRule>
  </conditionalFormatting>
  <conditionalFormatting sqref="AM527">
    <cfRule type="expression" dxfId="1801" priority="1117">
      <formula>IF(RIGHT(TEXT(AM527,"0.#"),1)=".",FALSE,TRUE)</formula>
    </cfRule>
    <cfRule type="expression" dxfId="1800" priority="1118">
      <formula>IF(RIGHT(TEXT(AM527,"0.#"),1)=".",TRUE,FALSE)</formula>
    </cfRule>
  </conditionalFormatting>
  <conditionalFormatting sqref="AM528">
    <cfRule type="expression" dxfId="1799" priority="1115">
      <formula>IF(RIGHT(TEXT(AM528,"0.#"),1)=".",FALSE,TRUE)</formula>
    </cfRule>
    <cfRule type="expression" dxfId="1798" priority="1116">
      <formula>IF(RIGHT(TEXT(AM528,"0.#"),1)=".",TRUE,FALSE)</formula>
    </cfRule>
  </conditionalFormatting>
  <conditionalFormatting sqref="AU527">
    <cfRule type="expression" dxfId="1797" priority="1111">
      <formula>IF(RIGHT(TEXT(AU527,"0.#"),1)=".",FALSE,TRUE)</formula>
    </cfRule>
    <cfRule type="expression" dxfId="1796" priority="1112">
      <formula>IF(RIGHT(TEXT(AU527,"0.#"),1)=".",TRUE,FALSE)</formula>
    </cfRule>
  </conditionalFormatting>
  <conditionalFormatting sqref="AU528">
    <cfRule type="expression" dxfId="1795" priority="1109">
      <formula>IF(RIGHT(TEXT(AU528,"0.#"),1)=".",FALSE,TRUE)</formula>
    </cfRule>
    <cfRule type="expression" dxfId="1794" priority="1110">
      <formula>IF(RIGHT(TEXT(AU528,"0.#"),1)=".",TRUE,FALSE)</formula>
    </cfRule>
  </conditionalFormatting>
  <conditionalFormatting sqref="AU529">
    <cfRule type="expression" dxfId="1793" priority="1107">
      <formula>IF(RIGHT(TEXT(AU529,"0.#"),1)=".",FALSE,TRUE)</formula>
    </cfRule>
    <cfRule type="expression" dxfId="1792" priority="1108">
      <formula>IF(RIGHT(TEXT(AU529,"0.#"),1)=".",TRUE,FALSE)</formula>
    </cfRule>
  </conditionalFormatting>
  <conditionalFormatting sqref="AI529">
    <cfRule type="expression" dxfId="1791" priority="1101">
      <formula>IF(RIGHT(TEXT(AI529,"0.#"),1)=".",FALSE,TRUE)</formula>
    </cfRule>
    <cfRule type="expression" dxfId="1790" priority="1102">
      <formula>IF(RIGHT(TEXT(AI529,"0.#"),1)=".",TRUE,FALSE)</formula>
    </cfRule>
  </conditionalFormatting>
  <conditionalFormatting sqref="AI527">
    <cfRule type="expression" dxfId="1789" priority="1105">
      <formula>IF(RIGHT(TEXT(AI527,"0.#"),1)=".",FALSE,TRUE)</formula>
    </cfRule>
    <cfRule type="expression" dxfId="1788" priority="1106">
      <formula>IF(RIGHT(TEXT(AI527,"0.#"),1)=".",TRUE,FALSE)</formula>
    </cfRule>
  </conditionalFormatting>
  <conditionalFormatting sqref="AI528">
    <cfRule type="expression" dxfId="1787" priority="1103">
      <formula>IF(RIGHT(TEXT(AI528,"0.#"),1)=".",FALSE,TRUE)</formula>
    </cfRule>
    <cfRule type="expression" dxfId="1786" priority="1104">
      <formula>IF(RIGHT(TEXT(AI528,"0.#"),1)=".",TRUE,FALSE)</formula>
    </cfRule>
  </conditionalFormatting>
  <conditionalFormatting sqref="AQ528">
    <cfRule type="expression" dxfId="1785" priority="1099">
      <formula>IF(RIGHT(TEXT(AQ528,"0.#"),1)=".",FALSE,TRUE)</formula>
    </cfRule>
    <cfRule type="expression" dxfId="1784" priority="1100">
      <formula>IF(RIGHT(TEXT(AQ528,"0.#"),1)=".",TRUE,FALSE)</formula>
    </cfRule>
  </conditionalFormatting>
  <conditionalFormatting sqref="AQ529">
    <cfRule type="expression" dxfId="1783" priority="1097">
      <formula>IF(RIGHT(TEXT(AQ529,"0.#"),1)=".",FALSE,TRUE)</formula>
    </cfRule>
    <cfRule type="expression" dxfId="1782" priority="1098">
      <formula>IF(RIGHT(TEXT(AQ529,"0.#"),1)=".",TRUE,FALSE)</formula>
    </cfRule>
  </conditionalFormatting>
  <conditionalFormatting sqref="AQ527">
    <cfRule type="expression" dxfId="1781" priority="1095">
      <formula>IF(RIGHT(TEXT(AQ527,"0.#"),1)=".",FALSE,TRUE)</formula>
    </cfRule>
    <cfRule type="expression" dxfId="1780" priority="1096">
      <formula>IF(RIGHT(TEXT(AQ527,"0.#"),1)=".",TRUE,FALSE)</formula>
    </cfRule>
  </conditionalFormatting>
  <conditionalFormatting sqref="AE532">
    <cfRule type="expression" dxfId="1779" priority="1093">
      <formula>IF(RIGHT(TEXT(AE532,"0.#"),1)=".",FALSE,TRUE)</formula>
    </cfRule>
    <cfRule type="expression" dxfId="1778" priority="1094">
      <formula>IF(RIGHT(TEXT(AE532,"0.#"),1)=".",TRUE,FALSE)</formula>
    </cfRule>
  </conditionalFormatting>
  <conditionalFormatting sqref="AM534">
    <cfRule type="expression" dxfId="1777" priority="1083">
      <formula>IF(RIGHT(TEXT(AM534,"0.#"),1)=".",FALSE,TRUE)</formula>
    </cfRule>
    <cfRule type="expression" dxfId="1776" priority="1084">
      <formula>IF(RIGHT(TEXT(AM534,"0.#"),1)=".",TRUE,FALSE)</formula>
    </cfRule>
  </conditionalFormatting>
  <conditionalFormatting sqref="AE533">
    <cfRule type="expression" dxfId="1775" priority="1091">
      <formula>IF(RIGHT(TEXT(AE533,"0.#"),1)=".",FALSE,TRUE)</formula>
    </cfRule>
    <cfRule type="expression" dxfId="1774" priority="1092">
      <formula>IF(RIGHT(TEXT(AE533,"0.#"),1)=".",TRUE,FALSE)</formula>
    </cfRule>
  </conditionalFormatting>
  <conditionalFormatting sqref="AE534">
    <cfRule type="expression" dxfId="1773" priority="1089">
      <formula>IF(RIGHT(TEXT(AE534,"0.#"),1)=".",FALSE,TRUE)</formula>
    </cfRule>
    <cfRule type="expression" dxfId="1772" priority="1090">
      <formula>IF(RIGHT(TEXT(AE534,"0.#"),1)=".",TRUE,FALSE)</formula>
    </cfRule>
  </conditionalFormatting>
  <conditionalFormatting sqref="AM532">
    <cfRule type="expression" dxfId="1771" priority="1087">
      <formula>IF(RIGHT(TEXT(AM532,"0.#"),1)=".",FALSE,TRUE)</formula>
    </cfRule>
    <cfRule type="expression" dxfId="1770" priority="1088">
      <formula>IF(RIGHT(TEXT(AM532,"0.#"),1)=".",TRUE,FALSE)</formula>
    </cfRule>
  </conditionalFormatting>
  <conditionalFormatting sqref="AM533">
    <cfRule type="expression" dxfId="1769" priority="1085">
      <formula>IF(RIGHT(TEXT(AM533,"0.#"),1)=".",FALSE,TRUE)</formula>
    </cfRule>
    <cfRule type="expression" dxfId="1768" priority="1086">
      <formula>IF(RIGHT(TEXT(AM533,"0.#"),1)=".",TRUE,FALSE)</formula>
    </cfRule>
  </conditionalFormatting>
  <conditionalFormatting sqref="AU532">
    <cfRule type="expression" dxfId="1767" priority="1081">
      <formula>IF(RIGHT(TEXT(AU532,"0.#"),1)=".",FALSE,TRUE)</formula>
    </cfRule>
    <cfRule type="expression" dxfId="1766" priority="1082">
      <formula>IF(RIGHT(TEXT(AU532,"0.#"),1)=".",TRUE,FALSE)</formula>
    </cfRule>
  </conditionalFormatting>
  <conditionalFormatting sqref="AU533">
    <cfRule type="expression" dxfId="1765" priority="1079">
      <formula>IF(RIGHT(TEXT(AU533,"0.#"),1)=".",FALSE,TRUE)</formula>
    </cfRule>
    <cfRule type="expression" dxfId="1764" priority="1080">
      <formula>IF(RIGHT(TEXT(AU533,"0.#"),1)=".",TRUE,FALSE)</formula>
    </cfRule>
  </conditionalFormatting>
  <conditionalFormatting sqref="AU534">
    <cfRule type="expression" dxfId="1763" priority="1077">
      <formula>IF(RIGHT(TEXT(AU534,"0.#"),1)=".",FALSE,TRUE)</formula>
    </cfRule>
    <cfRule type="expression" dxfId="1762" priority="1078">
      <formula>IF(RIGHT(TEXT(AU534,"0.#"),1)=".",TRUE,FALSE)</formula>
    </cfRule>
  </conditionalFormatting>
  <conditionalFormatting sqref="AI534">
    <cfRule type="expression" dxfId="1761" priority="1071">
      <formula>IF(RIGHT(TEXT(AI534,"0.#"),1)=".",FALSE,TRUE)</formula>
    </cfRule>
    <cfRule type="expression" dxfId="1760" priority="1072">
      <formula>IF(RIGHT(TEXT(AI534,"0.#"),1)=".",TRUE,FALSE)</formula>
    </cfRule>
  </conditionalFormatting>
  <conditionalFormatting sqref="AI532">
    <cfRule type="expression" dxfId="1759" priority="1075">
      <formula>IF(RIGHT(TEXT(AI532,"0.#"),1)=".",FALSE,TRUE)</formula>
    </cfRule>
    <cfRule type="expression" dxfId="1758" priority="1076">
      <formula>IF(RIGHT(TEXT(AI532,"0.#"),1)=".",TRUE,FALSE)</formula>
    </cfRule>
  </conditionalFormatting>
  <conditionalFormatting sqref="AI533">
    <cfRule type="expression" dxfId="1757" priority="1073">
      <formula>IF(RIGHT(TEXT(AI533,"0.#"),1)=".",FALSE,TRUE)</formula>
    </cfRule>
    <cfRule type="expression" dxfId="1756" priority="1074">
      <formula>IF(RIGHT(TEXT(AI533,"0.#"),1)=".",TRUE,FALSE)</formula>
    </cfRule>
  </conditionalFormatting>
  <conditionalFormatting sqref="AQ533">
    <cfRule type="expression" dxfId="1755" priority="1069">
      <formula>IF(RIGHT(TEXT(AQ533,"0.#"),1)=".",FALSE,TRUE)</formula>
    </cfRule>
    <cfRule type="expression" dxfId="1754" priority="1070">
      <formula>IF(RIGHT(TEXT(AQ533,"0.#"),1)=".",TRUE,FALSE)</formula>
    </cfRule>
  </conditionalFormatting>
  <conditionalFormatting sqref="AQ534">
    <cfRule type="expression" dxfId="1753" priority="1067">
      <formula>IF(RIGHT(TEXT(AQ534,"0.#"),1)=".",FALSE,TRUE)</formula>
    </cfRule>
    <cfRule type="expression" dxfId="1752" priority="1068">
      <formula>IF(RIGHT(TEXT(AQ534,"0.#"),1)=".",TRUE,FALSE)</formula>
    </cfRule>
  </conditionalFormatting>
  <conditionalFormatting sqref="AQ532">
    <cfRule type="expression" dxfId="1751" priority="1065">
      <formula>IF(RIGHT(TEXT(AQ532,"0.#"),1)=".",FALSE,TRUE)</formula>
    </cfRule>
    <cfRule type="expression" dxfId="1750" priority="1066">
      <formula>IF(RIGHT(TEXT(AQ532,"0.#"),1)=".",TRUE,FALSE)</formula>
    </cfRule>
  </conditionalFormatting>
  <conditionalFormatting sqref="AE537">
    <cfRule type="expression" dxfId="1749" priority="1063">
      <formula>IF(RIGHT(TEXT(AE537,"0.#"),1)=".",FALSE,TRUE)</formula>
    </cfRule>
    <cfRule type="expression" dxfId="1748" priority="1064">
      <formula>IF(RIGHT(TEXT(AE537,"0.#"),1)=".",TRUE,FALSE)</formula>
    </cfRule>
  </conditionalFormatting>
  <conditionalFormatting sqref="AM539">
    <cfRule type="expression" dxfId="1747" priority="1053">
      <formula>IF(RIGHT(TEXT(AM539,"0.#"),1)=".",FALSE,TRUE)</formula>
    </cfRule>
    <cfRule type="expression" dxfId="1746" priority="1054">
      <formula>IF(RIGHT(TEXT(AM539,"0.#"),1)=".",TRUE,FALSE)</formula>
    </cfRule>
  </conditionalFormatting>
  <conditionalFormatting sqref="AE538">
    <cfRule type="expression" dxfId="1745" priority="1061">
      <formula>IF(RIGHT(TEXT(AE538,"0.#"),1)=".",FALSE,TRUE)</formula>
    </cfRule>
    <cfRule type="expression" dxfId="1744" priority="1062">
      <formula>IF(RIGHT(TEXT(AE538,"0.#"),1)=".",TRUE,FALSE)</formula>
    </cfRule>
  </conditionalFormatting>
  <conditionalFormatting sqref="AE539">
    <cfRule type="expression" dxfId="1743" priority="1059">
      <formula>IF(RIGHT(TEXT(AE539,"0.#"),1)=".",FALSE,TRUE)</formula>
    </cfRule>
    <cfRule type="expression" dxfId="1742" priority="1060">
      <formula>IF(RIGHT(TEXT(AE539,"0.#"),1)=".",TRUE,FALSE)</formula>
    </cfRule>
  </conditionalFormatting>
  <conditionalFormatting sqref="AM537">
    <cfRule type="expression" dxfId="1741" priority="1057">
      <formula>IF(RIGHT(TEXT(AM537,"0.#"),1)=".",FALSE,TRUE)</formula>
    </cfRule>
    <cfRule type="expression" dxfId="1740" priority="1058">
      <formula>IF(RIGHT(TEXT(AM537,"0.#"),1)=".",TRUE,FALSE)</formula>
    </cfRule>
  </conditionalFormatting>
  <conditionalFormatting sqref="AM538">
    <cfRule type="expression" dxfId="1739" priority="1055">
      <formula>IF(RIGHT(TEXT(AM538,"0.#"),1)=".",FALSE,TRUE)</formula>
    </cfRule>
    <cfRule type="expression" dxfId="1738" priority="1056">
      <formula>IF(RIGHT(TEXT(AM538,"0.#"),1)=".",TRUE,FALSE)</formula>
    </cfRule>
  </conditionalFormatting>
  <conditionalFormatting sqref="AU537">
    <cfRule type="expression" dxfId="1737" priority="1051">
      <formula>IF(RIGHT(TEXT(AU537,"0.#"),1)=".",FALSE,TRUE)</formula>
    </cfRule>
    <cfRule type="expression" dxfId="1736" priority="1052">
      <formula>IF(RIGHT(TEXT(AU537,"0.#"),1)=".",TRUE,FALSE)</formula>
    </cfRule>
  </conditionalFormatting>
  <conditionalFormatting sqref="AU538">
    <cfRule type="expression" dxfId="1735" priority="1049">
      <formula>IF(RIGHT(TEXT(AU538,"0.#"),1)=".",FALSE,TRUE)</formula>
    </cfRule>
    <cfRule type="expression" dxfId="1734" priority="1050">
      <formula>IF(RIGHT(TEXT(AU538,"0.#"),1)=".",TRUE,FALSE)</formula>
    </cfRule>
  </conditionalFormatting>
  <conditionalFormatting sqref="AU539">
    <cfRule type="expression" dxfId="1733" priority="1047">
      <formula>IF(RIGHT(TEXT(AU539,"0.#"),1)=".",FALSE,TRUE)</formula>
    </cfRule>
    <cfRule type="expression" dxfId="1732" priority="1048">
      <formula>IF(RIGHT(TEXT(AU539,"0.#"),1)=".",TRUE,FALSE)</formula>
    </cfRule>
  </conditionalFormatting>
  <conditionalFormatting sqref="AI539">
    <cfRule type="expression" dxfId="1731" priority="1041">
      <formula>IF(RIGHT(TEXT(AI539,"0.#"),1)=".",FALSE,TRUE)</formula>
    </cfRule>
    <cfRule type="expression" dxfId="1730" priority="1042">
      <formula>IF(RIGHT(TEXT(AI539,"0.#"),1)=".",TRUE,FALSE)</formula>
    </cfRule>
  </conditionalFormatting>
  <conditionalFormatting sqref="AI537">
    <cfRule type="expression" dxfId="1729" priority="1045">
      <formula>IF(RIGHT(TEXT(AI537,"0.#"),1)=".",FALSE,TRUE)</formula>
    </cfRule>
    <cfRule type="expression" dxfId="1728" priority="1046">
      <formula>IF(RIGHT(TEXT(AI537,"0.#"),1)=".",TRUE,FALSE)</formula>
    </cfRule>
  </conditionalFormatting>
  <conditionalFormatting sqref="AI538">
    <cfRule type="expression" dxfId="1727" priority="1043">
      <formula>IF(RIGHT(TEXT(AI538,"0.#"),1)=".",FALSE,TRUE)</formula>
    </cfRule>
    <cfRule type="expression" dxfId="1726" priority="1044">
      <formula>IF(RIGHT(TEXT(AI538,"0.#"),1)=".",TRUE,FALSE)</formula>
    </cfRule>
  </conditionalFormatting>
  <conditionalFormatting sqref="AQ538">
    <cfRule type="expression" dxfId="1725" priority="1039">
      <formula>IF(RIGHT(TEXT(AQ538,"0.#"),1)=".",FALSE,TRUE)</formula>
    </cfRule>
    <cfRule type="expression" dxfId="1724" priority="1040">
      <formula>IF(RIGHT(TEXT(AQ538,"0.#"),1)=".",TRUE,FALSE)</formula>
    </cfRule>
  </conditionalFormatting>
  <conditionalFormatting sqref="AQ539">
    <cfRule type="expression" dxfId="1723" priority="1037">
      <formula>IF(RIGHT(TEXT(AQ539,"0.#"),1)=".",FALSE,TRUE)</formula>
    </cfRule>
    <cfRule type="expression" dxfId="1722" priority="1038">
      <formula>IF(RIGHT(TEXT(AQ539,"0.#"),1)=".",TRUE,FALSE)</formula>
    </cfRule>
  </conditionalFormatting>
  <conditionalFormatting sqref="AQ537">
    <cfRule type="expression" dxfId="1721" priority="1035">
      <formula>IF(RIGHT(TEXT(AQ537,"0.#"),1)=".",FALSE,TRUE)</formula>
    </cfRule>
    <cfRule type="expression" dxfId="1720" priority="1036">
      <formula>IF(RIGHT(TEXT(AQ537,"0.#"),1)=".",TRUE,FALSE)</formula>
    </cfRule>
  </conditionalFormatting>
  <conditionalFormatting sqref="AE542">
    <cfRule type="expression" dxfId="1719" priority="1033">
      <formula>IF(RIGHT(TEXT(AE542,"0.#"),1)=".",FALSE,TRUE)</formula>
    </cfRule>
    <cfRule type="expression" dxfId="1718" priority="1034">
      <formula>IF(RIGHT(TEXT(AE542,"0.#"),1)=".",TRUE,FALSE)</formula>
    </cfRule>
  </conditionalFormatting>
  <conditionalFormatting sqref="AM544">
    <cfRule type="expression" dxfId="1717" priority="1023">
      <formula>IF(RIGHT(TEXT(AM544,"0.#"),1)=".",FALSE,TRUE)</formula>
    </cfRule>
    <cfRule type="expression" dxfId="1716" priority="1024">
      <formula>IF(RIGHT(TEXT(AM544,"0.#"),1)=".",TRUE,FALSE)</formula>
    </cfRule>
  </conditionalFormatting>
  <conditionalFormatting sqref="AE543">
    <cfRule type="expression" dxfId="1715" priority="1031">
      <formula>IF(RIGHT(TEXT(AE543,"0.#"),1)=".",FALSE,TRUE)</formula>
    </cfRule>
    <cfRule type="expression" dxfId="1714" priority="1032">
      <formula>IF(RIGHT(TEXT(AE543,"0.#"),1)=".",TRUE,FALSE)</formula>
    </cfRule>
  </conditionalFormatting>
  <conditionalFormatting sqref="AE544">
    <cfRule type="expression" dxfId="1713" priority="1029">
      <formula>IF(RIGHT(TEXT(AE544,"0.#"),1)=".",FALSE,TRUE)</formula>
    </cfRule>
    <cfRule type="expression" dxfId="1712" priority="1030">
      <formula>IF(RIGHT(TEXT(AE544,"0.#"),1)=".",TRUE,FALSE)</formula>
    </cfRule>
  </conditionalFormatting>
  <conditionalFormatting sqref="AM542">
    <cfRule type="expression" dxfId="1711" priority="1027">
      <formula>IF(RIGHT(TEXT(AM542,"0.#"),1)=".",FALSE,TRUE)</formula>
    </cfRule>
    <cfRule type="expression" dxfId="1710" priority="1028">
      <formula>IF(RIGHT(TEXT(AM542,"0.#"),1)=".",TRUE,FALSE)</formula>
    </cfRule>
  </conditionalFormatting>
  <conditionalFormatting sqref="AM543">
    <cfRule type="expression" dxfId="1709" priority="1025">
      <formula>IF(RIGHT(TEXT(AM543,"0.#"),1)=".",FALSE,TRUE)</formula>
    </cfRule>
    <cfRule type="expression" dxfId="1708" priority="1026">
      <formula>IF(RIGHT(TEXT(AM543,"0.#"),1)=".",TRUE,FALSE)</formula>
    </cfRule>
  </conditionalFormatting>
  <conditionalFormatting sqref="AU542">
    <cfRule type="expression" dxfId="1707" priority="1021">
      <formula>IF(RIGHT(TEXT(AU542,"0.#"),1)=".",FALSE,TRUE)</formula>
    </cfRule>
    <cfRule type="expression" dxfId="1706" priority="1022">
      <formula>IF(RIGHT(TEXT(AU542,"0.#"),1)=".",TRUE,FALSE)</formula>
    </cfRule>
  </conditionalFormatting>
  <conditionalFormatting sqref="AU543">
    <cfRule type="expression" dxfId="1705" priority="1019">
      <formula>IF(RIGHT(TEXT(AU543,"0.#"),1)=".",FALSE,TRUE)</formula>
    </cfRule>
    <cfRule type="expression" dxfId="1704" priority="1020">
      <formula>IF(RIGHT(TEXT(AU543,"0.#"),1)=".",TRUE,FALSE)</formula>
    </cfRule>
  </conditionalFormatting>
  <conditionalFormatting sqref="AU544">
    <cfRule type="expression" dxfId="1703" priority="1017">
      <formula>IF(RIGHT(TEXT(AU544,"0.#"),1)=".",FALSE,TRUE)</formula>
    </cfRule>
    <cfRule type="expression" dxfId="1702" priority="1018">
      <formula>IF(RIGHT(TEXT(AU544,"0.#"),1)=".",TRUE,FALSE)</formula>
    </cfRule>
  </conditionalFormatting>
  <conditionalFormatting sqref="AI544">
    <cfRule type="expression" dxfId="1701" priority="1011">
      <formula>IF(RIGHT(TEXT(AI544,"0.#"),1)=".",FALSE,TRUE)</formula>
    </cfRule>
    <cfRule type="expression" dxfId="1700" priority="1012">
      <formula>IF(RIGHT(TEXT(AI544,"0.#"),1)=".",TRUE,FALSE)</formula>
    </cfRule>
  </conditionalFormatting>
  <conditionalFormatting sqref="AI542">
    <cfRule type="expression" dxfId="1699" priority="1015">
      <formula>IF(RIGHT(TEXT(AI542,"0.#"),1)=".",FALSE,TRUE)</formula>
    </cfRule>
    <cfRule type="expression" dxfId="1698" priority="1016">
      <formula>IF(RIGHT(TEXT(AI542,"0.#"),1)=".",TRUE,FALSE)</formula>
    </cfRule>
  </conditionalFormatting>
  <conditionalFormatting sqref="AI543">
    <cfRule type="expression" dxfId="1697" priority="1013">
      <formula>IF(RIGHT(TEXT(AI543,"0.#"),1)=".",FALSE,TRUE)</formula>
    </cfRule>
    <cfRule type="expression" dxfId="1696" priority="1014">
      <formula>IF(RIGHT(TEXT(AI543,"0.#"),1)=".",TRUE,FALSE)</formula>
    </cfRule>
  </conditionalFormatting>
  <conditionalFormatting sqref="AQ543">
    <cfRule type="expression" dxfId="1695" priority="1009">
      <formula>IF(RIGHT(TEXT(AQ543,"0.#"),1)=".",FALSE,TRUE)</formula>
    </cfRule>
    <cfRule type="expression" dxfId="1694" priority="1010">
      <formula>IF(RIGHT(TEXT(AQ543,"0.#"),1)=".",TRUE,FALSE)</formula>
    </cfRule>
  </conditionalFormatting>
  <conditionalFormatting sqref="AQ544">
    <cfRule type="expression" dxfId="1693" priority="1007">
      <formula>IF(RIGHT(TEXT(AQ544,"0.#"),1)=".",FALSE,TRUE)</formula>
    </cfRule>
    <cfRule type="expression" dxfId="1692" priority="1008">
      <formula>IF(RIGHT(TEXT(AQ544,"0.#"),1)=".",TRUE,FALSE)</formula>
    </cfRule>
  </conditionalFormatting>
  <conditionalFormatting sqref="AQ542">
    <cfRule type="expression" dxfId="1691" priority="1005">
      <formula>IF(RIGHT(TEXT(AQ542,"0.#"),1)=".",FALSE,TRUE)</formula>
    </cfRule>
    <cfRule type="expression" dxfId="1690" priority="1006">
      <formula>IF(RIGHT(TEXT(AQ542,"0.#"),1)=".",TRUE,FALSE)</formula>
    </cfRule>
  </conditionalFormatting>
  <conditionalFormatting sqref="AE547">
    <cfRule type="expression" dxfId="1689" priority="1003">
      <formula>IF(RIGHT(TEXT(AE547,"0.#"),1)=".",FALSE,TRUE)</formula>
    </cfRule>
    <cfRule type="expression" dxfId="1688" priority="1004">
      <formula>IF(RIGHT(TEXT(AE547,"0.#"),1)=".",TRUE,FALSE)</formula>
    </cfRule>
  </conditionalFormatting>
  <conditionalFormatting sqref="AM549">
    <cfRule type="expression" dxfId="1687" priority="993">
      <formula>IF(RIGHT(TEXT(AM549,"0.#"),1)=".",FALSE,TRUE)</formula>
    </cfRule>
    <cfRule type="expression" dxfId="1686" priority="994">
      <formula>IF(RIGHT(TEXT(AM549,"0.#"),1)=".",TRUE,FALSE)</formula>
    </cfRule>
  </conditionalFormatting>
  <conditionalFormatting sqref="AE548">
    <cfRule type="expression" dxfId="1685" priority="1001">
      <formula>IF(RIGHT(TEXT(AE548,"0.#"),1)=".",FALSE,TRUE)</formula>
    </cfRule>
    <cfRule type="expression" dxfId="1684" priority="1002">
      <formula>IF(RIGHT(TEXT(AE548,"0.#"),1)=".",TRUE,FALSE)</formula>
    </cfRule>
  </conditionalFormatting>
  <conditionalFormatting sqref="AE549">
    <cfRule type="expression" dxfId="1683" priority="999">
      <formula>IF(RIGHT(TEXT(AE549,"0.#"),1)=".",FALSE,TRUE)</formula>
    </cfRule>
    <cfRule type="expression" dxfId="1682" priority="1000">
      <formula>IF(RIGHT(TEXT(AE549,"0.#"),1)=".",TRUE,FALSE)</formula>
    </cfRule>
  </conditionalFormatting>
  <conditionalFormatting sqref="AM547">
    <cfRule type="expression" dxfId="1681" priority="997">
      <formula>IF(RIGHT(TEXT(AM547,"0.#"),1)=".",FALSE,TRUE)</formula>
    </cfRule>
    <cfRule type="expression" dxfId="1680" priority="998">
      <formula>IF(RIGHT(TEXT(AM547,"0.#"),1)=".",TRUE,FALSE)</formula>
    </cfRule>
  </conditionalFormatting>
  <conditionalFormatting sqref="AM548">
    <cfRule type="expression" dxfId="1679" priority="995">
      <formula>IF(RIGHT(TEXT(AM548,"0.#"),1)=".",FALSE,TRUE)</formula>
    </cfRule>
    <cfRule type="expression" dxfId="1678" priority="996">
      <formula>IF(RIGHT(TEXT(AM548,"0.#"),1)=".",TRUE,FALSE)</formula>
    </cfRule>
  </conditionalFormatting>
  <conditionalFormatting sqref="AU547">
    <cfRule type="expression" dxfId="1677" priority="991">
      <formula>IF(RIGHT(TEXT(AU547,"0.#"),1)=".",FALSE,TRUE)</formula>
    </cfRule>
    <cfRule type="expression" dxfId="1676" priority="992">
      <formula>IF(RIGHT(TEXT(AU547,"0.#"),1)=".",TRUE,FALSE)</formula>
    </cfRule>
  </conditionalFormatting>
  <conditionalFormatting sqref="AU548">
    <cfRule type="expression" dxfId="1675" priority="989">
      <formula>IF(RIGHT(TEXT(AU548,"0.#"),1)=".",FALSE,TRUE)</formula>
    </cfRule>
    <cfRule type="expression" dxfId="1674" priority="990">
      <formula>IF(RIGHT(TEXT(AU548,"0.#"),1)=".",TRUE,FALSE)</formula>
    </cfRule>
  </conditionalFormatting>
  <conditionalFormatting sqref="AU549">
    <cfRule type="expression" dxfId="1673" priority="987">
      <formula>IF(RIGHT(TEXT(AU549,"0.#"),1)=".",FALSE,TRUE)</formula>
    </cfRule>
    <cfRule type="expression" dxfId="1672" priority="988">
      <formula>IF(RIGHT(TEXT(AU549,"0.#"),1)=".",TRUE,FALSE)</formula>
    </cfRule>
  </conditionalFormatting>
  <conditionalFormatting sqref="AI549">
    <cfRule type="expression" dxfId="1671" priority="981">
      <formula>IF(RIGHT(TEXT(AI549,"0.#"),1)=".",FALSE,TRUE)</formula>
    </cfRule>
    <cfRule type="expression" dxfId="1670" priority="982">
      <formula>IF(RIGHT(TEXT(AI549,"0.#"),1)=".",TRUE,FALSE)</formula>
    </cfRule>
  </conditionalFormatting>
  <conditionalFormatting sqref="AI547">
    <cfRule type="expression" dxfId="1669" priority="985">
      <formula>IF(RIGHT(TEXT(AI547,"0.#"),1)=".",FALSE,TRUE)</formula>
    </cfRule>
    <cfRule type="expression" dxfId="1668" priority="986">
      <formula>IF(RIGHT(TEXT(AI547,"0.#"),1)=".",TRUE,FALSE)</formula>
    </cfRule>
  </conditionalFormatting>
  <conditionalFormatting sqref="AI548">
    <cfRule type="expression" dxfId="1667" priority="983">
      <formula>IF(RIGHT(TEXT(AI548,"0.#"),1)=".",FALSE,TRUE)</formula>
    </cfRule>
    <cfRule type="expression" dxfId="1666" priority="984">
      <formula>IF(RIGHT(TEXT(AI548,"0.#"),1)=".",TRUE,FALSE)</formula>
    </cfRule>
  </conditionalFormatting>
  <conditionalFormatting sqref="AQ548">
    <cfRule type="expression" dxfId="1665" priority="979">
      <formula>IF(RIGHT(TEXT(AQ548,"0.#"),1)=".",FALSE,TRUE)</formula>
    </cfRule>
    <cfRule type="expression" dxfId="1664" priority="980">
      <formula>IF(RIGHT(TEXT(AQ548,"0.#"),1)=".",TRUE,FALSE)</formula>
    </cfRule>
  </conditionalFormatting>
  <conditionalFormatting sqref="AQ549">
    <cfRule type="expression" dxfId="1663" priority="977">
      <formula>IF(RIGHT(TEXT(AQ549,"0.#"),1)=".",FALSE,TRUE)</formula>
    </cfRule>
    <cfRule type="expression" dxfId="1662" priority="978">
      <formula>IF(RIGHT(TEXT(AQ549,"0.#"),1)=".",TRUE,FALSE)</formula>
    </cfRule>
  </conditionalFormatting>
  <conditionalFormatting sqref="AQ547">
    <cfRule type="expression" dxfId="1661" priority="975">
      <formula>IF(RIGHT(TEXT(AQ547,"0.#"),1)=".",FALSE,TRUE)</formula>
    </cfRule>
    <cfRule type="expression" dxfId="1660" priority="976">
      <formula>IF(RIGHT(TEXT(AQ547,"0.#"),1)=".",TRUE,FALSE)</formula>
    </cfRule>
  </conditionalFormatting>
  <conditionalFormatting sqref="AE552">
    <cfRule type="expression" dxfId="1659" priority="973">
      <formula>IF(RIGHT(TEXT(AE552,"0.#"),1)=".",FALSE,TRUE)</formula>
    </cfRule>
    <cfRule type="expression" dxfId="1658" priority="974">
      <formula>IF(RIGHT(TEXT(AE552,"0.#"),1)=".",TRUE,FALSE)</formula>
    </cfRule>
  </conditionalFormatting>
  <conditionalFormatting sqref="AM554">
    <cfRule type="expression" dxfId="1657" priority="963">
      <formula>IF(RIGHT(TEXT(AM554,"0.#"),1)=".",FALSE,TRUE)</formula>
    </cfRule>
    <cfRule type="expression" dxfId="1656" priority="964">
      <formula>IF(RIGHT(TEXT(AM554,"0.#"),1)=".",TRUE,FALSE)</formula>
    </cfRule>
  </conditionalFormatting>
  <conditionalFormatting sqref="AE553">
    <cfRule type="expression" dxfId="1655" priority="971">
      <formula>IF(RIGHT(TEXT(AE553,"0.#"),1)=".",FALSE,TRUE)</formula>
    </cfRule>
    <cfRule type="expression" dxfId="1654" priority="972">
      <formula>IF(RIGHT(TEXT(AE553,"0.#"),1)=".",TRUE,FALSE)</formula>
    </cfRule>
  </conditionalFormatting>
  <conditionalFormatting sqref="AE554">
    <cfRule type="expression" dxfId="1653" priority="969">
      <formula>IF(RIGHT(TEXT(AE554,"0.#"),1)=".",FALSE,TRUE)</formula>
    </cfRule>
    <cfRule type="expression" dxfId="1652" priority="970">
      <formula>IF(RIGHT(TEXT(AE554,"0.#"),1)=".",TRUE,FALSE)</formula>
    </cfRule>
  </conditionalFormatting>
  <conditionalFormatting sqref="AM552">
    <cfRule type="expression" dxfId="1651" priority="967">
      <formula>IF(RIGHT(TEXT(AM552,"0.#"),1)=".",FALSE,TRUE)</formula>
    </cfRule>
    <cfRule type="expression" dxfId="1650" priority="968">
      <formula>IF(RIGHT(TEXT(AM552,"0.#"),1)=".",TRUE,FALSE)</formula>
    </cfRule>
  </conditionalFormatting>
  <conditionalFormatting sqref="AM553">
    <cfRule type="expression" dxfId="1649" priority="965">
      <formula>IF(RIGHT(TEXT(AM553,"0.#"),1)=".",FALSE,TRUE)</formula>
    </cfRule>
    <cfRule type="expression" dxfId="1648" priority="966">
      <formula>IF(RIGHT(TEXT(AM553,"0.#"),1)=".",TRUE,FALSE)</formula>
    </cfRule>
  </conditionalFormatting>
  <conditionalFormatting sqref="AU552">
    <cfRule type="expression" dxfId="1647" priority="961">
      <formula>IF(RIGHT(TEXT(AU552,"0.#"),1)=".",FALSE,TRUE)</formula>
    </cfRule>
    <cfRule type="expression" dxfId="1646" priority="962">
      <formula>IF(RIGHT(TEXT(AU552,"0.#"),1)=".",TRUE,FALSE)</formula>
    </cfRule>
  </conditionalFormatting>
  <conditionalFormatting sqref="AU553">
    <cfRule type="expression" dxfId="1645" priority="959">
      <formula>IF(RIGHT(TEXT(AU553,"0.#"),1)=".",FALSE,TRUE)</formula>
    </cfRule>
    <cfRule type="expression" dxfId="1644" priority="960">
      <formula>IF(RIGHT(TEXT(AU553,"0.#"),1)=".",TRUE,FALSE)</formula>
    </cfRule>
  </conditionalFormatting>
  <conditionalFormatting sqref="AU554">
    <cfRule type="expression" dxfId="1643" priority="957">
      <formula>IF(RIGHT(TEXT(AU554,"0.#"),1)=".",FALSE,TRUE)</formula>
    </cfRule>
    <cfRule type="expression" dxfId="1642" priority="958">
      <formula>IF(RIGHT(TEXT(AU554,"0.#"),1)=".",TRUE,FALSE)</formula>
    </cfRule>
  </conditionalFormatting>
  <conditionalFormatting sqref="AI554">
    <cfRule type="expression" dxfId="1641" priority="951">
      <formula>IF(RIGHT(TEXT(AI554,"0.#"),1)=".",FALSE,TRUE)</formula>
    </cfRule>
    <cfRule type="expression" dxfId="1640" priority="952">
      <formula>IF(RIGHT(TEXT(AI554,"0.#"),1)=".",TRUE,FALSE)</formula>
    </cfRule>
  </conditionalFormatting>
  <conditionalFormatting sqref="AI552">
    <cfRule type="expression" dxfId="1639" priority="955">
      <formula>IF(RIGHT(TEXT(AI552,"0.#"),1)=".",FALSE,TRUE)</formula>
    </cfRule>
    <cfRule type="expression" dxfId="1638" priority="956">
      <formula>IF(RIGHT(TEXT(AI552,"0.#"),1)=".",TRUE,FALSE)</formula>
    </cfRule>
  </conditionalFormatting>
  <conditionalFormatting sqref="AI553">
    <cfRule type="expression" dxfId="1637" priority="953">
      <formula>IF(RIGHT(TEXT(AI553,"0.#"),1)=".",FALSE,TRUE)</formula>
    </cfRule>
    <cfRule type="expression" dxfId="1636" priority="954">
      <formula>IF(RIGHT(TEXT(AI553,"0.#"),1)=".",TRUE,FALSE)</formula>
    </cfRule>
  </conditionalFormatting>
  <conditionalFormatting sqref="AQ553">
    <cfRule type="expression" dxfId="1635" priority="949">
      <formula>IF(RIGHT(TEXT(AQ553,"0.#"),1)=".",FALSE,TRUE)</formula>
    </cfRule>
    <cfRule type="expression" dxfId="1634" priority="950">
      <formula>IF(RIGHT(TEXT(AQ553,"0.#"),1)=".",TRUE,FALSE)</formula>
    </cfRule>
  </conditionalFormatting>
  <conditionalFormatting sqref="AQ554">
    <cfRule type="expression" dxfId="1633" priority="947">
      <formula>IF(RIGHT(TEXT(AQ554,"0.#"),1)=".",FALSE,TRUE)</formula>
    </cfRule>
    <cfRule type="expression" dxfId="1632" priority="948">
      <formula>IF(RIGHT(TEXT(AQ554,"0.#"),1)=".",TRUE,FALSE)</formula>
    </cfRule>
  </conditionalFormatting>
  <conditionalFormatting sqref="AQ552">
    <cfRule type="expression" dxfId="1631" priority="945">
      <formula>IF(RIGHT(TEXT(AQ552,"0.#"),1)=".",FALSE,TRUE)</formula>
    </cfRule>
    <cfRule type="expression" dxfId="1630" priority="946">
      <formula>IF(RIGHT(TEXT(AQ552,"0.#"),1)=".",TRUE,FALSE)</formula>
    </cfRule>
  </conditionalFormatting>
  <conditionalFormatting sqref="AE557">
    <cfRule type="expression" dxfId="1629" priority="943">
      <formula>IF(RIGHT(TEXT(AE557,"0.#"),1)=".",FALSE,TRUE)</formula>
    </cfRule>
    <cfRule type="expression" dxfId="1628" priority="944">
      <formula>IF(RIGHT(TEXT(AE557,"0.#"),1)=".",TRUE,FALSE)</formula>
    </cfRule>
  </conditionalFormatting>
  <conditionalFormatting sqref="AM559">
    <cfRule type="expression" dxfId="1627" priority="933">
      <formula>IF(RIGHT(TEXT(AM559,"0.#"),1)=".",FALSE,TRUE)</formula>
    </cfRule>
    <cfRule type="expression" dxfId="1626" priority="934">
      <formula>IF(RIGHT(TEXT(AM559,"0.#"),1)=".",TRUE,FALSE)</formula>
    </cfRule>
  </conditionalFormatting>
  <conditionalFormatting sqref="AE558">
    <cfRule type="expression" dxfId="1625" priority="941">
      <formula>IF(RIGHT(TEXT(AE558,"0.#"),1)=".",FALSE,TRUE)</formula>
    </cfRule>
    <cfRule type="expression" dxfId="1624" priority="942">
      <formula>IF(RIGHT(TEXT(AE558,"0.#"),1)=".",TRUE,FALSE)</formula>
    </cfRule>
  </conditionalFormatting>
  <conditionalFormatting sqref="AE559">
    <cfRule type="expression" dxfId="1623" priority="939">
      <formula>IF(RIGHT(TEXT(AE559,"0.#"),1)=".",FALSE,TRUE)</formula>
    </cfRule>
    <cfRule type="expression" dxfId="1622" priority="940">
      <formula>IF(RIGHT(TEXT(AE559,"0.#"),1)=".",TRUE,FALSE)</formula>
    </cfRule>
  </conditionalFormatting>
  <conditionalFormatting sqref="AM557">
    <cfRule type="expression" dxfId="1621" priority="937">
      <formula>IF(RIGHT(TEXT(AM557,"0.#"),1)=".",FALSE,TRUE)</formula>
    </cfRule>
    <cfRule type="expression" dxfId="1620" priority="938">
      <formula>IF(RIGHT(TEXT(AM557,"0.#"),1)=".",TRUE,FALSE)</formula>
    </cfRule>
  </conditionalFormatting>
  <conditionalFormatting sqref="AM558">
    <cfRule type="expression" dxfId="1619" priority="935">
      <formula>IF(RIGHT(TEXT(AM558,"0.#"),1)=".",FALSE,TRUE)</formula>
    </cfRule>
    <cfRule type="expression" dxfId="1618" priority="936">
      <formula>IF(RIGHT(TEXT(AM558,"0.#"),1)=".",TRUE,FALSE)</formula>
    </cfRule>
  </conditionalFormatting>
  <conditionalFormatting sqref="AU557">
    <cfRule type="expression" dxfId="1617" priority="931">
      <formula>IF(RIGHT(TEXT(AU557,"0.#"),1)=".",FALSE,TRUE)</formula>
    </cfRule>
    <cfRule type="expression" dxfId="1616" priority="932">
      <formula>IF(RIGHT(TEXT(AU557,"0.#"),1)=".",TRUE,FALSE)</formula>
    </cfRule>
  </conditionalFormatting>
  <conditionalFormatting sqref="AU558">
    <cfRule type="expression" dxfId="1615" priority="929">
      <formula>IF(RIGHT(TEXT(AU558,"0.#"),1)=".",FALSE,TRUE)</formula>
    </cfRule>
    <cfRule type="expression" dxfId="1614" priority="930">
      <formula>IF(RIGHT(TEXT(AU558,"0.#"),1)=".",TRUE,FALSE)</formula>
    </cfRule>
  </conditionalFormatting>
  <conditionalFormatting sqref="AU559">
    <cfRule type="expression" dxfId="1613" priority="927">
      <formula>IF(RIGHT(TEXT(AU559,"0.#"),1)=".",FALSE,TRUE)</formula>
    </cfRule>
    <cfRule type="expression" dxfId="1612" priority="928">
      <formula>IF(RIGHT(TEXT(AU559,"0.#"),1)=".",TRUE,FALSE)</formula>
    </cfRule>
  </conditionalFormatting>
  <conditionalFormatting sqref="AI559">
    <cfRule type="expression" dxfId="1611" priority="921">
      <formula>IF(RIGHT(TEXT(AI559,"0.#"),1)=".",FALSE,TRUE)</formula>
    </cfRule>
    <cfRule type="expression" dxfId="1610" priority="922">
      <formula>IF(RIGHT(TEXT(AI559,"0.#"),1)=".",TRUE,FALSE)</formula>
    </cfRule>
  </conditionalFormatting>
  <conditionalFormatting sqref="AI557">
    <cfRule type="expression" dxfId="1609" priority="925">
      <formula>IF(RIGHT(TEXT(AI557,"0.#"),1)=".",FALSE,TRUE)</formula>
    </cfRule>
    <cfRule type="expression" dxfId="1608" priority="926">
      <formula>IF(RIGHT(TEXT(AI557,"0.#"),1)=".",TRUE,FALSE)</formula>
    </cfRule>
  </conditionalFormatting>
  <conditionalFormatting sqref="AI558">
    <cfRule type="expression" dxfId="1607" priority="923">
      <formula>IF(RIGHT(TEXT(AI558,"0.#"),1)=".",FALSE,TRUE)</formula>
    </cfRule>
    <cfRule type="expression" dxfId="1606" priority="924">
      <formula>IF(RIGHT(TEXT(AI558,"0.#"),1)=".",TRUE,FALSE)</formula>
    </cfRule>
  </conditionalFormatting>
  <conditionalFormatting sqref="AQ558">
    <cfRule type="expression" dxfId="1605" priority="919">
      <formula>IF(RIGHT(TEXT(AQ558,"0.#"),1)=".",FALSE,TRUE)</formula>
    </cfRule>
    <cfRule type="expression" dxfId="1604" priority="920">
      <formula>IF(RIGHT(TEXT(AQ558,"0.#"),1)=".",TRUE,FALSE)</formula>
    </cfRule>
  </conditionalFormatting>
  <conditionalFormatting sqref="AQ559">
    <cfRule type="expression" dxfId="1603" priority="917">
      <formula>IF(RIGHT(TEXT(AQ559,"0.#"),1)=".",FALSE,TRUE)</formula>
    </cfRule>
    <cfRule type="expression" dxfId="1602" priority="918">
      <formula>IF(RIGHT(TEXT(AQ559,"0.#"),1)=".",TRUE,FALSE)</formula>
    </cfRule>
  </conditionalFormatting>
  <conditionalFormatting sqref="AQ557">
    <cfRule type="expression" dxfId="1601" priority="915">
      <formula>IF(RIGHT(TEXT(AQ557,"0.#"),1)=".",FALSE,TRUE)</formula>
    </cfRule>
    <cfRule type="expression" dxfId="1600" priority="916">
      <formula>IF(RIGHT(TEXT(AQ557,"0.#"),1)=".",TRUE,FALSE)</formula>
    </cfRule>
  </conditionalFormatting>
  <conditionalFormatting sqref="AE562">
    <cfRule type="expression" dxfId="1599" priority="913">
      <formula>IF(RIGHT(TEXT(AE562,"0.#"),1)=".",FALSE,TRUE)</formula>
    </cfRule>
    <cfRule type="expression" dxfId="1598" priority="914">
      <formula>IF(RIGHT(TEXT(AE562,"0.#"),1)=".",TRUE,FALSE)</formula>
    </cfRule>
  </conditionalFormatting>
  <conditionalFormatting sqref="AM564">
    <cfRule type="expression" dxfId="1597" priority="903">
      <formula>IF(RIGHT(TEXT(AM564,"0.#"),1)=".",FALSE,TRUE)</formula>
    </cfRule>
    <cfRule type="expression" dxfId="1596" priority="904">
      <formula>IF(RIGHT(TEXT(AM564,"0.#"),1)=".",TRUE,FALSE)</formula>
    </cfRule>
  </conditionalFormatting>
  <conditionalFormatting sqref="AE563">
    <cfRule type="expression" dxfId="1595" priority="911">
      <formula>IF(RIGHT(TEXT(AE563,"0.#"),1)=".",FALSE,TRUE)</formula>
    </cfRule>
    <cfRule type="expression" dxfId="1594" priority="912">
      <formula>IF(RIGHT(TEXT(AE563,"0.#"),1)=".",TRUE,FALSE)</formula>
    </cfRule>
  </conditionalFormatting>
  <conditionalFormatting sqref="AE564">
    <cfRule type="expression" dxfId="1593" priority="909">
      <formula>IF(RIGHT(TEXT(AE564,"0.#"),1)=".",FALSE,TRUE)</formula>
    </cfRule>
    <cfRule type="expression" dxfId="1592" priority="910">
      <formula>IF(RIGHT(TEXT(AE564,"0.#"),1)=".",TRUE,FALSE)</formula>
    </cfRule>
  </conditionalFormatting>
  <conditionalFormatting sqref="AM562">
    <cfRule type="expression" dxfId="1591" priority="907">
      <formula>IF(RIGHT(TEXT(AM562,"0.#"),1)=".",FALSE,TRUE)</formula>
    </cfRule>
    <cfRule type="expression" dxfId="1590" priority="908">
      <formula>IF(RIGHT(TEXT(AM562,"0.#"),1)=".",TRUE,FALSE)</formula>
    </cfRule>
  </conditionalFormatting>
  <conditionalFormatting sqref="AM563">
    <cfRule type="expression" dxfId="1589" priority="905">
      <formula>IF(RIGHT(TEXT(AM563,"0.#"),1)=".",FALSE,TRUE)</formula>
    </cfRule>
    <cfRule type="expression" dxfId="1588" priority="906">
      <formula>IF(RIGHT(TEXT(AM563,"0.#"),1)=".",TRUE,FALSE)</formula>
    </cfRule>
  </conditionalFormatting>
  <conditionalFormatting sqref="AU562">
    <cfRule type="expression" dxfId="1587" priority="901">
      <formula>IF(RIGHT(TEXT(AU562,"0.#"),1)=".",FALSE,TRUE)</formula>
    </cfRule>
    <cfRule type="expression" dxfId="1586" priority="902">
      <formula>IF(RIGHT(TEXT(AU562,"0.#"),1)=".",TRUE,FALSE)</formula>
    </cfRule>
  </conditionalFormatting>
  <conditionalFormatting sqref="AU563">
    <cfRule type="expression" dxfId="1585" priority="899">
      <formula>IF(RIGHT(TEXT(AU563,"0.#"),1)=".",FALSE,TRUE)</formula>
    </cfRule>
    <cfRule type="expression" dxfId="1584" priority="900">
      <formula>IF(RIGHT(TEXT(AU563,"0.#"),1)=".",TRUE,FALSE)</formula>
    </cfRule>
  </conditionalFormatting>
  <conditionalFormatting sqref="AU564">
    <cfRule type="expression" dxfId="1583" priority="897">
      <formula>IF(RIGHT(TEXT(AU564,"0.#"),1)=".",FALSE,TRUE)</formula>
    </cfRule>
    <cfRule type="expression" dxfId="1582" priority="898">
      <formula>IF(RIGHT(TEXT(AU564,"0.#"),1)=".",TRUE,FALSE)</formula>
    </cfRule>
  </conditionalFormatting>
  <conditionalFormatting sqref="AI564">
    <cfRule type="expression" dxfId="1581" priority="891">
      <formula>IF(RIGHT(TEXT(AI564,"0.#"),1)=".",FALSE,TRUE)</formula>
    </cfRule>
    <cfRule type="expression" dxfId="1580" priority="892">
      <formula>IF(RIGHT(TEXT(AI564,"0.#"),1)=".",TRUE,FALSE)</formula>
    </cfRule>
  </conditionalFormatting>
  <conditionalFormatting sqref="AI562">
    <cfRule type="expression" dxfId="1579" priority="895">
      <formula>IF(RIGHT(TEXT(AI562,"0.#"),1)=".",FALSE,TRUE)</formula>
    </cfRule>
    <cfRule type="expression" dxfId="1578" priority="896">
      <formula>IF(RIGHT(TEXT(AI562,"0.#"),1)=".",TRUE,FALSE)</formula>
    </cfRule>
  </conditionalFormatting>
  <conditionalFormatting sqref="AI563">
    <cfRule type="expression" dxfId="1577" priority="893">
      <formula>IF(RIGHT(TEXT(AI563,"0.#"),1)=".",FALSE,TRUE)</formula>
    </cfRule>
    <cfRule type="expression" dxfId="1576" priority="894">
      <formula>IF(RIGHT(TEXT(AI563,"0.#"),1)=".",TRUE,FALSE)</formula>
    </cfRule>
  </conditionalFormatting>
  <conditionalFormatting sqref="AQ563">
    <cfRule type="expression" dxfId="1575" priority="889">
      <formula>IF(RIGHT(TEXT(AQ563,"0.#"),1)=".",FALSE,TRUE)</formula>
    </cfRule>
    <cfRule type="expression" dxfId="1574" priority="890">
      <formula>IF(RIGHT(TEXT(AQ563,"0.#"),1)=".",TRUE,FALSE)</formula>
    </cfRule>
  </conditionalFormatting>
  <conditionalFormatting sqref="AQ564">
    <cfRule type="expression" dxfId="1573" priority="887">
      <formula>IF(RIGHT(TEXT(AQ564,"0.#"),1)=".",FALSE,TRUE)</formula>
    </cfRule>
    <cfRule type="expression" dxfId="1572" priority="888">
      <formula>IF(RIGHT(TEXT(AQ564,"0.#"),1)=".",TRUE,FALSE)</formula>
    </cfRule>
  </conditionalFormatting>
  <conditionalFormatting sqref="AQ562">
    <cfRule type="expression" dxfId="1571" priority="885">
      <formula>IF(RIGHT(TEXT(AQ562,"0.#"),1)=".",FALSE,TRUE)</formula>
    </cfRule>
    <cfRule type="expression" dxfId="1570" priority="886">
      <formula>IF(RIGHT(TEXT(AQ562,"0.#"),1)=".",TRUE,FALSE)</formula>
    </cfRule>
  </conditionalFormatting>
  <conditionalFormatting sqref="AE567">
    <cfRule type="expression" dxfId="1569" priority="883">
      <formula>IF(RIGHT(TEXT(AE567,"0.#"),1)=".",FALSE,TRUE)</formula>
    </cfRule>
    <cfRule type="expression" dxfId="1568" priority="884">
      <formula>IF(RIGHT(TEXT(AE567,"0.#"),1)=".",TRUE,FALSE)</formula>
    </cfRule>
  </conditionalFormatting>
  <conditionalFormatting sqref="AM569">
    <cfRule type="expression" dxfId="1567" priority="873">
      <formula>IF(RIGHT(TEXT(AM569,"0.#"),1)=".",FALSE,TRUE)</formula>
    </cfRule>
    <cfRule type="expression" dxfId="1566" priority="874">
      <formula>IF(RIGHT(TEXT(AM569,"0.#"),1)=".",TRUE,FALSE)</formula>
    </cfRule>
  </conditionalFormatting>
  <conditionalFormatting sqref="AE568">
    <cfRule type="expression" dxfId="1565" priority="881">
      <formula>IF(RIGHT(TEXT(AE568,"0.#"),1)=".",FALSE,TRUE)</formula>
    </cfRule>
    <cfRule type="expression" dxfId="1564" priority="882">
      <formula>IF(RIGHT(TEXT(AE568,"0.#"),1)=".",TRUE,FALSE)</formula>
    </cfRule>
  </conditionalFormatting>
  <conditionalFormatting sqref="AE569">
    <cfRule type="expression" dxfId="1563" priority="879">
      <formula>IF(RIGHT(TEXT(AE569,"0.#"),1)=".",FALSE,TRUE)</formula>
    </cfRule>
    <cfRule type="expression" dxfId="1562" priority="880">
      <formula>IF(RIGHT(TEXT(AE569,"0.#"),1)=".",TRUE,FALSE)</formula>
    </cfRule>
  </conditionalFormatting>
  <conditionalFormatting sqref="AM567">
    <cfRule type="expression" dxfId="1561" priority="877">
      <formula>IF(RIGHT(TEXT(AM567,"0.#"),1)=".",FALSE,TRUE)</formula>
    </cfRule>
    <cfRule type="expression" dxfId="1560" priority="878">
      <formula>IF(RIGHT(TEXT(AM567,"0.#"),1)=".",TRUE,FALSE)</formula>
    </cfRule>
  </conditionalFormatting>
  <conditionalFormatting sqref="AM568">
    <cfRule type="expression" dxfId="1559" priority="875">
      <formula>IF(RIGHT(TEXT(AM568,"0.#"),1)=".",FALSE,TRUE)</formula>
    </cfRule>
    <cfRule type="expression" dxfId="1558" priority="876">
      <formula>IF(RIGHT(TEXT(AM568,"0.#"),1)=".",TRUE,FALSE)</formula>
    </cfRule>
  </conditionalFormatting>
  <conditionalFormatting sqref="AU567">
    <cfRule type="expression" dxfId="1557" priority="871">
      <formula>IF(RIGHT(TEXT(AU567,"0.#"),1)=".",FALSE,TRUE)</formula>
    </cfRule>
    <cfRule type="expression" dxfId="1556" priority="872">
      <formula>IF(RIGHT(TEXT(AU567,"0.#"),1)=".",TRUE,FALSE)</formula>
    </cfRule>
  </conditionalFormatting>
  <conditionalFormatting sqref="AU568">
    <cfRule type="expression" dxfId="1555" priority="869">
      <formula>IF(RIGHT(TEXT(AU568,"0.#"),1)=".",FALSE,TRUE)</formula>
    </cfRule>
    <cfRule type="expression" dxfId="1554" priority="870">
      <formula>IF(RIGHT(TEXT(AU568,"0.#"),1)=".",TRUE,FALSE)</formula>
    </cfRule>
  </conditionalFormatting>
  <conditionalFormatting sqref="AU569">
    <cfRule type="expression" dxfId="1553" priority="867">
      <formula>IF(RIGHT(TEXT(AU569,"0.#"),1)=".",FALSE,TRUE)</formula>
    </cfRule>
    <cfRule type="expression" dxfId="1552" priority="868">
      <formula>IF(RIGHT(TEXT(AU569,"0.#"),1)=".",TRUE,FALSE)</formula>
    </cfRule>
  </conditionalFormatting>
  <conditionalFormatting sqref="AI569">
    <cfRule type="expression" dxfId="1551" priority="861">
      <formula>IF(RIGHT(TEXT(AI569,"0.#"),1)=".",FALSE,TRUE)</formula>
    </cfRule>
    <cfRule type="expression" dxfId="1550" priority="862">
      <formula>IF(RIGHT(TEXT(AI569,"0.#"),1)=".",TRUE,FALSE)</formula>
    </cfRule>
  </conditionalFormatting>
  <conditionalFormatting sqref="AI567">
    <cfRule type="expression" dxfId="1549" priority="865">
      <formula>IF(RIGHT(TEXT(AI567,"0.#"),1)=".",FALSE,TRUE)</formula>
    </cfRule>
    <cfRule type="expression" dxfId="1548" priority="866">
      <formula>IF(RIGHT(TEXT(AI567,"0.#"),1)=".",TRUE,FALSE)</formula>
    </cfRule>
  </conditionalFormatting>
  <conditionalFormatting sqref="AI568">
    <cfRule type="expression" dxfId="1547" priority="863">
      <formula>IF(RIGHT(TEXT(AI568,"0.#"),1)=".",FALSE,TRUE)</formula>
    </cfRule>
    <cfRule type="expression" dxfId="1546" priority="864">
      <formula>IF(RIGHT(TEXT(AI568,"0.#"),1)=".",TRUE,FALSE)</formula>
    </cfRule>
  </conditionalFormatting>
  <conditionalFormatting sqref="AQ568">
    <cfRule type="expression" dxfId="1545" priority="859">
      <formula>IF(RIGHT(TEXT(AQ568,"0.#"),1)=".",FALSE,TRUE)</formula>
    </cfRule>
    <cfRule type="expression" dxfId="1544" priority="860">
      <formula>IF(RIGHT(TEXT(AQ568,"0.#"),1)=".",TRUE,FALSE)</formula>
    </cfRule>
  </conditionalFormatting>
  <conditionalFormatting sqref="AQ569">
    <cfRule type="expression" dxfId="1543" priority="857">
      <formula>IF(RIGHT(TEXT(AQ569,"0.#"),1)=".",FALSE,TRUE)</formula>
    </cfRule>
    <cfRule type="expression" dxfId="1542" priority="858">
      <formula>IF(RIGHT(TEXT(AQ569,"0.#"),1)=".",TRUE,FALSE)</formula>
    </cfRule>
  </conditionalFormatting>
  <conditionalFormatting sqref="AQ567">
    <cfRule type="expression" dxfId="1541" priority="855">
      <formula>IF(RIGHT(TEXT(AQ567,"0.#"),1)=".",FALSE,TRUE)</formula>
    </cfRule>
    <cfRule type="expression" dxfId="1540" priority="856">
      <formula>IF(RIGHT(TEXT(AQ567,"0.#"),1)=".",TRUE,FALSE)</formula>
    </cfRule>
  </conditionalFormatting>
  <conditionalFormatting sqref="AE576">
    <cfRule type="expression" dxfId="1539" priority="853">
      <formula>IF(RIGHT(TEXT(AE576,"0.#"),1)=".",FALSE,TRUE)</formula>
    </cfRule>
    <cfRule type="expression" dxfId="1538" priority="854">
      <formula>IF(RIGHT(TEXT(AE576,"0.#"),1)=".",TRUE,FALSE)</formula>
    </cfRule>
  </conditionalFormatting>
  <conditionalFormatting sqref="AM578">
    <cfRule type="expression" dxfId="1537" priority="843">
      <formula>IF(RIGHT(TEXT(AM578,"0.#"),1)=".",FALSE,TRUE)</formula>
    </cfRule>
    <cfRule type="expression" dxfId="1536" priority="844">
      <formula>IF(RIGHT(TEXT(AM578,"0.#"),1)=".",TRUE,FALSE)</formula>
    </cfRule>
  </conditionalFormatting>
  <conditionalFormatting sqref="AE577">
    <cfRule type="expression" dxfId="1535" priority="851">
      <formula>IF(RIGHT(TEXT(AE577,"0.#"),1)=".",FALSE,TRUE)</formula>
    </cfRule>
    <cfRule type="expression" dxfId="1534" priority="852">
      <formula>IF(RIGHT(TEXT(AE577,"0.#"),1)=".",TRUE,FALSE)</formula>
    </cfRule>
  </conditionalFormatting>
  <conditionalFormatting sqref="AE578">
    <cfRule type="expression" dxfId="1533" priority="849">
      <formula>IF(RIGHT(TEXT(AE578,"0.#"),1)=".",FALSE,TRUE)</formula>
    </cfRule>
    <cfRule type="expression" dxfId="1532" priority="850">
      <formula>IF(RIGHT(TEXT(AE578,"0.#"),1)=".",TRUE,FALSE)</formula>
    </cfRule>
  </conditionalFormatting>
  <conditionalFormatting sqref="AM576">
    <cfRule type="expression" dxfId="1531" priority="847">
      <formula>IF(RIGHT(TEXT(AM576,"0.#"),1)=".",FALSE,TRUE)</formula>
    </cfRule>
    <cfRule type="expression" dxfId="1530" priority="848">
      <formula>IF(RIGHT(TEXT(AM576,"0.#"),1)=".",TRUE,FALSE)</formula>
    </cfRule>
  </conditionalFormatting>
  <conditionalFormatting sqref="AM577">
    <cfRule type="expression" dxfId="1529" priority="845">
      <formula>IF(RIGHT(TEXT(AM577,"0.#"),1)=".",FALSE,TRUE)</formula>
    </cfRule>
    <cfRule type="expression" dxfId="1528" priority="846">
      <formula>IF(RIGHT(TEXT(AM577,"0.#"),1)=".",TRUE,FALSE)</formula>
    </cfRule>
  </conditionalFormatting>
  <conditionalFormatting sqref="AU576">
    <cfRule type="expression" dxfId="1527" priority="841">
      <formula>IF(RIGHT(TEXT(AU576,"0.#"),1)=".",FALSE,TRUE)</formula>
    </cfRule>
    <cfRule type="expression" dxfId="1526" priority="842">
      <formula>IF(RIGHT(TEXT(AU576,"0.#"),1)=".",TRUE,FALSE)</formula>
    </cfRule>
  </conditionalFormatting>
  <conditionalFormatting sqref="AU577">
    <cfRule type="expression" dxfId="1525" priority="839">
      <formula>IF(RIGHT(TEXT(AU577,"0.#"),1)=".",FALSE,TRUE)</formula>
    </cfRule>
    <cfRule type="expression" dxfId="1524" priority="840">
      <formula>IF(RIGHT(TEXT(AU577,"0.#"),1)=".",TRUE,FALSE)</formula>
    </cfRule>
  </conditionalFormatting>
  <conditionalFormatting sqref="AU578">
    <cfRule type="expression" dxfId="1523" priority="837">
      <formula>IF(RIGHT(TEXT(AU578,"0.#"),1)=".",FALSE,TRUE)</formula>
    </cfRule>
    <cfRule type="expression" dxfId="1522" priority="838">
      <formula>IF(RIGHT(TEXT(AU578,"0.#"),1)=".",TRUE,FALSE)</formula>
    </cfRule>
  </conditionalFormatting>
  <conditionalFormatting sqref="AI578">
    <cfRule type="expression" dxfId="1521" priority="831">
      <formula>IF(RIGHT(TEXT(AI578,"0.#"),1)=".",FALSE,TRUE)</formula>
    </cfRule>
    <cfRule type="expression" dxfId="1520" priority="832">
      <formula>IF(RIGHT(TEXT(AI578,"0.#"),1)=".",TRUE,FALSE)</formula>
    </cfRule>
  </conditionalFormatting>
  <conditionalFormatting sqref="AI576">
    <cfRule type="expression" dxfId="1519" priority="835">
      <formula>IF(RIGHT(TEXT(AI576,"0.#"),1)=".",FALSE,TRUE)</formula>
    </cfRule>
    <cfRule type="expression" dxfId="1518" priority="836">
      <formula>IF(RIGHT(TEXT(AI576,"0.#"),1)=".",TRUE,FALSE)</formula>
    </cfRule>
  </conditionalFormatting>
  <conditionalFormatting sqref="AI577">
    <cfRule type="expression" dxfId="1517" priority="833">
      <formula>IF(RIGHT(TEXT(AI577,"0.#"),1)=".",FALSE,TRUE)</formula>
    </cfRule>
    <cfRule type="expression" dxfId="1516" priority="834">
      <formula>IF(RIGHT(TEXT(AI577,"0.#"),1)=".",TRUE,FALSE)</formula>
    </cfRule>
  </conditionalFormatting>
  <conditionalFormatting sqref="AQ577">
    <cfRule type="expression" dxfId="1515" priority="829">
      <formula>IF(RIGHT(TEXT(AQ577,"0.#"),1)=".",FALSE,TRUE)</formula>
    </cfRule>
    <cfRule type="expression" dxfId="1514" priority="830">
      <formula>IF(RIGHT(TEXT(AQ577,"0.#"),1)=".",TRUE,FALSE)</formula>
    </cfRule>
  </conditionalFormatting>
  <conditionalFormatting sqref="AQ578">
    <cfRule type="expression" dxfId="1513" priority="827">
      <formula>IF(RIGHT(TEXT(AQ578,"0.#"),1)=".",FALSE,TRUE)</formula>
    </cfRule>
    <cfRule type="expression" dxfId="1512" priority="828">
      <formula>IF(RIGHT(TEXT(AQ578,"0.#"),1)=".",TRUE,FALSE)</formula>
    </cfRule>
  </conditionalFormatting>
  <conditionalFormatting sqref="AQ576">
    <cfRule type="expression" dxfId="1511" priority="825">
      <formula>IF(RIGHT(TEXT(AQ576,"0.#"),1)=".",FALSE,TRUE)</formula>
    </cfRule>
    <cfRule type="expression" dxfId="1510" priority="826">
      <formula>IF(RIGHT(TEXT(AQ576,"0.#"),1)=".",TRUE,FALSE)</formula>
    </cfRule>
  </conditionalFormatting>
  <conditionalFormatting sqref="AE581">
    <cfRule type="expression" dxfId="1509" priority="823">
      <formula>IF(RIGHT(TEXT(AE581,"0.#"),1)=".",FALSE,TRUE)</formula>
    </cfRule>
    <cfRule type="expression" dxfId="1508" priority="824">
      <formula>IF(RIGHT(TEXT(AE581,"0.#"),1)=".",TRUE,FALSE)</formula>
    </cfRule>
  </conditionalFormatting>
  <conditionalFormatting sqref="AM583">
    <cfRule type="expression" dxfId="1507" priority="813">
      <formula>IF(RIGHT(TEXT(AM583,"0.#"),1)=".",FALSE,TRUE)</formula>
    </cfRule>
    <cfRule type="expression" dxfId="1506" priority="814">
      <formula>IF(RIGHT(TEXT(AM583,"0.#"),1)=".",TRUE,FALSE)</formula>
    </cfRule>
  </conditionalFormatting>
  <conditionalFormatting sqref="AE582">
    <cfRule type="expression" dxfId="1505" priority="821">
      <formula>IF(RIGHT(TEXT(AE582,"0.#"),1)=".",FALSE,TRUE)</formula>
    </cfRule>
    <cfRule type="expression" dxfId="1504" priority="822">
      <formula>IF(RIGHT(TEXT(AE582,"0.#"),1)=".",TRUE,FALSE)</formula>
    </cfRule>
  </conditionalFormatting>
  <conditionalFormatting sqref="AE583">
    <cfRule type="expression" dxfId="1503" priority="819">
      <formula>IF(RIGHT(TEXT(AE583,"0.#"),1)=".",FALSE,TRUE)</formula>
    </cfRule>
    <cfRule type="expression" dxfId="1502" priority="820">
      <formula>IF(RIGHT(TEXT(AE583,"0.#"),1)=".",TRUE,FALSE)</formula>
    </cfRule>
  </conditionalFormatting>
  <conditionalFormatting sqref="AM581">
    <cfRule type="expression" dxfId="1501" priority="817">
      <formula>IF(RIGHT(TEXT(AM581,"0.#"),1)=".",FALSE,TRUE)</formula>
    </cfRule>
    <cfRule type="expression" dxfId="1500" priority="818">
      <formula>IF(RIGHT(TEXT(AM581,"0.#"),1)=".",TRUE,FALSE)</formula>
    </cfRule>
  </conditionalFormatting>
  <conditionalFormatting sqref="AM582">
    <cfRule type="expression" dxfId="1499" priority="815">
      <formula>IF(RIGHT(TEXT(AM582,"0.#"),1)=".",FALSE,TRUE)</formula>
    </cfRule>
    <cfRule type="expression" dxfId="1498" priority="816">
      <formula>IF(RIGHT(TEXT(AM582,"0.#"),1)=".",TRUE,FALSE)</formula>
    </cfRule>
  </conditionalFormatting>
  <conditionalFormatting sqref="AU581">
    <cfRule type="expression" dxfId="1497" priority="811">
      <formula>IF(RIGHT(TEXT(AU581,"0.#"),1)=".",FALSE,TRUE)</formula>
    </cfRule>
    <cfRule type="expression" dxfId="1496" priority="812">
      <formula>IF(RIGHT(TEXT(AU581,"0.#"),1)=".",TRUE,FALSE)</formula>
    </cfRule>
  </conditionalFormatting>
  <conditionalFormatting sqref="AU582">
    <cfRule type="expression" dxfId="1495" priority="809">
      <formula>IF(RIGHT(TEXT(AU582,"0.#"),1)=".",FALSE,TRUE)</formula>
    </cfRule>
    <cfRule type="expression" dxfId="1494" priority="810">
      <formula>IF(RIGHT(TEXT(AU582,"0.#"),1)=".",TRUE,FALSE)</formula>
    </cfRule>
  </conditionalFormatting>
  <conditionalFormatting sqref="AU583">
    <cfRule type="expression" dxfId="1493" priority="807">
      <formula>IF(RIGHT(TEXT(AU583,"0.#"),1)=".",FALSE,TRUE)</formula>
    </cfRule>
    <cfRule type="expression" dxfId="1492" priority="808">
      <formula>IF(RIGHT(TEXT(AU583,"0.#"),1)=".",TRUE,FALSE)</formula>
    </cfRule>
  </conditionalFormatting>
  <conditionalFormatting sqref="AI583">
    <cfRule type="expression" dxfId="1491" priority="801">
      <formula>IF(RIGHT(TEXT(AI583,"0.#"),1)=".",FALSE,TRUE)</formula>
    </cfRule>
    <cfRule type="expression" dxfId="1490" priority="802">
      <formula>IF(RIGHT(TEXT(AI583,"0.#"),1)=".",TRUE,FALSE)</formula>
    </cfRule>
  </conditionalFormatting>
  <conditionalFormatting sqref="AI581">
    <cfRule type="expression" dxfId="1489" priority="805">
      <formula>IF(RIGHT(TEXT(AI581,"0.#"),1)=".",FALSE,TRUE)</formula>
    </cfRule>
    <cfRule type="expression" dxfId="1488" priority="806">
      <formula>IF(RIGHT(TEXT(AI581,"0.#"),1)=".",TRUE,FALSE)</formula>
    </cfRule>
  </conditionalFormatting>
  <conditionalFormatting sqref="AI582">
    <cfRule type="expression" dxfId="1487" priority="803">
      <formula>IF(RIGHT(TEXT(AI582,"0.#"),1)=".",FALSE,TRUE)</formula>
    </cfRule>
    <cfRule type="expression" dxfId="1486" priority="804">
      <formula>IF(RIGHT(TEXT(AI582,"0.#"),1)=".",TRUE,FALSE)</formula>
    </cfRule>
  </conditionalFormatting>
  <conditionalFormatting sqref="AQ582">
    <cfRule type="expression" dxfId="1485" priority="799">
      <formula>IF(RIGHT(TEXT(AQ582,"0.#"),1)=".",FALSE,TRUE)</formula>
    </cfRule>
    <cfRule type="expression" dxfId="1484" priority="800">
      <formula>IF(RIGHT(TEXT(AQ582,"0.#"),1)=".",TRUE,FALSE)</formula>
    </cfRule>
  </conditionalFormatting>
  <conditionalFormatting sqref="AQ583">
    <cfRule type="expression" dxfId="1483" priority="797">
      <formula>IF(RIGHT(TEXT(AQ583,"0.#"),1)=".",FALSE,TRUE)</formula>
    </cfRule>
    <cfRule type="expression" dxfId="1482" priority="798">
      <formula>IF(RIGHT(TEXT(AQ583,"0.#"),1)=".",TRUE,FALSE)</formula>
    </cfRule>
  </conditionalFormatting>
  <conditionalFormatting sqref="AQ581">
    <cfRule type="expression" dxfId="1481" priority="795">
      <formula>IF(RIGHT(TEXT(AQ581,"0.#"),1)=".",FALSE,TRUE)</formula>
    </cfRule>
    <cfRule type="expression" dxfId="1480" priority="796">
      <formula>IF(RIGHT(TEXT(AQ581,"0.#"),1)=".",TRUE,FALSE)</formula>
    </cfRule>
  </conditionalFormatting>
  <conditionalFormatting sqref="AE586">
    <cfRule type="expression" dxfId="1479" priority="793">
      <formula>IF(RIGHT(TEXT(AE586,"0.#"),1)=".",FALSE,TRUE)</formula>
    </cfRule>
    <cfRule type="expression" dxfId="1478" priority="794">
      <formula>IF(RIGHT(TEXT(AE586,"0.#"),1)=".",TRUE,FALSE)</formula>
    </cfRule>
  </conditionalFormatting>
  <conditionalFormatting sqref="AM588">
    <cfRule type="expression" dxfId="1477" priority="783">
      <formula>IF(RIGHT(TEXT(AM588,"0.#"),1)=".",FALSE,TRUE)</formula>
    </cfRule>
    <cfRule type="expression" dxfId="1476" priority="784">
      <formula>IF(RIGHT(TEXT(AM588,"0.#"),1)=".",TRUE,FALSE)</formula>
    </cfRule>
  </conditionalFormatting>
  <conditionalFormatting sqref="AE587">
    <cfRule type="expression" dxfId="1475" priority="791">
      <formula>IF(RIGHT(TEXT(AE587,"0.#"),1)=".",FALSE,TRUE)</formula>
    </cfRule>
    <cfRule type="expression" dxfId="1474" priority="792">
      <formula>IF(RIGHT(TEXT(AE587,"0.#"),1)=".",TRUE,FALSE)</formula>
    </cfRule>
  </conditionalFormatting>
  <conditionalFormatting sqref="AE588">
    <cfRule type="expression" dxfId="1473" priority="789">
      <formula>IF(RIGHT(TEXT(AE588,"0.#"),1)=".",FALSE,TRUE)</formula>
    </cfRule>
    <cfRule type="expression" dxfId="1472" priority="790">
      <formula>IF(RIGHT(TEXT(AE588,"0.#"),1)=".",TRUE,FALSE)</formula>
    </cfRule>
  </conditionalFormatting>
  <conditionalFormatting sqref="AM586">
    <cfRule type="expression" dxfId="1471" priority="787">
      <formula>IF(RIGHT(TEXT(AM586,"0.#"),1)=".",FALSE,TRUE)</formula>
    </cfRule>
    <cfRule type="expression" dxfId="1470" priority="788">
      <formula>IF(RIGHT(TEXT(AM586,"0.#"),1)=".",TRUE,FALSE)</formula>
    </cfRule>
  </conditionalFormatting>
  <conditionalFormatting sqref="AM587">
    <cfRule type="expression" dxfId="1469" priority="785">
      <formula>IF(RIGHT(TEXT(AM587,"0.#"),1)=".",FALSE,TRUE)</formula>
    </cfRule>
    <cfRule type="expression" dxfId="1468" priority="786">
      <formula>IF(RIGHT(TEXT(AM587,"0.#"),1)=".",TRUE,FALSE)</formula>
    </cfRule>
  </conditionalFormatting>
  <conditionalFormatting sqref="AU586">
    <cfRule type="expression" dxfId="1467" priority="781">
      <formula>IF(RIGHT(TEXT(AU586,"0.#"),1)=".",FALSE,TRUE)</formula>
    </cfRule>
    <cfRule type="expression" dxfId="1466" priority="782">
      <formula>IF(RIGHT(TEXT(AU586,"0.#"),1)=".",TRUE,FALSE)</formula>
    </cfRule>
  </conditionalFormatting>
  <conditionalFormatting sqref="AU587">
    <cfRule type="expression" dxfId="1465" priority="779">
      <formula>IF(RIGHT(TEXT(AU587,"0.#"),1)=".",FALSE,TRUE)</formula>
    </cfRule>
    <cfRule type="expression" dxfId="1464" priority="780">
      <formula>IF(RIGHT(TEXT(AU587,"0.#"),1)=".",TRUE,FALSE)</formula>
    </cfRule>
  </conditionalFormatting>
  <conditionalFormatting sqref="AU588">
    <cfRule type="expression" dxfId="1463" priority="777">
      <formula>IF(RIGHT(TEXT(AU588,"0.#"),1)=".",FALSE,TRUE)</formula>
    </cfRule>
    <cfRule type="expression" dxfId="1462" priority="778">
      <formula>IF(RIGHT(TEXT(AU588,"0.#"),1)=".",TRUE,FALSE)</formula>
    </cfRule>
  </conditionalFormatting>
  <conditionalFormatting sqref="AI588">
    <cfRule type="expression" dxfId="1461" priority="771">
      <formula>IF(RIGHT(TEXT(AI588,"0.#"),1)=".",FALSE,TRUE)</formula>
    </cfRule>
    <cfRule type="expression" dxfId="1460" priority="772">
      <formula>IF(RIGHT(TEXT(AI588,"0.#"),1)=".",TRUE,FALSE)</formula>
    </cfRule>
  </conditionalFormatting>
  <conditionalFormatting sqref="AI586">
    <cfRule type="expression" dxfId="1459" priority="775">
      <formula>IF(RIGHT(TEXT(AI586,"0.#"),1)=".",FALSE,TRUE)</formula>
    </cfRule>
    <cfRule type="expression" dxfId="1458" priority="776">
      <formula>IF(RIGHT(TEXT(AI586,"0.#"),1)=".",TRUE,FALSE)</formula>
    </cfRule>
  </conditionalFormatting>
  <conditionalFormatting sqref="AI587">
    <cfRule type="expression" dxfId="1457" priority="773">
      <formula>IF(RIGHT(TEXT(AI587,"0.#"),1)=".",FALSE,TRUE)</formula>
    </cfRule>
    <cfRule type="expression" dxfId="1456" priority="774">
      <formula>IF(RIGHT(TEXT(AI587,"0.#"),1)=".",TRUE,FALSE)</formula>
    </cfRule>
  </conditionalFormatting>
  <conditionalFormatting sqref="AQ587">
    <cfRule type="expression" dxfId="1455" priority="769">
      <formula>IF(RIGHT(TEXT(AQ587,"0.#"),1)=".",FALSE,TRUE)</formula>
    </cfRule>
    <cfRule type="expression" dxfId="1454" priority="770">
      <formula>IF(RIGHT(TEXT(AQ587,"0.#"),1)=".",TRUE,FALSE)</formula>
    </cfRule>
  </conditionalFormatting>
  <conditionalFormatting sqref="AQ588">
    <cfRule type="expression" dxfId="1453" priority="767">
      <formula>IF(RIGHT(TEXT(AQ588,"0.#"),1)=".",FALSE,TRUE)</formula>
    </cfRule>
    <cfRule type="expression" dxfId="1452" priority="768">
      <formula>IF(RIGHT(TEXT(AQ588,"0.#"),1)=".",TRUE,FALSE)</formula>
    </cfRule>
  </conditionalFormatting>
  <conditionalFormatting sqref="AQ586">
    <cfRule type="expression" dxfId="1451" priority="765">
      <formula>IF(RIGHT(TEXT(AQ586,"0.#"),1)=".",FALSE,TRUE)</formula>
    </cfRule>
    <cfRule type="expression" dxfId="1450" priority="766">
      <formula>IF(RIGHT(TEXT(AQ586,"0.#"),1)=".",TRUE,FALSE)</formula>
    </cfRule>
  </conditionalFormatting>
  <conditionalFormatting sqref="AE591">
    <cfRule type="expression" dxfId="1449" priority="763">
      <formula>IF(RIGHT(TEXT(AE591,"0.#"),1)=".",FALSE,TRUE)</formula>
    </cfRule>
    <cfRule type="expression" dxfId="1448" priority="764">
      <formula>IF(RIGHT(TEXT(AE591,"0.#"),1)=".",TRUE,FALSE)</formula>
    </cfRule>
  </conditionalFormatting>
  <conditionalFormatting sqref="AM593">
    <cfRule type="expression" dxfId="1447" priority="753">
      <formula>IF(RIGHT(TEXT(AM593,"0.#"),1)=".",FALSE,TRUE)</formula>
    </cfRule>
    <cfRule type="expression" dxfId="1446" priority="754">
      <formula>IF(RIGHT(TEXT(AM593,"0.#"),1)=".",TRUE,FALSE)</formula>
    </cfRule>
  </conditionalFormatting>
  <conditionalFormatting sqref="AE592">
    <cfRule type="expression" dxfId="1445" priority="761">
      <formula>IF(RIGHT(TEXT(AE592,"0.#"),1)=".",FALSE,TRUE)</formula>
    </cfRule>
    <cfRule type="expression" dxfId="1444" priority="762">
      <formula>IF(RIGHT(TEXT(AE592,"0.#"),1)=".",TRUE,FALSE)</formula>
    </cfRule>
  </conditionalFormatting>
  <conditionalFormatting sqref="AE593">
    <cfRule type="expression" dxfId="1443" priority="759">
      <formula>IF(RIGHT(TEXT(AE593,"0.#"),1)=".",FALSE,TRUE)</formula>
    </cfRule>
    <cfRule type="expression" dxfId="1442" priority="760">
      <formula>IF(RIGHT(TEXT(AE593,"0.#"),1)=".",TRUE,FALSE)</formula>
    </cfRule>
  </conditionalFormatting>
  <conditionalFormatting sqref="AM591">
    <cfRule type="expression" dxfId="1441" priority="757">
      <formula>IF(RIGHT(TEXT(AM591,"0.#"),1)=".",FALSE,TRUE)</formula>
    </cfRule>
    <cfRule type="expression" dxfId="1440" priority="758">
      <formula>IF(RIGHT(TEXT(AM591,"0.#"),1)=".",TRUE,FALSE)</formula>
    </cfRule>
  </conditionalFormatting>
  <conditionalFormatting sqref="AM592">
    <cfRule type="expression" dxfId="1439" priority="755">
      <formula>IF(RIGHT(TEXT(AM592,"0.#"),1)=".",FALSE,TRUE)</formula>
    </cfRule>
    <cfRule type="expression" dxfId="1438" priority="756">
      <formula>IF(RIGHT(TEXT(AM592,"0.#"),1)=".",TRUE,FALSE)</formula>
    </cfRule>
  </conditionalFormatting>
  <conditionalFormatting sqref="AU591">
    <cfRule type="expression" dxfId="1437" priority="751">
      <formula>IF(RIGHT(TEXT(AU591,"0.#"),1)=".",FALSE,TRUE)</formula>
    </cfRule>
    <cfRule type="expression" dxfId="1436" priority="752">
      <formula>IF(RIGHT(TEXT(AU591,"0.#"),1)=".",TRUE,FALSE)</formula>
    </cfRule>
  </conditionalFormatting>
  <conditionalFormatting sqref="AU592">
    <cfRule type="expression" dxfId="1435" priority="749">
      <formula>IF(RIGHT(TEXT(AU592,"0.#"),1)=".",FALSE,TRUE)</formula>
    </cfRule>
    <cfRule type="expression" dxfId="1434" priority="750">
      <formula>IF(RIGHT(TEXT(AU592,"0.#"),1)=".",TRUE,FALSE)</formula>
    </cfRule>
  </conditionalFormatting>
  <conditionalFormatting sqref="AU593">
    <cfRule type="expression" dxfId="1433" priority="747">
      <formula>IF(RIGHT(TEXT(AU593,"0.#"),1)=".",FALSE,TRUE)</formula>
    </cfRule>
    <cfRule type="expression" dxfId="1432" priority="748">
      <formula>IF(RIGHT(TEXT(AU593,"0.#"),1)=".",TRUE,FALSE)</formula>
    </cfRule>
  </conditionalFormatting>
  <conditionalFormatting sqref="AI593">
    <cfRule type="expression" dxfId="1431" priority="741">
      <formula>IF(RIGHT(TEXT(AI593,"0.#"),1)=".",FALSE,TRUE)</formula>
    </cfRule>
    <cfRule type="expression" dxfId="1430" priority="742">
      <formula>IF(RIGHT(TEXT(AI593,"0.#"),1)=".",TRUE,FALSE)</formula>
    </cfRule>
  </conditionalFormatting>
  <conditionalFormatting sqref="AI591">
    <cfRule type="expression" dxfId="1429" priority="745">
      <formula>IF(RIGHT(TEXT(AI591,"0.#"),1)=".",FALSE,TRUE)</formula>
    </cfRule>
    <cfRule type="expression" dxfId="1428" priority="746">
      <formula>IF(RIGHT(TEXT(AI591,"0.#"),1)=".",TRUE,FALSE)</formula>
    </cfRule>
  </conditionalFormatting>
  <conditionalFormatting sqref="AI592">
    <cfRule type="expression" dxfId="1427" priority="743">
      <formula>IF(RIGHT(TEXT(AI592,"0.#"),1)=".",FALSE,TRUE)</formula>
    </cfRule>
    <cfRule type="expression" dxfId="1426" priority="744">
      <formula>IF(RIGHT(TEXT(AI592,"0.#"),1)=".",TRUE,FALSE)</formula>
    </cfRule>
  </conditionalFormatting>
  <conditionalFormatting sqref="AQ592">
    <cfRule type="expression" dxfId="1425" priority="739">
      <formula>IF(RIGHT(TEXT(AQ592,"0.#"),1)=".",FALSE,TRUE)</formula>
    </cfRule>
    <cfRule type="expression" dxfId="1424" priority="740">
      <formula>IF(RIGHT(TEXT(AQ592,"0.#"),1)=".",TRUE,FALSE)</formula>
    </cfRule>
  </conditionalFormatting>
  <conditionalFormatting sqref="AQ593">
    <cfRule type="expression" dxfId="1423" priority="737">
      <formula>IF(RIGHT(TEXT(AQ593,"0.#"),1)=".",FALSE,TRUE)</formula>
    </cfRule>
    <cfRule type="expression" dxfId="1422" priority="738">
      <formula>IF(RIGHT(TEXT(AQ593,"0.#"),1)=".",TRUE,FALSE)</formula>
    </cfRule>
  </conditionalFormatting>
  <conditionalFormatting sqref="AQ591">
    <cfRule type="expression" dxfId="1421" priority="735">
      <formula>IF(RIGHT(TEXT(AQ591,"0.#"),1)=".",FALSE,TRUE)</formula>
    </cfRule>
    <cfRule type="expression" dxfId="1420" priority="736">
      <formula>IF(RIGHT(TEXT(AQ591,"0.#"),1)=".",TRUE,FALSE)</formula>
    </cfRule>
  </conditionalFormatting>
  <conditionalFormatting sqref="AE596">
    <cfRule type="expression" dxfId="1419" priority="733">
      <formula>IF(RIGHT(TEXT(AE596,"0.#"),1)=".",FALSE,TRUE)</formula>
    </cfRule>
    <cfRule type="expression" dxfId="1418" priority="734">
      <formula>IF(RIGHT(TEXT(AE596,"0.#"),1)=".",TRUE,FALSE)</formula>
    </cfRule>
  </conditionalFormatting>
  <conditionalFormatting sqref="AM598">
    <cfRule type="expression" dxfId="1417" priority="723">
      <formula>IF(RIGHT(TEXT(AM598,"0.#"),1)=".",FALSE,TRUE)</formula>
    </cfRule>
    <cfRule type="expression" dxfId="1416" priority="724">
      <formula>IF(RIGHT(TEXT(AM598,"0.#"),1)=".",TRUE,FALSE)</formula>
    </cfRule>
  </conditionalFormatting>
  <conditionalFormatting sqref="AE597">
    <cfRule type="expression" dxfId="1415" priority="731">
      <formula>IF(RIGHT(TEXT(AE597,"0.#"),1)=".",FALSE,TRUE)</formula>
    </cfRule>
    <cfRule type="expression" dxfId="1414" priority="732">
      <formula>IF(RIGHT(TEXT(AE597,"0.#"),1)=".",TRUE,FALSE)</formula>
    </cfRule>
  </conditionalFormatting>
  <conditionalFormatting sqref="AE598">
    <cfRule type="expression" dxfId="1413" priority="729">
      <formula>IF(RIGHT(TEXT(AE598,"0.#"),1)=".",FALSE,TRUE)</formula>
    </cfRule>
    <cfRule type="expression" dxfId="1412" priority="730">
      <formula>IF(RIGHT(TEXT(AE598,"0.#"),1)=".",TRUE,FALSE)</formula>
    </cfRule>
  </conditionalFormatting>
  <conditionalFormatting sqref="AM596">
    <cfRule type="expression" dxfId="1411" priority="727">
      <formula>IF(RIGHT(TEXT(AM596,"0.#"),1)=".",FALSE,TRUE)</formula>
    </cfRule>
    <cfRule type="expression" dxfId="1410" priority="728">
      <formula>IF(RIGHT(TEXT(AM596,"0.#"),1)=".",TRUE,FALSE)</formula>
    </cfRule>
  </conditionalFormatting>
  <conditionalFormatting sqref="AM597">
    <cfRule type="expression" dxfId="1409" priority="725">
      <formula>IF(RIGHT(TEXT(AM597,"0.#"),1)=".",FALSE,TRUE)</formula>
    </cfRule>
    <cfRule type="expression" dxfId="1408" priority="726">
      <formula>IF(RIGHT(TEXT(AM597,"0.#"),1)=".",TRUE,FALSE)</formula>
    </cfRule>
  </conditionalFormatting>
  <conditionalFormatting sqref="AU596">
    <cfRule type="expression" dxfId="1407" priority="721">
      <formula>IF(RIGHT(TEXT(AU596,"0.#"),1)=".",FALSE,TRUE)</formula>
    </cfRule>
    <cfRule type="expression" dxfId="1406" priority="722">
      <formula>IF(RIGHT(TEXT(AU596,"0.#"),1)=".",TRUE,FALSE)</formula>
    </cfRule>
  </conditionalFormatting>
  <conditionalFormatting sqref="AU597">
    <cfRule type="expression" dxfId="1405" priority="719">
      <formula>IF(RIGHT(TEXT(AU597,"0.#"),1)=".",FALSE,TRUE)</formula>
    </cfRule>
    <cfRule type="expression" dxfId="1404" priority="720">
      <formula>IF(RIGHT(TEXT(AU597,"0.#"),1)=".",TRUE,FALSE)</formula>
    </cfRule>
  </conditionalFormatting>
  <conditionalFormatting sqref="AU598">
    <cfRule type="expression" dxfId="1403" priority="717">
      <formula>IF(RIGHT(TEXT(AU598,"0.#"),1)=".",FALSE,TRUE)</formula>
    </cfRule>
    <cfRule type="expression" dxfId="1402" priority="718">
      <formula>IF(RIGHT(TEXT(AU598,"0.#"),1)=".",TRUE,FALSE)</formula>
    </cfRule>
  </conditionalFormatting>
  <conditionalFormatting sqref="AI598">
    <cfRule type="expression" dxfId="1401" priority="711">
      <formula>IF(RIGHT(TEXT(AI598,"0.#"),1)=".",FALSE,TRUE)</formula>
    </cfRule>
    <cfRule type="expression" dxfId="1400" priority="712">
      <formula>IF(RIGHT(TEXT(AI598,"0.#"),1)=".",TRUE,FALSE)</formula>
    </cfRule>
  </conditionalFormatting>
  <conditionalFormatting sqref="AI596">
    <cfRule type="expression" dxfId="1399" priority="715">
      <formula>IF(RIGHT(TEXT(AI596,"0.#"),1)=".",FALSE,TRUE)</formula>
    </cfRule>
    <cfRule type="expression" dxfId="1398" priority="716">
      <formula>IF(RIGHT(TEXT(AI596,"0.#"),1)=".",TRUE,FALSE)</formula>
    </cfRule>
  </conditionalFormatting>
  <conditionalFormatting sqref="AI597">
    <cfRule type="expression" dxfId="1397" priority="713">
      <formula>IF(RIGHT(TEXT(AI597,"0.#"),1)=".",FALSE,TRUE)</formula>
    </cfRule>
    <cfRule type="expression" dxfId="1396" priority="714">
      <formula>IF(RIGHT(TEXT(AI597,"0.#"),1)=".",TRUE,FALSE)</formula>
    </cfRule>
  </conditionalFormatting>
  <conditionalFormatting sqref="AQ597">
    <cfRule type="expression" dxfId="1395" priority="709">
      <formula>IF(RIGHT(TEXT(AQ597,"0.#"),1)=".",FALSE,TRUE)</formula>
    </cfRule>
    <cfRule type="expression" dxfId="1394" priority="710">
      <formula>IF(RIGHT(TEXT(AQ597,"0.#"),1)=".",TRUE,FALSE)</formula>
    </cfRule>
  </conditionalFormatting>
  <conditionalFormatting sqref="AQ598">
    <cfRule type="expression" dxfId="1393" priority="707">
      <formula>IF(RIGHT(TEXT(AQ598,"0.#"),1)=".",FALSE,TRUE)</formula>
    </cfRule>
    <cfRule type="expression" dxfId="1392" priority="708">
      <formula>IF(RIGHT(TEXT(AQ598,"0.#"),1)=".",TRUE,FALSE)</formula>
    </cfRule>
  </conditionalFormatting>
  <conditionalFormatting sqref="AQ596">
    <cfRule type="expression" dxfId="1391" priority="705">
      <formula>IF(RIGHT(TEXT(AQ596,"0.#"),1)=".",FALSE,TRUE)</formula>
    </cfRule>
    <cfRule type="expression" dxfId="1390" priority="706">
      <formula>IF(RIGHT(TEXT(AQ596,"0.#"),1)=".",TRUE,FALSE)</formula>
    </cfRule>
  </conditionalFormatting>
  <conditionalFormatting sqref="AE601">
    <cfRule type="expression" dxfId="1389" priority="703">
      <formula>IF(RIGHT(TEXT(AE601,"0.#"),1)=".",FALSE,TRUE)</formula>
    </cfRule>
    <cfRule type="expression" dxfId="1388" priority="704">
      <formula>IF(RIGHT(TEXT(AE601,"0.#"),1)=".",TRUE,FALSE)</formula>
    </cfRule>
  </conditionalFormatting>
  <conditionalFormatting sqref="AM603">
    <cfRule type="expression" dxfId="1387" priority="693">
      <formula>IF(RIGHT(TEXT(AM603,"0.#"),1)=".",FALSE,TRUE)</formula>
    </cfRule>
    <cfRule type="expression" dxfId="1386" priority="694">
      <formula>IF(RIGHT(TEXT(AM603,"0.#"),1)=".",TRUE,FALSE)</formula>
    </cfRule>
  </conditionalFormatting>
  <conditionalFormatting sqref="AE602">
    <cfRule type="expression" dxfId="1385" priority="701">
      <formula>IF(RIGHT(TEXT(AE602,"0.#"),1)=".",FALSE,TRUE)</formula>
    </cfRule>
    <cfRule type="expression" dxfId="1384" priority="702">
      <formula>IF(RIGHT(TEXT(AE602,"0.#"),1)=".",TRUE,FALSE)</formula>
    </cfRule>
  </conditionalFormatting>
  <conditionalFormatting sqref="AE603">
    <cfRule type="expression" dxfId="1383" priority="699">
      <formula>IF(RIGHT(TEXT(AE603,"0.#"),1)=".",FALSE,TRUE)</formula>
    </cfRule>
    <cfRule type="expression" dxfId="1382" priority="700">
      <formula>IF(RIGHT(TEXT(AE603,"0.#"),1)=".",TRUE,FALSE)</formula>
    </cfRule>
  </conditionalFormatting>
  <conditionalFormatting sqref="AM601">
    <cfRule type="expression" dxfId="1381" priority="697">
      <formula>IF(RIGHT(TEXT(AM601,"0.#"),1)=".",FALSE,TRUE)</formula>
    </cfRule>
    <cfRule type="expression" dxfId="1380" priority="698">
      <formula>IF(RIGHT(TEXT(AM601,"0.#"),1)=".",TRUE,FALSE)</formula>
    </cfRule>
  </conditionalFormatting>
  <conditionalFormatting sqref="AM602">
    <cfRule type="expression" dxfId="1379" priority="695">
      <formula>IF(RIGHT(TEXT(AM602,"0.#"),1)=".",FALSE,TRUE)</formula>
    </cfRule>
    <cfRule type="expression" dxfId="1378" priority="696">
      <formula>IF(RIGHT(TEXT(AM602,"0.#"),1)=".",TRUE,FALSE)</formula>
    </cfRule>
  </conditionalFormatting>
  <conditionalFormatting sqref="AU601">
    <cfRule type="expression" dxfId="1377" priority="691">
      <formula>IF(RIGHT(TEXT(AU601,"0.#"),1)=".",FALSE,TRUE)</formula>
    </cfRule>
    <cfRule type="expression" dxfId="1376" priority="692">
      <formula>IF(RIGHT(TEXT(AU601,"0.#"),1)=".",TRUE,FALSE)</formula>
    </cfRule>
  </conditionalFormatting>
  <conditionalFormatting sqref="AU602">
    <cfRule type="expression" dxfId="1375" priority="689">
      <formula>IF(RIGHT(TEXT(AU602,"0.#"),1)=".",FALSE,TRUE)</formula>
    </cfRule>
    <cfRule type="expression" dxfId="1374" priority="690">
      <formula>IF(RIGHT(TEXT(AU602,"0.#"),1)=".",TRUE,FALSE)</formula>
    </cfRule>
  </conditionalFormatting>
  <conditionalFormatting sqref="AU603">
    <cfRule type="expression" dxfId="1373" priority="687">
      <formula>IF(RIGHT(TEXT(AU603,"0.#"),1)=".",FALSE,TRUE)</formula>
    </cfRule>
    <cfRule type="expression" dxfId="1372" priority="688">
      <formula>IF(RIGHT(TEXT(AU603,"0.#"),1)=".",TRUE,FALSE)</formula>
    </cfRule>
  </conditionalFormatting>
  <conditionalFormatting sqref="AI603">
    <cfRule type="expression" dxfId="1371" priority="681">
      <formula>IF(RIGHT(TEXT(AI603,"0.#"),1)=".",FALSE,TRUE)</formula>
    </cfRule>
    <cfRule type="expression" dxfId="1370" priority="682">
      <formula>IF(RIGHT(TEXT(AI603,"0.#"),1)=".",TRUE,FALSE)</formula>
    </cfRule>
  </conditionalFormatting>
  <conditionalFormatting sqref="AI601">
    <cfRule type="expression" dxfId="1369" priority="685">
      <formula>IF(RIGHT(TEXT(AI601,"0.#"),1)=".",FALSE,TRUE)</formula>
    </cfRule>
    <cfRule type="expression" dxfId="1368" priority="686">
      <formula>IF(RIGHT(TEXT(AI601,"0.#"),1)=".",TRUE,FALSE)</formula>
    </cfRule>
  </conditionalFormatting>
  <conditionalFormatting sqref="AI602">
    <cfRule type="expression" dxfId="1367" priority="683">
      <formula>IF(RIGHT(TEXT(AI602,"0.#"),1)=".",FALSE,TRUE)</formula>
    </cfRule>
    <cfRule type="expression" dxfId="1366" priority="684">
      <formula>IF(RIGHT(TEXT(AI602,"0.#"),1)=".",TRUE,FALSE)</formula>
    </cfRule>
  </conditionalFormatting>
  <conditionalFormatting sqref="AQ602">
    <cfRule type="expression" dxfId="1365" priority="679">
      <formula>IF(RIGHT(TEXT(AQ602,"0.#"),1)=".",FALSE,TRUE)</formula>
    </cfRule>
    <cfRule type="expression" dxfId="1364" priority="680">
      <formula>IF(RIGHT(TEXT(AQ602,"0.#"),1)=".",TRUE,FALSE)</formula>
    </cfRule>
  </conditionalFormatting>
  <conditionalFormatting sqref="AQ603">
    <cfRule type="expression" dxfId="1363" priority="677">
      <formula>IF(RIGHT(TEXT(AQ603,"0.#"),1)=".",FALSE,TRUE)</formula>
    </cfRule>
    <cfRule type="expression" dxfId="1362" priority="678">
      <formula>IF(RIGHT(TEXT(AQ603,"0.#"),1)=".",TRUE,FALSE)</formula>
    </cfRule>
  </conditionalFormatting>
  <conditionalFormatting sqref="AQ601">
    <cfRule type="expression" dxfId="1361" priority="675">
      <formula>IF(RIGHT(TEXT(AQ601,"0.#"),1)=".",FALSE,TRUE)</formula>
    </cfRule>
    <cfRule type="expression" dxfId="1360" priority="676">
      <formula>IF(RIGHT(TEXT(AQ601,"0.#"),1)=".",TRUE,FALSE)</formula>
    </cfRule>
  </conditionalFormatting>
  <conditionalFormatting sqref="AE606">
    <cfRule type="expression" dxfId="1359" priority="673">
      <formula>IF(RIGHT(TEXT(AE606,"0.#"),1)=".",FALSE,TRUE)</formula>
    </cfRule>
    <cfRule type="expression" dxfId="1358" priority="674">
      <formula>IF(RIGHT(TEXT(AE606,"0.#"),1)=".",TRUE,FALSE)</formula>
    </cfRule>
  </conditionalFormatting>
  <conditionalFormatting sqref="AM608">
    <cfRule type="expression" dxfId="1357" priority="663">
      <formula>IF(RIGHT(TEXT(AM608,"0.#"),1)=".",FALSE,TRUE)</formula>
    </cfRule>
    <cfRule type="expression" dxfId="1356" priority="664">
      <formula>IF(RIGHT(TEXT(AM608,"0.#"),1)=".",TRUE,FALSE)</formula>
    </cfRule>
  </conditionalFormatting>
  <conditionalFormatting sqref="AE607">
    <cfRule type="expression" dxfId="1355" priority="671">
      <formula>IF(RIGHT(TEXT(AE607,"0.#"),1)=".",FALSE,TRUE)</formula>
    </cfRule>
    <cfRule type="expression" dxfId="1354" priority="672">
      <formula>IF(RIGHT(TEXT(AE607,"0.#"),1)=".",TRUE,FALSE)</formula>
    </cfRule>
  </conditionalFormatting>
  <conditionalFormatting sqref="AE608">
    <cfRule type="expression" dxfId="1353" priority="669">
      <formula>IF(RIGHT(TEXT(AE608,"0.#"),1)=".",FALSE,TRUE)</formula>
    </cfRule>
    <cfRule type="expression" dxfId="1352" priority="670">
      <formula>IF(RIGHT(TEXT(AE608,"0.#"),1)=".",TRUE,FALSE)</formula>
    </cfRule>
  </conditionalFormatting>
  <conditionalFormatting sqref="AM606">
    <cfRule type="expression" dxfId="1351" priority="667">
      <formula>IF(RIGHT(TEXT(AM606,"0.#"),1)=".",FALSE,TRUE)</formula>
    </cfRule>
    <cfRule type="expression" dxfId="1350" priority="668">
      <formula>IF(RIGHT(TEXT(AM606,"0.#"),1)=".",TRUE,FALSE)</formula>
    </cfRule>
  </conditionalFormatting>
  <conditionalFormatting sqref="AM607">
    <cfRule type="expression" dxfId="1349" priority="665">
      <formula>IF(RIGHT(TEXT(AM607,"0.#"),1)=".",FALSE,TRUE)</formula>
    </cfRule>
    <cfRule type="expression" dxfId="1348" priority="666">
      <formula>IF(RIGHT(TEXT(AM607,"0.#"),1)=".",TRUE,FALSE)</formula>
    </cfRule>
  </conditionalFormatting>
  <conditionalFormatting sqref="AU606">
    <cfRule type="expression" dxfId="1347" priority="661">
      <formula>IF(RIGHT(TEXT(AU606,"0.#"),1)=".",FALSE,TRUE)</formula>
    </cfRule>
    <cfRule type="expression" dxfId="1346" priority="662">
      <formula>IF(RIGHT(TEXT(AU606,"0.#"),1)=".",TRUE,FALSE)</formula>
    </cfRule>
  </conditionalFormatting>
  <conditionalFormatting sqref="AU607">
    <cfRule type="expression" dxfId="1345" priority="659">
      <formula>IF(RIGHT(TEXT(AU607,"0.#"),1)=".",FALSE,TRUE)</formula>
    </cfRule>
    <cfRule type="expression" dxfId="1344" priority="660">
      <formula>IF(RIGHT(TEXT(AU607,"0.#"),1)=".",TRUE,FALSE)</formula>
    </cfRule>
  </conditionalFormatting>
  <conditionalFormatting sqref="AU608">
    <cfRule type="expression" dxfId="1343" priority="657">
      <formula>IF(RIGHT(TEXT(AU608,"0.#"),1)=".",FALSE,TRUE)</formula>
    </cfRule>
    <cfRule type="expression" dxfId="1342" priority="658">
      <formula>IF(RIGHT(TEXT(AU608,"0.#"),1)=".",TRUE,FALSE)</formula>
    </cfRule>
  </conditionalFormatting>
  <conditionalFormatting sqref="AI608">
    <cfRule type="expression" dxfId="1341" priority="651">
      <formula>IF(RIGHT(TEXT(AI608,"0.#"),1)=".",FALSE,TRUE)</formula>
    </cfRule>
    <cfRule type="expression" dxfId="1340" priority="652">
      <formula>IF(RIGHT(TEXT(AI608,"0.#"),1)=".",TRUE,FALSE)</formula>
    </cfRule>
  </conditionalFormatting>
  <conditionalFormatting sqref="AI606">
    <cfRule type="expression" dxfId="1339" priority="655">
      <formula>IF(RIGHT(TEXT(AI606,"0.#"),1)=".",FALSE,TRUE)</formula>
    </cfRule>
    <cfRule type="expression" dxfId="1338" priority="656">
      <formula>IF(RIGHT(TEXT(AI606,"0.#"),1)=".",TRUE,FALSE)</formula>
    </cfRule>
  </conditionalFormatting>
  <conditionalFormatting sqref="AI607">
    <cfRule type="expression" dxfId="1337" priority="653">
      <formula>IF(RIGHT(TEXT(AI607,"0.#"),1)=".",FALSE,TRUE)</formula>
    </cfRule>
    <cfRule type="expression" dxfId="1336" priority="654">
      <formula>IF(RIGHT(TEXT(AI607,"0.#"),1)=".",TRUE,FALSE)</formula>
    </cfRule>
  </conditionalFormatting>
  <conditionalFormatting sqref="AQ607">
    <cfRule type="expression" dxfId="1335" priority="649">
      <formula>IF(RIGHT(TEXT(AQ607,"0.#"),1)=".",FALSE,TRUE)</formula>
    </cfRule>
    <cfRule type="expression" dxfId="1334" priority="650">
      <formula>IF(RIGHT(TEXT(AQ607,"0.#"),1)=".",TRUE,FALSE)</formula>
    </cfRule>
  </conditionalFormatting>
  <conditionalFormatting sqref="AQ608">
    <cfRule type="expression" dxfId="1333" priority="647">
      <formula>IF(RIGHT(TEXT(AQ608,"0.#"),1)=".",FALSE,TRUE)</formula>
    </cfRule>
    <cfRule type="expression" dxfId="1332" priority="648">
      <formula>IF(RIGHT(TEXT(AQ608,"0.#"),1)=".",TRUE,FALSE)</formula>
    </cfRule>
  </conditionalFormatting>
  <conditionalFormatting sqref="AQ606">
    <cfRule type="expression" dxfId="1331" priority="645">
      <formula>IF(RIGHT(TEXT(AQ606,"0.#"),1)=".",FALSE,TRUE)</formula>
    </cfRule>
    <cfRule type="expression" dxfId="1330" priority="646">
      <formula>IF(RIGHT(TEXT(AQ606,"0.#"),1)=".",TRUE,FALSE)</formula>
    </cfRule>
  </conditionalFormatting>
  <conditionalFormatting sqref="AE611">
    <cfRule type="expression" dxfId="1329" priority="643">
      <formula>IF(RIGHT(TEXT(AE611,"0.#"),1)=".",FALSE,TRUE)</formula>
    </cfRule>
    <cfRule type="expression" dxfId="1328" priority="644">
      <formula>IF(RIGHT(TEXT(AE611,"0.#"),1)=".",TRUE,FALSE)</formula>
    </cfRule>
  </conditionalFormatting>
  <conditionalFormatting sqref="AM613">
    <cfRule type="expression" dxfId="1327" priority="633">
      <formula>IF(RIGHT(TEXT(AM613,"0.#"),1)=".",FALSE,TRUE)</formula>
    </cfRule>
    <cfRule type="expression" dxfId="1326" priority="634">
      <formula>IF(RIGHT(TEXT(AM613,"0.#"),1)=".",TRUE,FALSE)</formula>
    </cfRule>
  </conditionalFormatting>
  <conditionalFormatting sqref="AE612">
    <cfRule type="expression" dxfId="1325" priority="641">
      <formula>IF(RIGHT(TEXT(AE612,"0.#"),1)=".",FALSE,TRUE)</formula>
    </cfRule>
    <cfRule type="expression" dxfId="1324" priority="642">
      <formula>IF(RIGHT(TEXT(AE612,"0.#"),1)=".",TRUE,FALSE)</formula>
    </cfRule>
  </conditionalFormatting>
  <conditionalFormatting sqref="AE613">
    <cfRule type="expression" dxfId="1323" priority="639">
      <formula>IF(RIGHT(TEXT(AE613,"0.#"),1)=".",FALSE,TRUE)</formula>
    </cfRule>
    <cfRule type="expression" dxfId="1322" priority="640">
      <formula>IF(RIGHT(TEXT(AE613,"0.#"),1)=".",TRUE,FALSE)</formula>
    </cfRule>
  </conditionalFormatting>
  <conditionalFormatting sqref="AM611">
    <cfRule type="expression" dxfId="1321" priority="637">
      <formula>IF(RIGHT(TEXT(AM611,"0.#"),1)=".",FALSE,TRUE)</formula>
    </cfRule>
    <cfRule type="expression" dxfId="1320" priority="638">
      <formula>IF(RIGHT(TEXT(AM611,"0.#"),1)=".",TRUE,FALSE)</formula>
    </cfRule>
  </conditionalFormatting>
  <conditionalFormatting sqref="AM612">
    <cfRule type="expression" dxfId="1319" priority="635">
      <formula>IF(RIGHT(TEXT(AM612,"0.#"),1)=".",FALSE,TRUE)</formula>
    </cfRule>
    <cfRule type="expression" dxfId="1318" priority="636">
      <formula>IF(RIGHT(TEXT(AM612,"0.#"),1)=".",TRUE,FALSE)</formula>
    </cfRule>
  </conditionalFormatting>
  <conditionalFormatting sqref="AU611">
    <cfRule type="expression" dxfId="1317" priority="631">
      <formula>IF(RIGHT(TEXT(AU611,"0.#"),1)=".",FALSE,TRUE)</formula>
    </cfRule>
    <cfRule type="expression" dxfId="1316" priority="632">
      <formula>IF(RIGHT(TEXT(AU611,"0.#"),1)=".",TRUE,FALSE)</formula>
    </cfRule>
  </conditionalFormatting>
  <conditionalFormatting sqref="AU612">
    <cfRule type="expression" dxfId="1315" priority="629">
      <formula>IF(RIGHT(TEXT(AU612,"0.#"),1)=".",FALSE,TRUE)</formula>
    </cfRule>
    <cfRule type="expression" dxfId="1314" priority="630">
      <formula>IF(RIGHT(TEXT(AU612,"0.#"),1)=".",TRUE,FALSE)</formula>
    </cfRule>
  </conditionalFormatting>
  <conditionalFormatting sqref="AU613">
    <cfRule type="expression" dxfId="1313" priority="627">
      <formula>IF(RIGHT(TEXT(AU613,"0.#"),1)=".",FALSE,TRUE)</formula>
    </cfRule>
    <cfRule type="expression" dxfId="1312" priority="628">
      <formula>IF(RIGHT(TEXT(AU613,"0.#"),1)=".",TRUE,FALSE)</formula>
    </cfRule>
  </conditionalFormatting>
  <conditionalFormatting sqref="AI613">
    <cfRule type="expression" dxfId="1311" priority="621">
      <formula>IF(RIGHT(TEXT(AI613,"0.#"),1)=".",FALSE,TRUE)</formula>
    </cfRule>
    <cfRule type="expression" dxfId="1310" priority="622">
      <formula>IF(RIGHT(TEXT(AI613,"0.#"),1)=".",TRUE,FALSE)</formula>
    </cfRule>
  </conditionalFormatting>
  <conditionalFormatting sqref="AI611">
    <cfRule type="expression" dxfId="1309" priority="625">
      <formula>IF(RIGHT(TEXT(AI611,"0.#"),1)=".",FALSE,TRUE)</formula>
    </cfRule>
    <cfRule type="expression" dxfId="1308" priority="626">
      <formula>IF(RIGHT(TEXT(AI611,"0.#"),1)=".",TRUE,FALSE)</formula>
    </cfRule>
  </conditionalFormatting>
  <conditionalFormatting sqref="AI612">
    <cfRule type="expression" dxfId="1307" priority="623">
      <formula>IF(RIGHT(TEXT(AI612,"0.#"),1)=".",FALSE,TRUE)</formula>
    </cfRule>
    <cfRule type="expression" dxfId="1306" priority="624">
      <formula>IF(RIGHT(TEXT(AI612,"0.#"),1)=".",TRUE,FALSE)</formula>
    </cfRule>
  </conditionalFormatting>
  <conditionalFormatting sqref="AQ612">
    <cfRule type="expression" dxfId="1305" priority="619">
      <formula>IF(RIGHT(TEXT(AQ612,"0.#"),1)=".",FALSE,TRUE)</formula>
    </cfRule>
    <cfRule type="expression" dxfId="1304" priority="620">
      <formula>IF(RIGHT(TEXT(AQ612,"0.#"),1)=".",TRUE,FALSE)</formula>
    </cfRule>
  </conditionalFormatting>
  <conditionalFormatting sqref="AQ613">
    <cfRule type="expression" dxfId="1303" priority="617">
      <formula>IF(RIGHT(TEXT(AQ613,"0.#"),1)=".",FALSE,TRUE)</formula>
    </cfRule>
    <cfRule type="expression" dxfId="1302" priority="618">
      <formula>IF(RIGHT(TEXT(AQ613,"0.#"),1)=".",TRUE,FALSE)</formula>
    </cfRule>
  </conditionalFormatting>
  <conditionalFormatting sqref="AQ611">
    <cfRule type="expression" dxfId="1301" priority="615">
      <formula>IF(RIGHT(TEXT(AQ611,"0.#"),1)=".",FALSE,TRUE)</formula>
    </cfRule>
    <cfRule type="expression" dxfId="1300" priority="616">
      <formula>IF(RIGHT(TEXT(AQ611,"0.#"),1)=".",TRUE,FALSE)</formula>
    </cfRule>
  </conditionalFormatting>
  <conditionalFormatting sqref="AE616">
    <cfRule type="expression" dxfId="1299" priority="613">
      <formula>IF(RIGHT(TEXT(AE616,"0.#"),1)=".",FALSE,TRUE)</formula>
    </cfRule>
    <cfRule type="expression" dxfId="1298" priority="614">
      <formula>IF(RIGHT(TEXT(AE616,"0.#"),1)=".",TRUE,FALSE)</formula>
    </cfRule>
  </conditionalFormatting>
  <conditionalFormatting sqref="AM618">
    <cfRule type="expression" dxfId="1297" priority="603">
      <formula>IF(RIGHT(TEXT(AM618,"0.#"),1)=".",FALSE,TRUE)</formula>
    </cfRule>
    <cfRule type="expression" dxfId="1296" priority="604">
      <formula>IF(RIGHT(TEXT(AM618,"0.#"),1)=".",TRUE,FALSE)</formula>
    </cfRule>
  </conditionalFormatting>
  <conditionalFormatting sqref="AE617">
    <cfRule type="expression" dxfId="1295" priority="611">
      <formula>IF(RIGHT(TEXT(AE617,"0.#"),1)=".",FALSE,TRUE)</formula>
    </cfRule>
    <cfRule type="expression" dxfId="1294" priority="612">
      <formula>IF(RIGHT(TEXT(AE617,"0.#"),1)=".",TRUE,FALSE)</formula>
    </cfRule>
  </conditionalFormatting>
  <conditionalFormatting sqref="AE618">
    <cfRule type="expression" dxfId="1293" priority="609">
      <formula>IF(RIGHT(TEXT(AE618,"0.#"),1)=".",FALSE,TRUE)</formula>
    </cfRule>
    <cfRule type="expression" dxfId="1292" priority="610">
      <formula>IF(RIGHT(TEXT(AE618,"0.#"),1)=".",TRUE,FALSE)</formula>
    </cfRule>
  </conditionalFormatting>
  <conditionalFormatting sqref="AM616">
    <cfRule type="expression" dxfId="1291" priority="607">
      <formula>IF(RIGHT(TEXT(AM616,"0.#"),1)=".",FALSE,TRUE)</formula>
    </cfRule>
    <cfRule type="expression" dxfId="1290" priority="608">
      <formula>IF(RIGHT(TEXT(AM616,"0.#"),1)=".",TRUE,FALSE)</formula>
    </cfRule>
  </conditionalFormatting>
  <conditionalFormatting sqref="AM617">
    <cfRule type="expression" dxfId="1289" priority="605">
      <formula>IF(RIGHT(TEXT(AM617,"0.#"),1)=".",FALSE,TRUE)</formula>
    </cfRule>
    <cfRule type="expression" dxfId="1288" priority="606">
      <formula>IF(RIGHT(TEXT(AM617,"0.#"),1)=".",TRUE,FALSE)</formula>
    </cfRule>
  </conditionalFormatting>
  <conditionalFormatting sqref="AU616">
    <cfRule type="expression" dxfId="1287" priority="601">
      <formula>IF(RIGHT(TEXT(AU616,"0.#"),1)=".",FALSE,TRUE)</formula>
    </cfRule>
    <cfRule type="expression" dxfId="1286" priority="602">
      <formula>IF(RIGHT(TEXT(AU616,"0.#"),1)=".",TRUE,FALSE)</formula>
    </cfRule>
  </conditionalFormatting>
  <conditionalFormatting sqref="AU617">
    <cfRule type="expression" dxfId="1285" priority="599">
      <formula>IF(RIGHT(TEXT(AU617,"0.#"),1)=".",FALSE,TRUE)</formula>
    </cfRule>
    <cfRule type="expression" dxfId="1284" priority="600">
      <formula>IF(RIGHT(TEXT(AU617,"0.#"),1)=".",TRUE,FALSE)</formula>
    </cfRule>
  </conditionalFormatting>
  <conditionalFormatting sqref="AU618">
    <cfRule type="expression" dxfId="1283" priority="597">
      <formula>IF(RIGHT(TEXT(AU618,"0.#"),1)=".",FALSE,TRUE)</formula>
    </cfRule>
    <cfRule type="expression" dxfId="1282" priority="598">
      <formula>IF(RIGHT(TEXT(AU618,"0.#"),1)=".",TRUE,FALSE)</formula>
    </cfRule>
  </conditionalFormatting>
  <conditionalFormatting sqref="AI618">
    <cfRule type="expression" dxfId="1281" priority="591">
      <formula>IF(RIGHT(TEXT(AI618,"0.#"),1)=".",FALSE,TRUE)</formula>
    </cfRule>
    <cfRule type="expression" dxfId="1280" priority="592">
      <formula>IF(RIGHT(TEXT(AI618,"0.#"),1)=".",TRUE,FALSE)</formula>
    </cfRule>
  </conditionalFormatting>
  <conditionalFormatting sqref="AI616">
    <cfRule type="expression" dxfId="1279" priority="595">
      <formula>IF(RIGHT(TEXT(AI616,"0.#"),1)=".",FALSE,TRUE)</formula>
    </cfRule>
    <cfRule type="expression" dxfId="1278" priority="596">
      <formula>IF(RIGHT(TEXT(AI616,"0.#"),1)=".",TRUE,FALSE)</formula>
    </cfRule>
  </conditionalFormatting>
  <conditionalFormatting sqref="AI617">
    <cfRule type="expression" dxfId="1277" priority="593">
      <formula>IF(RIGHT(TEXT(AI617,"0.#"),1)=".",FALSE,TRUE)</formula>
    </cfRule>
    <cfRule type="expression" dxfId="1276" priority="594">
      <formula>IF(RIGHT(TEXT(AI617,"0.#"),1)=".",TRUE,FALSE)</formula>
    </cfRule>
  </conditionalFormatting>
  <conditionalFormatting sqref="AQ617">
    <cfRule type="expression" dxfId="1275" priority="589">
      <formula>IF(RIGHT(TEXT(AQ617,"0.#"),1)=".",FALSE,TRUE)</formula>
    </cfRule>
    <cfRule type="expression" dxfId="1274" priority="590">
      <formula>IF(RIGHT(TEXT(AQ617,"0.#"),1)=".",TRUE,FALSE)</formula>
    </cfRule>
  </conditionalFormatting>
  <conditionalFormatting sqref="AQ618">
    <cfRule type="expression" dxfId="1273" priority="587">
      <formula>IF(RIGHT(TEXT(AQ618,"0.#"),1)=".",FALSE,TRUE)</formula>
    </cfRule>
    <cfRule type="expression" dxfId="1272" priority="588">
      <formula>IF(RIGHT(TEXT(AQ618,"0.#"),1)=".",TRUE,FALSE)</formula>
    </cfRule>
  </conditionalFormatting>
  <conditionalFormatting sqref="AQ616">
    <cfRule type="expression" dxfId="1271" priority="585">
      <formula>IF(RIGHT(TEXT(AQ616,"0.#"),1)=".",FALSE,TRUE)</formula>
    </cfRule>
    <cfRule type="expression" dxfId="1270" priority="586">
      <formula>IF(RIGHT(TEXT(AQ616,"0.#"),1)=".",TRUE,FALSE)</formula>
    </cfRule>
  </conditionalFormatting>
  <conditionalFormatting sqref="AE621">
    <cfRule type="expression" dxfId="1269" priority="583">
      <formula>IF(RIGHT(TEXT(AE621,"0.#"),1)=".",FALSE,TRUE)</formula>
    </cfRule>
    <cfRule type="expression" dxfId="1268" priority="584">
      <formula>IF(RIGHT(TEXT(AE621,"0.#"),1)=".",TRUE,FALSE)</formula>
    </cfRule>
  </conditionalFormatting>
  <conditionalFormatting sqref="AM623">
    <cfRule type="expression" dxfId="1267" priority="573">
      <formula>IF(RIGHT(TEXT(AM623,"0.#"),1)=".",FALSE,TRUE)</formula>
    </cfRule>
    <cfRule type="expression" dxfId="1266" priority="574">
      <formula>IF(RIGHT(TEXT(AM623,"0.#"),1)=".",TRUE,FALSE)</formula>
    </cfRule>
  </conditionalFormatting>
  <conditionalFormatting sqref="AE622">
    <cfRule type="expression" dxfId="1265" priority="581">
      <formula>IF(RIGHT(TEXT(AE622,"0.#"),1)=".",FALSE,TRUE)</formula>
    </cfRule>
    <cfRule type="expression" dxfId="1264" priority="582">
      <formula>IF(RIGHT(TEXT(AE622,"0.#"),1)=".",TRUE,FALSE)</formula>
    </cfRule>
  </conditionalFormatting>
  <conditionalFormatting sqref="AE623">
    <cfRule type="expression" dxfId="1263" priority="579">
      <formula>IF(RIGHT(TEXT(AE623,"0.#"),1)=".",FALSE,TRUE)</formula>
    </cfRule>
    <cfRule type="expression" dxfId="1262" priority="580">
      <formula>IF(RIGHT(TEXT(AE623,"0.#"),1)=".",TRUE,FALSE)</formula>
    </cfRule>
  </conditionalFormatting>
  <conditionalFormatting sqref="AM621">
    <cfRule type="expression" dxfId="1261" priority="577">
      <formula>IF(RIGHT(TEXT(AM621,"0.#"),1)=".",FALSE,TRUE)</formula>
    </cfRule>
    <cfRule type="expression" dxfId="1260" priority="578">
      <formula>IF(RIGHT(TEXT(AM621,"0.#"),1)=".",TRUE,FALSE)</formula>
    </cfRule>
  </conditionalFormatting>
  <conditionalFormatting sqref="AM622">
    <cfRule type="expression" dxfId="1259" priority="575">
      <formula>IF(RIGHT(TEXT(AM622,"0.#"),1)=".",FALSE,TRUE)</formula>
    </cfRule>
    <cfRule type="expression" dxfId="1258" priority="576">
      <formula>IF(RIGHT(TEXT(AM622,"0.#"),1)=".",TRUE,FALSE)</formula>
    </cfRule>
  </conditionalFormatting>
  <conditionalFormatting sqref="AU621">
    <cfRule type="expression" dxfId="1257" priority="571">
      <formula>IF(RIGHT(TEXT(AU621,"0.#"),1)=".",FALSE,TRUE)</formula>
    </cfRule>
    <cfRule type="expression" dxfId="1256" priority="572">
      <formula>IF(RIGHT(TEXT(AU621,"0.#"),1)=".",TRUE,FALSE)</formula>
    </cfRule>
  </conditionalFormatting>
  <conditionalFormatting sqref="AU622">
    <cfRule type="expression" dxfId="1255" priority="569">
      <formula>IF(RIGHT(TEXT(AU622,"0.#"),1)=".",FALSE,TRUE)</formula>
    </cfRule>
    <cfRule type="expression" dxfId="1254" priority="570">
      <formula>IF(RIGHT(TEXT(AU622,"0.#"),1)=".",TRUE,FALSE)</formula>
    </cfRule>
  </conditionalFormatting>
  <conditionalFormatting sqref="AU623">
    <cfRule type="expression" dxfId="1253" priority="567">
      <formula>IF(RIGHT(TEXT(AU623,"0.#"),1)=".",FALSE,TRUE)</formula>
    </cfRule>
    <cfRule type="expression" dxfId="1252" priority="568">
      <formula>IF(RIGHT(TEXT(AU623,"0.#"),1)=".",TRUE,FALSE)</formula>
    </cfRule>
  </conditionalFormatting>
  <conditionalFormatting sqref="AI623">
    <cfRule type="expression" dxfId="1251" priority="561">
      <formula>IF(RIGHT(TEXT(AI623,"0.#"),1)=".",FALSE,TRUE)</formula>
    </cfRule>
    <cfRule type="expression" dxfId="1250" priority="562">
      <formula>IF(RIGHT(TEXT(AI623,"0.#"),1)=".",TRUE,FALSE)</formula>
    </cfRule>
  </conditionalFormatting>
  <conditionalFormatting sqref="AI621">
    <cfRule type="expression" dxfId="1249" priority="565">
      <formula>IF(RIGHT(TEXT(AI621,"0.#"),1)=".",FALSE,TRUE)</formula>
    </cfRule>
    <cfRule type="expression" dxfId="1248" priority="566">
      <formula>IF(RIGHT(TEXT(AI621,"0.#"),1)=".",TRUE,FALSE)</formula>
    </cfRule>
  </conditionalFormatting>
  <conditionalFormatting sqref="AI622">
    <cfRule type="expression" dxfId="1247" priority="563">
      <formula>IF(RIGHT(TEXT(AI622,"0.#"),1)=".",FALSE,TRUE)</formula>
    </cfRule>
    <cfRule type="expression" dxfId="1246" priority="564">
      <formula>IF(RIGHT(TEXT(AI622,"0.#"),1)=".",TRUE,FALSE)</formula>
    </cfRule>
  </conditionalFormatting>
  <conditionalFormatting sqref="AQ622">
    <cfRule type="expression" dxfId="1245" priority="559">
      <formula>IF(RIGHT(TEXT(AQ622,"0.#"),1)=".",FALSE,TRUE)</formula>
    </cfRule>
    <cfRule type="expression" dxfId="1244" priority="560">
      <formula>IF(RIGHT(TEXT(AQ622,"0.#"),1)=".",TRUE,FALSE)</formula>
    </cfRule>
  </conditionalFormatting>
  <conditionalFormatting sqref="AQ623">
    <cfRule type="expression" dxfId="1243" priority="557">
      <formula>IF(RIGHT(TEXT(AQ623,"0.#"),1)=".",FALSE,TRUE)</formula>
    </cfRule>
    <cfRule type="expression" dxfId="1242" priority="558">
      <formula>IF(RIGHT(TEXT(AQ623,"0.#"),1)=".",TRUE,FALSE)</formula>
    </cfRule>
  </conditionalFormatting>
  <conditionalFormatting sqref="AQ621">
    <cfRule type="expression" dxfId="1241" priority="555">
      <formula>IF(RIGHT(TEXT(AQ621,"0.#"),1)=".",FALSE,TRUE)</formula>
    </cfRule>
    <cfRule type="expression" dxfId="1240" priority="556">
      <formula>IF(RIGHT(TEXT(AQ621,"0.#"),1)=".",TRUE,FALSE)</formula>
    </cfRule>
  </conditionalFormatting>
  <conditionalFormatting sqref="AE630">
    <cfRule type="expression" dxfId="1239" priority="553">
      <formula>IF(RIGHT(TEXT(AE630,"0.#"),1)=".",FALSE,TRUE)</formula>
    </cfRule>
    <cfRule type="expression" dxfId="1238" priority="554">
      <formula>IF(RIGHT(TEXT(AE630,"0.#"),1)=".",TRUE,FALSE)</formula>
    </cfRule>
  </conditionalFormatting>
  <conditionalFormatting sqref="AM632">
    <cfRule type="expression" dxfId="1237" priority="543">
      <formula>IF(RIGHT(TEXT(AM632,"0.#"),1)=".",FALSE,TRUE)</formula>
    </cfRule>
    <cfRule type="expression" dxfId="1236" priority="544">
      <formula>IF(RIGHT(TEXT(AM632,"0.#"),1)=".",TRUE,FALSE)</formula>
    </cfRule>
  </conditionalFormatting>
  <conditionalFormatting sqref="AE631">
    <cfRule type="expression" dxfId="1235" priority="551">
      <formula>IF(RIGHT(TEXT(AE631,"0.#"),1)=".",FALSE,TRUE)</formula>
    </cfRule>
    <cfRule type="expression" dxfId="1234" priority="552">
      <formula>IF(RIGHT(TEXT(AE631,"0.#"),1)=".",TRUE,FALSE)</formula>
    </cfRule>
  </conditionalFormatting>
  <conditionalFormatting sqref="AE632">
    <cfRule type="expression" dxfId="1233" priority="549">
      <formula>IF(RIGHT(TEXT(AE632,"0.#"),1)=".",FALSE,TRUE)</formula>
    </cfRule>
    <cfRule type="expression" dxfId="1232" priority="550">
      <formula>IF(RIGHT(TEXT(AE632,"0.#"),1)=".",TRUE,FALSE)</formula>
    </cfRule>
  </conditionalFormatting>
  <conditionalFormatting sqref="AM630">
    <cfRule type="expression" dxfId="1231" priority="547">
      <formula>IF(RIGHT(TEXT(AM630,"0.#"),1)=".",FALSE,TRUE)</formula>
    </cfRule>
    <cfRule type="expression" dxfId="1230" priority="548">
      <formula>IF(RIGHT(TEXT(AM630,"0.#"),1)=".",TRUE,FALSE)</formula>
    </cfRule>
  </conditionalFormatting>
  <conditionalFormatting sqref="AM631">
    <cfRule type="expression" dxfId="1229" priority="545">
      <formula>IF(RIGHT(TEXT(AM631,"0.#"),1)=".",FALSE,TRUE)</formula>
    </cfRule>
    <cfRule type="expression" dxfId="1228" priority="546">
      <formula>IF(RIGHT(TEXT(AM631,"0.#"),1)=".",TRUE,FALSE)</formula>
    </cfRule>
  </conditionalFormatting>
  <conditionalFormatting sqref="AU630">
    <cfRule type="expression" dxfId="1227" priority="541">
      <formula>IF(RIGHT(TEXT(AU630,"0.#"),1)=".",FALSE,TRUE)</formula>
    </cfRule>
    <cfRule type="expression" dxfId="1226" priority="542">
      <formula>IF(RIGHT(TEXT(AU630,"0.#"),1)=".",TRUE,FALSE)</formula>
    </cfRule>
  </conditionalFormatting>
  <conditionalFormatting sqref="AU631">
    <cfRule type="expression" dxfId="1225" priority="539">
      <formula>IF(RIGHT(TEXT(AU631,"0.#"),1)=".",FALSE,TRUE)</formula>
    </cfRule>
    <cfRule type="expression" dxfId="1224" priority="540">
      <formula>IF(RIGHT(TEXT(AU631,"0.#"),1)=".",TRUE,FALSE)</formula>
    </cfRule>
  </conditionalFormatting>
  <conditionalFormatting sqref="AU632">
    <cfRule type="expression" dxfId="1223" priority="537">
      <formula>IF(RIGHT(TEXT(AU632,"0.#"),1)=".",FALSE,TRUE)</formula>
    </cfRule>
    <cfRule type="expression" dxfId="1222" priority="538">
      <formula>IF(RIGHT(TEXT(AU632,"0.#"),1)=".",TRUE,FALSE)</formula>
    </cfRule>
  </conditionalFormatting>
  <conditionalFormatting sqref="AI632">
    <cfRule type="expression" dxfId="1221" priority="531">
      <formula>IF(RIGHT(TEXT(AI632,"0.#"),1)=".",FALSE,TRUE)</formula>
    </cfRule>
    <cfRule type="expression" dxfId="1220" priority="532">
      <formula>IF(RIGHT(TEXT(AI632,"0.#"),1)=".",TRUE,FALSE)</formula>
    </cfRule>
  </conditionalFormatting>
  <conditionalFormatting sqref="AI630">
    <cfRule type="expression" dxfId="1219" priority="535">
      <formula>IF(RIGHT(TEXT(AI630,"0.#"),1)=".",FALSE,TRUE)</formula>
    </cfRule>
    <cfRule type="expression" dxfId="1218" priority="536">
      <formula>IF(RIGHT(TEXT(AI630,"0.#"),1)=".",TRUE,FALSE)</formula>
    </cfRule>
  </conditionalFormatting>
  <conditionalFormatting sqref="AI631">
    <cfRule type="expression" dxfId="1217" priority="533">
      <formula>IF(RIGHT(TEXT(AI631,"0.#"),1)=".",FALSE,TRUE)</formula>
    </cfRule>
    <cfRule type="expression" dxfId="1216" priority="534">
      <formula>IF(RIGHT(TEXT(AI631,"0.#"),1)=".",TRUE,FALSE)</formula>
    </cfRule>
  </conditionalFormatting>
  <conditionalFormatting sqref="AQ631">
    <cfRule type="expression" dxfId="1215" priority="529">
      <formula>IF(RIGHT(TEXT(AQ631,"0.#"),1)=".",FALSE,TRUE)</formula>
    </cfRule>
    <cfRule type="expression" dxfId="1214" priority="530">
      <formula>IF(RIGHT(TEXT(AQ631,"0.#"),1)=".",TRUE,FALSE)</formula>
    </cfRule>
  </conditionalFormatting>
  <conditionalFormatting sqref="AQ632">
    <cfRule type="expression" dxfId="1213" priority="527">
      <formula>IF(RIGHT(TEXT(AQ632,"0.#"),1)=".",FALSE,TRUE)</formula>
    </cfRule>
    <cfRule type="expression" dxfId="1212" priority="528">
      <formula>IF(RIGHT(TEXT(AQ632,"0.#"),1)=".",TRUE,FALSE)</formula>
    </cfRule>
  </conditionalFormatting>
  <conditionalFormatting sqref="AQ630">
    <cfRule type="expression" dxfId="1211" priority="525">
      <formula>IF(RIGHT(TEXT(AQ630,"0.#"),1)=".",FALSE,TRUE)</formula>
    </cfRule>
    <cfRule type="expression" dxfId="1210" priority="526">
      <formula>IF(RIGHT(TEXT(AQ630,"0.#"),1)=".",TRUE,FALSE)</formula>
    </cfRule>
  </conditionalFormatting>
  <conditionalFormatting sqref="AE635">
    <cfRule type="expression" dxfId="1209" priority="523">
      <formula>IF(RIGHT(TEXT(AE635,"0.#"),1)=".",FALSE,TRUE)</formula>
    </cfRule>
    <cfRule type="expression" dxfId="1208" priority="524">
      <formula>IF(RIGHT(TEXT(AE635,"0.#"),1)=".",TRUE,FALSE)</formula>
    </cfRule>
  </conditionalFormatting>
  <conditionalFormatting sqref="AM637">
    <cfRule type="expression" dxfId="1207" priority="513">
      <formula>IF(RIGHT(TEXT(AM637,"0.#"),1)=".",FALSE,TRUE)</formula>
    </cfRule>
    <cfRule type="expression" dxfId="1206" priority="514">
      <formula>IF(RIGHT(TEXT(AM637,"0.#"),1)=".",TRUE,FALSE)</formula>
    </cfRule>
  </conditionalFormatting>
  <conditionalFormatting sqref="AE636">
    <cfRule type="expression" dxfId="1205" priority="521">
      <formula>IF(RIGHT(TEXT(AE636,"0.#"),1)=".",FALSE,TRUE)</formula>
    </cfRule>
    <cfRule type="expression" dxfId="1204" priority="522">
      <formula>IF(RIGHT(TEXT(AE636,"0.#"),1)=".",TRUE,FALSE)</formula>
    </cfRule>
  </conditionalFormatting>
  <conditionalFormatting sqref="AE637">
    <cfRule type="expression" dxfId="1203" priority="519">
      <formula>IF(RIGHT(TEXT(AE637,"0.#"),1)=".",FALSE,TRUE)</formula>
    </cfRule>
    <cfRule type="expression" dxfId="1202" priority="520">
      <formula>IF(RIGHT(TEXT(AE637,"0.#"),1)=".",TRUE,FALSE)</formula>
    </cfRule>
  </conditionalFormatting>
  <conditionalFormatting sqref="AM635">
    <cfRule type="expression" dxfId="1201" priority="517">
      <formula>IF(RIGHT(TEXT(AM635,"0.#"),1)=".",FALSE,TRUE)</formula>
    </cfRule>
    <cfRule type="expression" dxfId="1200" priority="518">
      <formula>IF(RIGHT(TEXT(AM635,"0.#"),1)=".",TRUE,FALSE)</formula>
    </cfRule>
  </conditionalFormatting>
  <conditionalFormatting sqref="AM636">
    <cfRule type="expression" dxfId="1199" priority="515">
      <formula>IF(RIGHT(TEXT(AM636,"0.#"),1)=".",FALSE,TRUE)</formula>
    </cfRule>
    <cfRule type="expression" dxfId="1198" priority="516">
      <formula>IF(RIGHT(TEXT(AM636,"0.#"),1)=".",TRUE,FALSE)</formula>
    </cfRule>
  </conditionalFormatting>
  <conditionalFormatting sqref="AU635">
    <cfRule type="expression" dxfId="1197" priority="511">
      <formula>IF(RIGHT(TEXT(AU635,"0.#"),1)=".",FALSE,TRUE)</formula>
    </cfRule>
    <cfRule type="expression" dxfId="1196" priority="512">
      <formula>IF(RIGHT(TEXT(AU635,"0.#"),1)=".",TRUE,FALSE)</formula>
    </cfRule>
  </conditionalFormatting>
  <conditionalFormatting sqref="AU636">
    <cfRule type="expression" dxfId="1195" priority="509">
      <formula>IF(RIGHT(TEXT(AU636,"0.#"),1)=".",FALSE,TRUE)</formula>
    </cfRule>
    <cfRule type="expression" dxfId="1194" priority="510">
      <formula>IF(RIGHT(TEXT(AU636,"0.#"),1)=".",TRUE,FALSE)</formula>
    </cfRule>
  </conditionalFormatting>
  <conditionalFormatting sqref="AU637">
    <cfRule type="expression" dxfId="1193" priority="507">
      <formula>IF(RIGHT(TEXT(AU637,"0.#"),1)=".",FALSE,TRUE)</formula>
    </cfRule>
    <cfRule type="expression" dxfId="1192" priority="508">
      <formula>IF(RIGHT(TEXT(AU637,"0.#"),1)=".",TRUE,FALSE)</formula>
    </cfRule>
  </conditionalFormatting>
  <conditionalFormatting sqref="AI637">
    <cfRule type="expression" dxfId="1191" priority="501">
      <formula>IF(RIGHT(TEXT(AI637,"0.#"),1)=".",FALSE,TRUE)</formula>
    </cfRule>
    <cfRule type="expression" dxfId="1190" priority="502">
      <formula>IF(RIGHT(TEXT(AI637,"0.#"),1)=".",TRUE,FALSE)</formula>
    </cfRule>
  </conditionalFormatting>
  <conditionalFormatting sqref="AI635">
    <cfRule type="expression" dxfId="1189" priority="505">
      <formula>IF(RIGHT(TEXT(AI635,"0.#"),1)=".",FALSE,TRUE)</formula>
    </cfRule>
    <cfRule type="expression" dxfId="1188" priority="506">
      <formula>IF(RIGHT(TEXT(AI635,"0.#"),1)=".",TRUE,FALSE)</formula>
    </cfRule>
  </conditionalFormatting>
  <conditionalFormatting sqref="AI636">
    <cfRule type="expression" dxfId="1187" priority="503">
      <formula>IF(RIGHT(TEXT(AI636,"0.#"),1)=".",FALSE,TRUE)</formula>
    </cfRule>
    <cfRule type="expression" dxfId="1186" priority="504">
      <formula>IF(RIGHT(TEXT(AI636,"0.#"),1)=".",TRUE,FALSE)</formula>
    </cfRule>
  </conditionalFormatting>
  <conditionalFormatting sqref="AQ636">
    <cfRule type="expression" dxfId="1185" priority="499">
      <formula>IF(RIGHT(TEXT(AQ636,"0.#"),1)=".",FALSE,TRUE)</formula>
    </cfRule>
    <cfRule type="expression" dxfId="1184" priority="500">
      <formula>IF(RIGHT(TEXT(AQ636,"0.#"),1)=".",TRUE,FALSE)</formula>
    </cfRule>
  </conditionalFormatting>
  <conditionalFormatting sqref="AQ637">
    <cfRule type="expression" dxfId="1183" priority="497">
      <formula>IF(RIGHT(TEXT(AQ637,"0.#"),1)=".",FALSE,TRUE)</formula>
    </cfRule>
    <cfRule type="expression" dxfId="1182" priority="498">
      <formula>IF(RIGHT(TEXT(AQ637,"0.#"),1)=".",TRUE,FALSE)</formula>
    </cfRule>
  </conditionalFormatting>
  <conditionalFormatting sqref="AQ635">
    <cfRule type="expression" dxfId="1181" priority="495">
      <formula>IF(RIGHT(TEXT(AQ635,"0.#"),1)=".",FALSE,TRUE)</formula>
    </cfRule>
    <cfRule type="expression" dxfId="1180" priority="496">
      <formula>IF(RIGHT(TEXT(AQ635,"0.#"),1)=".",TRUE,FALSE)</formula>
    </cfRule>
  </conditionalFormatting>
  <conditionalFormatting sqref="AE640">
    <cfRule type="expression" dxfId="1179" priority="493">
      <formula>IF(RIGHT(TEXT(AE640,"0.#"),1)=".",FALSE,TRUE)</formula>
    </cfRule>
    <cfRule type="expression" dxfId="1178" priority="494">
      <formula>IF(RIGHT(TEXT(AE640,"0.#"),1)=".",TRUE,FALSE)</formula>
    </cfRule>
  </conditionalFormatting>
  <conditionalFormatting sqref="AM642">
    <cfRule type="expression" dxfId="1177" priority="483">
      <formula>IF(RIGHT(TEXT(AM642,"0.#"),1)=".",FALSE,TRUE)</formula>
    </cfRule>
    <cfRule type="expression" dxfId="1176" priority="484">
      <formula>IF(RIGHT(TEXT(AM642,"0.#"),1)=".",TRUE,FALSE)</formula>
    </cfRule>
  </conditionalFormatting>
  <conditionalFormatting sqref="AE641">
    <cfRule type="expression" dxfId="1175" priority="491">
      <formula>IF(RIGHT(TEXT(AE641,"0.#"),1)=".",FALSE,TRUE)</formula>
    </cfRule>
    <cfRule type="expression" dxfId="1174" priority="492">
      <formula>IF(RIGHT(TEXT(AE641,"0.#"),1)=".",TRUE,FALSE)</formula>
    </cfRule>
  </conditionalFormatting>
  <conditionalFormatting sqref="AE642">
    <cfRule type="expression" dxfId="1173" priority="489">
      <formula>IF(RIGHT(TEXT(AE642,"0.#"),1)=".",FALSE,TRUE)</formula>
    </cfRule>
    <cfRule type="expression" dxfId="1172" priority="490">
      <formula>IF(RIGHT(TEXT(AE642,"0.#"),1)=".",TRUE,FALSE)</formula>
    </cfRule>
  </conditionalFormatting>
  <conditionalFormatting sqref="AM640">
    <cfRule type="expression" dxfId="1171" priority="487">
      <formula>IF(RIGHT(TEXT(AM640,"0.#"),1)=".",FALSE,TRUE)</formula>
    </cfRule>
    <cfRule type="expression" dxfId="1170" priority="488">
      <formula>IF(RIGHT(TEXT(AM640,"0.#"),1)=".",TRUE,FALSE)</formula>
    </cfRule>
  </conditionalFormatting>
  <conditionalFormatting sqref="AM641">
    <cfRule type="expression" dxfId="1169" priority="485">
      <formula>IF(RIGHT(TEXT(AM641,"0.#"),1)=".",FALSE,TRUE)</formula>
    </cfRule>
    <cfRule type="expression" dxfId="1168" priority="486">
      <formula>IF(RIGHT(TEXT(AM641,"0.#"),1)=".",TRUE,FALSE)</formula>
    </cfRule>
  </conditionalFormatting>
  <conditionalFormatting sqref="AU640">
    <cfRule type="expression" dxfId="1167" priority="481">
      <formula>IF(RIGHT(TEXT(AU640,"0.#"),1)=".",FALSE,TRUE)</formula>
    </cfRule>
    <cfRule type="expression" dxfId="1166" priority="482">
      <formula>IF(RIGHT(TEXT(AU640,"0.#"),1)=".",TRUE,FALSE)</formula>
    </cfRule>
  </conditionalFormatting>
  <conditionalFormatting sqref="AU641">
    <cfRule type="expression" dxfId="1165" priority="479">
      <formula>IF(RIGHT(TEXT(AU641,"0.#"),1)=".",FALSE,TRUE)</formula>
    </cfRule>
    <cfRule type="expression" dxfId="1164" priority="480">
      <formula>IF(RIGHT(TEXT(AU641,"0.#"),1)=".",TRUE,FALSE)</formula>
    </cfRule>
  </conditionalFormatting>
  <conditionalFormatting sqref="AU642">
    <cfRule type="expression" dxfId="1163" priority="477">
      <formula>IF(RIGHT(TEXT(AU642,"0.#"),1)=".",FALSE,TRUE)</formula>
    </cfRule>
    <cfRule type="expression" dxfId="1162" priority="478">
      <formula>IF(RIGHT(TEXT(AU642,"0.#"),1)=".",TRUE,FALSE)</formula>
    </cfRule>
  </conditionalFormatting>
  <conditionalFormatting sqref="AI642">
    <cfRule type="expression" dxfId="1161" priority="471">
      <formula>IF(RIGHT(TEXT(AI642,"0.#"),1)=".",FALSE,TRUE)</formula>
    </cfRule>
    <cfRule type="expression" dxfId="1160" priority="472">
      <formula>IF(RIGHT(TEXT(AI642,"0.#"),1)=".",TRUE,FALSE)</formula>
    </cfRule>
  </conditionalFormatting>
  <conditionalFormatting sqref="AI640">
    <cfRule type="expression" dxfId="1159" priority="475">
      <formula>IF(RIGHT(TEXT(AI640,"0.#"),1)=".",FALSE,TRUE)</formula>
    </cfRule>
    <cfRule type="expression" dxfId="1158" priority="476">
      <formula>IF(RIGHT(TEXT(AI640,"0.#"),1)=".",TRUE,FALSE)</formula>
    </cfRule>
  </conditionalFormatting>
  <conditionalFormatting sqref="AI641">
    <cfRule type="expression" dxfId="1157" priority="473">
      <formula>IF(RIGHT(TEXT(AI641,"0.#"),1)=".",FALSE,TRUE)</formula>
    </cfRule>
    <cfRule type="expression" dxfId="1156" priority="474">
      <formula>IF(RIGHT(TEXT(AI641,"0.#"),1)=".",TRUE,FALSE)</formula>
    </cfRule>
  </conditionalFormatting>
  <conditionalFormatting sqref="AQ641">
    <cfRule type="expression" dxfId="1155" priority="469">
      <formula>IF(RIGHT(TEXT(AQ641,"0.#"),1)=".",FALSE,TRUE)</formula>
    </cfRule>
    <cfRule type="expression" dxfId="1154" priority="470">
      <formula>IF(RIGHT(TEXT(AQ641,"0.#"),1)=".",TRUE,FALSE)</formula>
    </cfRule>
  </conditionalFormatting>
  <conditionalFormatting sqref="AQ642">
    <cfRule type="expression" dxfId="1153" priority="467">
      <formula>IF(RIGHT(TEXT(AQ642,"0.#"),1)=".",FALSE,TRUE)</formula>
    </cfRule>
    <cfRule type="expression" dxfId="1152" priority="468">
      <formula>IF(RIGHT(TEXT(AQ642,"0.#"),1)=".",TRUE,FALSE)</formula>
    </cfRule>
  </conditionalFormatting>
  <conditionalFormatting sqref="AQ640">
    <cfRule type="expression" dxfId="1151" priority="465">
      <formula>IF(RIGHT(TEXT(AQ640,"0.#"),1)=".",FALSE,TRUE)</formula>
    </cfRule>
    <cfRule type="expression" dxfId="1150" priority="466">
      <formula>IF(RIGHT(TEXT(AQ640,"0.#"),1)=".",TRUE,FALSE)</formula>
    </cfRule>
  </conditionalFormatting>
  <conditionalFormatting sqref="AE645">
    <cfRule type="expression" dxfId="1149" priority="463">
      <formula>IF(RIGHT(TEXT(AE645,"0.#"),1)=".",FALSE,TRUE)</formula>
    </cfRule>
    <cfRule type="expression" dxfId="1148" priority="464">
      <formula>IF(RIGHT(TEXT(AE645,"0.#"),1)=".",TRUE,FALSE)</formula>
    </cfRule>
  </conditionalFormatting>
  <conditionalFormatting sqref="AM647">
    <cfRule type="expression" dxfId="1147" priority="453">
      <formula>IF(RIGHT(TEXT(AM647,"0.#"),1)=".",FALSE,TRUE)</formula>
    </cfRule>
    <cfRule type="expression" dxfId="1146" priority="454">
      <formula>IF(RIGHT(TEXT(AM647,"0.#"),1)=".",TRUE,FALSE)</formula>
    </cfRule>
  </conditionalFormatting>
  <conditionalFormatting sqref="AE646">
    <cfRule type="expression" dxfId="1145" priority="461">
      <formula>IF(RIGHT(TEXT(AE646,"0.#"),1)=".",FALSE,TRUE)</formula>
    </cfRule>
    <cfRule type="expression" dxfId="1144" priority="462">
      <formula>IF(RIGHT(TEXT(AE646,"0.#"),1)=".",TRUE,FALSE)</formula>
    </cfRule>
  </conditionalFormatting>
  <conditionalFormatting sqref="AE647">
    <cfRule type="expression" dxfId="1143" priority="459">
      <formula>IF(RIGHT(TEXT(AE647,"0.#"),1)=".",FALSE,TRUE)</formula>
    </cfRule>
    <cfRule type="expression" dxfId="1142" priority="460">
      <formula>IF(RIGHT(TEXT(AE647,"0.#"),1)=".",TRUE,FALSE)</formula>
    </cfRule>
  </conditionalFormatting>
  <conditionalFormatting sqref="AM645">
    <cfRule type="expression" dxfId="1141" priority="457">
      <formula>IF(RIGHT(TEXT(AM645,"0.#"),1)=".",FALSE,TRUE)</formula>
    </cfRule>
    <cfRule type="expression" dxfId="1140" priority="458">
      <formula>IF(RIGHT(TEXT(AM645,"0.#"),1)=".",TRUE,FALSE)</formula>
    </cfRule>
  </conditionalFormatting>
  <conditionalFormatting sqref="AM646">
    <cfRule type="expression" dxfId="1139" priority="455">
      <formula>IF(RIGHT(TEXT(AM646,"0.#"),1)=".",FALSE,TRUE)</formula>
    </cfRule>
    <cfRule type="expression" dxfId="1138" priority="456">
      <formula>IF(RIGHT(TEXT(AM646,"0.#"),1)=".",TRUE,FALSE)</formula>
    </cfRule>
  </conditionalFormatting>
  <conditionalFormatting sqref="AU645">
    <cfRule type="expression" dxfId="1137" priority="451">
      <formula>IF(RIGHT(TEXT(AU645,"0.#"),1)=".",FALSE,TRUE)</formula>
    </cfRule>
    <cfRule type="expression" dxfId="1136" priority="452">
      <formula>IF(RIGHT(TEXT(AU645,"0.#"),1)=".",TRUE,FALSE)</formula>
    </cfRule>
  </conditionalFormatting>
  <conditionalFormatting sqref="AU646">
    <cfRule type="expression" dxfId="1135" priority="449">
      <formula>IF(RIGHT(TEXT(AU646,"0.#"),1)=".",FALSE,TRUE)</formula>
    </cfRule>
    <cfRule type="expression" dxfId="1134" priority="450">
      <formula>IF(RIGHT(TEXT(AU646,"0.#"),1)=".",TRUE,FALSE)</formula>
    </cfRule>
  </conditionalFormatting>
  <conditionalFormatting sqref="AU647">
    <cfRule type="expression" dxfId="1133" priority="447">
      <formula>IF(RIGHT(TEXT(AU647,"0.#"),1)=".",FALSE,TRUE)</formula>
    </cfRule>
    <cfRule type="expression" dxfId="1132" priority="448">
      <formula>IF(RIGHT(TEXT(AU647,"0.#"),1)=".",TRUE,FALSE)</formula>
    </cfRule>
  </conditionalFormatting>
  <conditionalFormatting sqref="AI647">
    <cfRule type="expression" dxfId="1131" priority="441">
      <formula>IF(RIGHT(TEXT(AI647,"0.#"),1)=".",FALSE,TRUE)</formula>
    </cfRule>
    <cfRule type="expression" dxfId="1130" priority="442">
      <formula>IF(RIGHT(TEXT(AI647,"0.#"),1)=".",TRUE,FALSE)</formula>
    </cfRule>
  </conditionalFormatting>
  <conditionalFormatting sqref="AI645">
    <cfRule type="expression" dxfId="1129" priority="445">
      <formula>IF(RIGHT(TEXT(AI645,"0.#"),1)=".",FALSE,TRUE)</formula>
    </cfRule>
    <cfRule type="expression" dxfId="1128" priority="446">
      <formula>IF(RIGHT(TEXT(AI645,"0.#"),1)=".",TRUE,FALSE)</formula>
    </cfRule>
  </conditionalFormatting>
  <conditionalFormatting sqref="AI646">
    <cfRule type="expression" dxfId="1127" priority="443">
      <formula>IF(RIGHT(TEXT(AI646,"0.#"),1)=".",FALSE,TRUE)</formula>
    </cfRule>
    <cfRule type="expression" dxfId="1126" priority="444">
      <formula>IF(RIGHT(TEXT(AI646,"0.#"),1)=".",TRUE,FALSE)</formula>
    </cfRule>
  </conditionalFormatting>
  <conditionalFormatting sqref="AQ646">
    <cfRule type="expression" dxfId="1125" priority="439">
      <formula>IF(RIGHT(TEXT(AQ646,"0.#"),1)=".",FALSE,TRUE)</formula>
    </cfRule>
    <cfRule type="expression" dxfId="1124" priority="440">
      <formula>IF(RIGHT(TEXT(AQ646,"0.#"),1)=".",TRUE,FALSE)</formula>
    </cfRule>
  </conditionalFormatting>
  <conditionalFormatting sqref="AQ647">
    <cfRule type="expression" dxfId="1123" priority="437">
      <formula>IF(RIGHT(TEXT(AQ647,"0.#"),1)=".",FALSE,TRUE)</formula>
    </cfRule>
    <cfRule type="expression" dxfId="1122" priority="438">
      <formula>IF(RIGHT(TEXT(AQ647,"0.#"),1)=".",TRUE,FALSE)</formula>
    </cfRule>
  </conditionalFormatting>
  <conditionalFormatting sqref="AQ645">
    <cfRule type="expression" dxfId="1121" priority="435">
      <formula>IF(RIGHT(TEXT(AQ645,"0.#"),1)=".",FALSE,TRUE)</formula>
    </cfRule>
    <cfRule type="expression" dxfId="1120" priority="436">
      <formula>IF(RIGHT(TEXT(AQ645,"0.#"),1)=".",TRUE,FALSE)</formula>
    </cfRule>
  </conditionalFormatting>
  <conditionalFormatting sqref="AE650">
    <cfRule type="expression" dxfId="1119" priority="433">
      <formula>IF(RIGHT(TEXT(AE650,"0.#"),1)=".",FALSE,TRUE)</formula>
    </cfRule>
    <cfRule type="expression" dxfId="1118" priority="434">
      <formula>IF(RIGHT(TEXT(AE650,"0.#"),1)=".",TRUE,FALSE)</formula>
    </cfRule>
  </conditionalFormatting>
  <conditionalFormatting sqref="AM652">
    <cfRule type="expression" dxfId="1117" priority="423">
      <formula>IF(RIGHT(TEXT(AM652,"0.#"),1)=".",FALSE,TRUE)</formula>
    </cfRule>
    <cfRule type="expression" dxfId="1116" priority="424">
      <formula>IF(RIGHT(TEXT(AM652,"0.#"),1)=".",TRUE,FALSE)</formula>
    </cfRule>
  </conditionalFormatting>
  <conditionalFormatting sqref="AE651">
    <cfRule type="expression" dxfId="1115" priority="431">
      <formula>IF(RIGHT(TEXT(AE651,"0.#"),1)=".",FALSE,TRUE)</formula>
    </cfRule>
    <cfRule type="expression" dxfId="1114" priority="432">
      <formula>IF(RIGHT(TEXT(AE651,"0.#"),1)=".",TRUE,FALSE)</formula>
    </cfRule>
  </conditionalFormatting>
  <conditionalFormatting sqref="AE652">
    <cfRule type="expression" dxfId="1113" priority="429">
      <formula>IF(RIGHT(TEXT(AE652,"0.#"),1)=".",FALSE,TRUE)</formula>
    </cfRule>
    <cfRule type="expression" dxfId="1112" priority="430">
      <formula>IF(RIGHT(TEXT(AE652,"0.#"),1)=".",TRUE,FALSE)</formula>
    </cfRule>
  </conditionalFormatting>
  <conditionalFormatting sqref="AM650">
    <cfRule type="expression" dxfId="1111" priority="427">
      <formula>IF(RIGHT(TEXT(AM650,"0.#"),1)=".",FALSE,TRUE)</formula>
    </cfRule>
    <cfRule type="expression" dxfId="1110" priority="428">
      <formula>IF(RIGHT(TEXT(AM650,"0.#"),1)=".",TRUE,FALSE)</formula>
    </cfRule>
  </conditionalFormatting>
  <conditionalFormatting sqref="AM651">
    <cfRule type="expression" dxfId="1109" priority="425">
      <formula>IF(RIGHT(TEXT(AM651,"0.#"),1)=".",FALSE,TRUE)</formula>
    </cfRule>
    <cfRule type="expression" dxfId="1108" priority="426">
      <formula>IF(RIGHT(TEXT(AM651,"0.#"),1)=".",TRUE,FALSE)</formula>
    </cfRule>
  </conditionalFormatting>
  <conditionalFormatting sqref="AU650">
    <cfRule type="expression" dxfId="1107" priority="421">
      <formula>IF(RIGHT(TEXT(AU650,"0.#"),1)=".",FALSE,TRUE)</formula>
    </cfRule>
    <cfRule type="expression" dxfId="1106" priority="422">
      <formula>IF(RIGHT(TEXT(AU650,"0.#"),1)=".",TRUE,FALSE)</formula>
    </cfRule>
  </conditionalFormatting>
  <conditionalFormatting sqref="AU651">
    <cfRule type="expression" dxfId="1105" priority="419">
      <formula>IF(RIGHT(TEXT(AU651,"0.#"),1)=".",FALSE,TRUE)</formula>
    </cfRule>
    <cfRule type="expression" dxfId="1104" priority="420">
      <formula>IF(RIGHT(TEXT(AU651,"0.#"),1)=".",TRUE,FALSE)</formula>
    </cfRule>
  </conditionalFormatting>
  <conditionalFormatting sqref="AU652">
    <cfRule type="expression" dxfId="1103" priority="417">
      <formula>IF(RIGHT(TEXT(AU652,"0.#"),1)=".",FALSE,TRUE)</formula>
    </cfRule>
    <cfRule type="expression" dxfId="1102" priority="418">
      <formula>IF(RIGHT(TEXT(AU652,"0.#"),1)=".",TRUE,FALSE)</formula>
    </cfRule>
  </conditionalFormatting>
  <conditionalFormatting sqref="AI652">
    <cfRule type="expression" dxfId="1101" priority="411">
      <formula>IF(RIGHT(TEXT(AI652,"0.#"),1)=".",FALSE,TRUE)</formula>
    </cfRule>
    <cfRule type="expression" dxfId="1100" priority="412">
      <formula>IF(RIGHT(TEXT(AI652,"0.#"),1)=".",TRUE,FALSE)</formula>
    </cfRule>
  </conditionalFormatting>
  <conditionalFormatting sqref="AI650">
    <cfRule type="expression" dxfId="1099" priority="415">
      <formula>IF(RIGHT(TEXT(AI650,"0.#"),1)=".",FALSE,TRUE)</formula>
    </cfRule>
    <cfRule type="expression" dxfId="1098" priority="416">
      <formula>IF(RIGHT(TEXT(AI650,"0.#"),1)=".",TRUE,FALSE)</formula>
    </cfRule>
  </conditionalFormatting>
  <conditionalFormatting sqref="AI651">
    <cfRule type="expression" dxfId="1097" priority="413">
      <formula>IF(RIGHT(TEXT(AI651,"0.#"),1)=".",FALSE,TRUE)</formula>
    </cfRule>
    <cfRule type="expression" dxfId="1096" priority="414">
      <formula>IF(RIGHT(TEXT(AI651,"0.#"),1)=".",TRUE,FALSE)</formula>
    </cfRule>
  </conditionalFormatting>
  <conditionalFormatting sqref="AQ651">
    <cfRule type="expression" dxfId="1095" priority="409">
      <formula>IF(RIGHT(TEXT(AQ651,"0.#"),1)=".",FALSE,TRUE)</formula>
    </cfRule>
    <cfRule type="expression" dxfId="1094" priority="410">
      <formula>IF(RIGHT(TEXT(AQ651,"0.#"),1)=".",TRUE,FALSE)</formula>
    </cfRule>
  </conditionalFormatting>
  <conditionalFormatting sqref="AQ652">
    <cfRule type="expression" dxfId="1093" priority="407">
      <formula>IF(RIGHT(TEXT(AQ652,"0.#"),1)=".",FALSE,TRUE)</formula>
    </cfRule>
    <cfRule type="expression" dxfId="1092" priority="408">
      <formula>IF(RIGHT(TEXT(AQ652,"0.#"),1)=".",TRUE,FALSE)</formula>
    </cfRule>
  </conditionalFormatting>
  <conditionalFormatting sqref="AQ650">
    <cfRule type="expression" dxfId="1091" priority="405">
      <formula>IF(RIGHT(TEXT(AQ650,"0.#"),1)=".",FALSE,TRUE)</formula>
    </cfRule>
    <cfRule type="expression" dxfId="1090" priority="406">
      <formula>IF(RIGHT(TEXT(AQ650,"0.#"),1)=".",TRUE,FALSE)</formula>
    </cfRule>
  </conditionalFormatting>
  <conditionalFormatting sqref="AE655">
    <cfRule type="expression" dxfId="1089" priority="403">
      <formula>IF(RIGHT(TEXT(AE655,"0.#"),1)=".",FALSE,TRUE)</formula>
    </cfRule>
    <cfRule type="expression" dxfId="1088" priority="404">
      <formula>IF(RIGHT(TEXT(AE655,"0.#"),1)=".",TRUE,FALSE)</formula>
    </cfRule>
  </conditionalFormatting>
  <conditionalFormatting sqref="AM657">
    <cfRule type="expression" dxfId="1087" priority="393">
      <formula>IF(RIGHT(TEXT(AM657,"0.#"),1)=".",FALSE,TRUE)</formula>
    </cfRule>
    <cfRule type="expression" dxfId="1086" priority="394">
      <formula>IF(RIGHT(TEXT(AM657,"0.#"),1)=".",TRUE,FALSE)</formula>
    </cfRule>
  </conditionalFormatting>
  <conditionalFormatting sqref="AE656">
    <cfRule type="expression" dxfId="1085" priority="401">
      <formula>IF(RIGHT(TEXT(AE656,"0.#"),1)=".",FALSE,TRUE)</formula>
    </cfRule>
    <cfRule type="expression" dxfId="1084" priority="402">
      <formula>IF(RIGHT(TEXT(AE656,"0.#"),1)=".",TRUE,FALSE)</formula>
    </cfRule>
  </conditionalFormatting>
  <conditionalFormatting sqref="AE657">
    <cfRule type="expression" dxfId="1083" priority="399">
      <formula>IF(RIGHT(TEXT(AE657,"0.#"),1)=".",FALSE,TRUE)</formula>
    </cfRule>
    <cfRule type="expression" dxfId="1082" priority="400">
      <formula>IF(RIGHT(TEXT(AE657,"0.#"),1)=".",TRUE,FALSE)</formula>
    </cfRule>
  </conditionalFormatting>
  <conditionalFormatting sqref="AM655">
    <cfRule type="expression" dxfId="1081" priority="397">
      <formula>IF(RIGHT(TEXT(AM655,"0.#"),1)=".",FALSE,TRUE)</formula>
    </cfRule>
    <cfRule type="expression" dxfId="1080" priority="398">
      <formula>IF(RIGHT(TEXT(AM655,"0.#"),1)=".",TRUE,FALSE)</formula>
    </cfRule>
  </conditionalFormatting>
  <conditionalFormatting sqref="AM656">
    <cfRule type="expression" dxfId="1079" priority="395">
      <formula>IF(RIGHT(TEXT(AM656,"0.#"),1)=".",FALSE,TRUE)</formula>
    </cfRule>
    <cfRule type="expression" dxfId="1078" priority="396">
      <formula>IF(RIGHT(TEXT(AM656,"0.#"),1)=".",TRUE,FALSE)</formula>
    </cfRule>
  </conditionalFormatting>
  <conditionalFormatting sqref="AU655">
    <cfRule type="expression" dxfId="1077" priority="391">
      <formula>IF(RIGHT(TEXT(AU655,"0.#"),1)=".",FALSE,TRUE)</formula>
    </cfRule>
    <cfRule type="expression" dxfId="1076" priority="392">
      <formula>IF(RIGHT(TEXT(AU655,"0.#"),1)=".",TRUE,FALSE)</formula>
    </cfRule>
  </conditionalFormatting>
  <conditionalFormatting sqref="AU656">
    <cfRule type="expression" dxfId="1075" priority="389">
      <formula>IF(RIGHT(TEXT(AU656,"0.#"),1)=".",FALSE,TRUE)</formula>
    </cfRule>
    <cfRule type="expression" dxfId="1074" priority="390">
      <formula>IF(RIGHT(TEXT(AU656,"0.#"),1)=".",TRUE,FALSE)</formula>
    </cfRule>
  </conditionalFormatting>
  <conditionalFormatting sqref="AU657">
    <cfRule type="expression" dxfId="1073" priority="387">
      <formula>IF(RIGHT(TEXT(AU657,"0.#"),1)=".",FALSE,TRUE)</formula>
    </cfRule>
    <cfRule type="expression" dxfId="1072" priority="388">
      <formula>IF(RIGHT(TEXT(AU657,"0.#"),1)=".",TRUE,FALSE)</formula>
    </cfRule>
  </conditionalFormatting>
  <conditionalFormatting sqref="AI657">
    <cfRule type="expression" dxfId="1071" priority="381">
      <formula>IF(RIGHT(TEXT(AI657,"0.#"),1)=".",FALSE,TRUE)</formula>
    </cfRule>
    <cfRule type="expression" dxfId="1070" priority="382">
      <formula>IF(RIGHT(TEXT(AI657,"0.#"),1)=".",TRUE,FALSE)</formula>
    </cfRule>
  </conditionalFormatting>
  <conditionalFormatting sqref="AI655">
    <cfRule type="expression" dxfId="1069" priority="385">
      <formula>IF(RIGHT(TEXT(AI655,"0.#"),1)=".",FALSE,TRUE)</formula>
    </cfRule>
    <cfRule type="expression" dxfId="1068" priority="386">
      <formula>IF(RIGHT(TEXT(AI655,"0.#"),1)=".",TRUE,FALSE)</formula>
    </cfRule>
  </conditionalFormatting>
  <conditionalFormatting sqref="AI656">
    <cfRule type="expression" dxfId="1067" priority="383">
      <formula>IF(RIGHT(TEXT(AI656,"0.#"),1)=".",FALSE,TRUE)</formula>
    </cfRule>
    <cfRule type="expression" dxfId="1066" priority="384">
      <formula>IF(RIGHT(TEXT(AI656,"0.#"),1)=".",TRUE,FALSE)</formula>
    </cfRule>
  </conditionalFormatting>
  <conditionalFormatting sqref="AQ656">
    <cfRule type="expression" dxfId="1065" priority="379">
      <formula>IF(RIGHT(TEXT(AQ656,"0.#"),1)=".",FALSE,TRUE)</formula>
    </cfRule>
    <cfRule type="expression" dxfId="1064" priority="380">
      <formula>IF(RIGHT(TEXT(AQ656,"0.#"),1)=".",TRUE,FALSE)</formula>
    </cfRule>
  </conditionalFormatting>
  <conditionalFormatting sqref="AQ657">
    <cfRule type="expression" dxfId="1063" priority="377">
      <formula>IF(RIGHT(TEXT(AQ657,"0.#"),1)=".",FALSE,TRUE)</formula>
    </cfRule>
    <cfRule type="expression" dxfId="1062" priority="378">
      <formula>IF(RIGHT(TEXT(AQ657,"0.#"),1)=".",TRUE,FALSE)</formula>
    </cfRule>
  </conditionalFormatting>
  <conditionalFormatting sqref="AQ655">
    <cfRule type="expression" dxfId="1061" priority="375">
      <formula>IF(RIGHT(TEXT(AQ655,"0.#"),1)=".",FALSE,TRUE)</formula>
    </cfRule>
    <cfRule type="expression" dxfId="1060" priority="376">
      <formula>IF(RIGHT(TEXT(AQ655,"0.#"),1)=".",TRUE,FALSE)</formula>
    </cfRule>
  </conditionalFormatting>
  <conditionalFormatting sqref="AE660">
    <cfRule type="expression" dxfId="1059" priority="373">
      <formula>IF(RIGHT(TEXT(AE660,"0.#"),1)=".",FALSE,TRUE)</formula>
    </cfRule>
    <cfRule type="expression" dxfId="1058" priority="374">
      <formula>IF(RIGHT(TEXT(AE660,"0.#"),1)=".",TRUE,FALSE)</formula>
    </cfRule>
  </conditionalFormatting>
  <conditionalFormatting sqref="AM662">
    <cfRule type="expression" dxfId="1057" priority="363">
      <formula>IF(RIGHT(TEXT(AM662,"0.#"),1)=".",FALSE,TRUE)</formula>
    </cfRule>
    <cfRule type="expression" dxfId="1056" priority="364">
      <formula>IF(RIGHT(TEXT(AM662,"0.#"),1)=".",TRUE,FALSE)</formula>
    </cfRule>
  </conditionalFormatting>
  <conditionalFormatting sqref="AE661">
    <cfRule type="expression" dxfId="1055" priority="371">
      <formula>IF(RIGHT(TEXT(AE661,"0.#"),1)=".",FALSE,TRUE)</formula>
    </cfRule>
    <cfRule type="expression" dxfId="1054" priority="372">
      <formula>IF(RIGHT(TEXT(AE661,"0.#"),1)=".",TRUE,FALSE)</formula>
    </cfRule>
  </conditionalFormatting>
  <conditionalFormatting sqref="AE662">
    <cfRule type="expression" dxfId="1053" priority="369">
      <formula>IF(RIGHT(TEXT(AE662,"0.#"),1)=".",FALSE,TRUE)</formula>
    </cfRule>
    <cfRule type="expression" dxfId="1052" priority="370">
      <formula>IF(RIGHT(TEXT(AE662,"0.#"),1)=".",TRUE,FALSE)</formula>
    </cfRule>
  </conditionalFormatting>
  <conditionalFormatting sqref="AM660">
    <cfRule type="expression" dxfId="1051" priority="367">
      <formula>IF(RIGHT(TEXT(AM660,"0.#"),1)=".",FALSE,TRUE)</formula>
    </cfRule>
    <cfRule type="expression" dxfId="1050" priority="368">
      <formula>IF(RIGHT(TEXT(AM660,"0.#"),1)=".",TRUE,FALSE)</formula>
    </cfRule>
  </conditionalFormatting>
  <conditionalFormatting sqref="AM661">
    <cfRule type="expression" dxfId="1049" priority="365">
      <formula>IF(RIGHT(TEXT(AM661,"0.#"),1)=".",FALSE,TRUE)</formula>
    </cfRule>
    <cfRule type="expression" dxfId="1048" priority="366">
      <formula>IF(RIGHT(TEXT(AM661,"0.#"),1)=".",TRUE,FALSE)</formula>
    </cfRule>
  </conditionalFormatting>
  <conditionalFormatting sqref="AU660">
    <cfRule type="expression" dxfId="1047" priority="361">
      <formula>IF(RIGHT(TEXT(AU660,"0.#"),1)=".",FALSE,TRUE)</formula>
    </cfRule>
    <cfRule type="expression" dxfId="1046" priority="362">
      <formula>IF(RIGHT(TEXT(AU660,"0.#"),1)=".",TRUE,FALSE)</formula>
    </cfRule>
  </conditionalFormatting>
  <conditionalFormatting sqref="AU661">
    <cfRule type="expression" dxfId="1045" priority="359">
      <formula>IF(RIGHT(TEXT(AU661,"0.#"),1)=".",FALSE,TRUE)</formula>
    </cfRule>
    <cfRule type="expression" dxfId="1044" priority="360">
      <formula>IF(RIGHT(TEXT(AU661,"0.#"),1)=".",TRUE,FALSE)</formula>
    </cfRule>
  </conditionalFormatting>
  <conditionalFormatting sqref="AU662">
    <cfRule type="expression" dxfId="1043" priority="357">
      <formula>IF(RIGHT(TEXT(AU662,"0.#"),1)=".",FALSE,TRUE)</formula>
    </cfRule>
    <cfRule type="expression" dxfId="1042" priority="358">
      <formula>IF(RIGHT(TEXT(AU662,"0.#"),1)=".",TRUE,FALSE)</formula>
    </cfRule>
  </conditionalFormatting>
  <conditionalFormatting sqref="AI662">
    <cfRule type="expression" dxfId="1041" priority="351">
      <formula>IF(RIGHT(TEXT(AI662,"0.#"),1)=".",FALSE,TRUE)</formula>
    </cfRule>
    <cfRule type="expression" dxfId="1040" priority="352">
      <formula>IF(RIGHT(TEXT(AI662,"0.#"),1)=".",TRUE,FALSE)</formula>
    </cfRule>
  </conditionalFormatting>
  <conditionalFormatting sqref="AI660">
    <cfRule type="expression" dxfId="1039" priority="355">
      <formula>IF(RIGHT(TEXT(AI660,"0.#"),1)=".",FALSE,TRUE)</formula>
    </cfRule>
    <cfRule type="expression" dxfId="1038" priority="356">
      <formula>IF(RIGHT(TEXT(AI660,"0.#"),1)=".",TRUE,FALSE)</formula>
    </cfRule>
  </conditionalFormatting>
  <conditionalFormatting sqref="AI661">
    <cfRule type="expression" dxfId="1037" priority="353">
      <formula>IF(RIGHT(TEXT(AI661,"0.#"),1)=".",FALSE,TRUE)</formula>
    </cfRule>
    <cfRule type="expression" dxfId="1036" priority="354">
      <formula>IF(RIGHT(TEXT(AI661,"0.#"),1)=".",TRUE,FALSE)</formula>
    </cfRule>
  </conditionalFormatting>
  <conditionalFormatting sqref="AQ661">
    <cfRule type="expression" dxfId="1035" priority="349">
      <formula>IF(RIGHT(TEXT(AQ661,"0.#"),1)=".",FALSE,TRUE)</formula>
    </cfRule>
    <cfRule type="expression" dxfId="1034" priority="350">
      <formula>IF(RIGHT(TEXT(AQ661,"0.#"),1)=".",TRUE,FALSE)</formula>
    </cfRule>
  </conditionalFormatting>
  <conditionalFormatting sqref="AQ662">
    <cfRule type="expression" dxfId="1033" priority="347">
      <formula>IF(RIGHT(TEXT(AQ662,"0.#"),1)=".",FALSE,TRUE)</formula>
    </cfRule>
    <cfRule type="expression" dxfId="1032" priority="348">
      <formula>IF(RIGHT(TEXT(AQ662,"0.#"),1)=".",TRUE,FALSE)</formula>
    </cfRule>
  </conditionalFormatting>
  <conditionalFormatting sqref="AQ660">
    <cfRule type="expression" dxfId="1031" priority="345">
      <formula>IF(RIGHT(TEXT(AQ660,"0.#"),1)=".",FALSE,TRUE)</formula>
    </cfRule>
    <cfRule type="expression" dxfId="1030" priority="346">
      <formula>IF(RIGHT(TEXT(AQ660,"0.#"),1)=".",TRUE,FALSE)</formula>
    </cfRule>
  </conditionalFormatting>
  <conditionalFormatting sqref="AE665">
    <cfRule type="expression" dxfId="1029" priority="343">
      <formula>IF(RIGHT(TEXT(AE665,"0.#"),1)=".",FALSE,TRUE)</formula>
    </cfRule>
    <cfRule type="expression" dxfId="1028" priority="344">
      <formula>IF(RIGHT(TEXT(AE665,"0.#"),1)=".",TRUE,FALSE)</formula>
    </cfRule>
  </conditionalFormatting>
  <conditionalFormatting sqref="AM667">
    <cfRule type="expression" dxfId="1027" priority="333">
      <formula>IF(RIGHT(TEXT(AM667,"0.#"),1)=".",FALSE,TRUE)</formula>
    </cfRule>
    <cfRule type="expression" dxfId="1026" priority="334">
      <formula>IF(RIGHT(TEXT(AM667,"0.#"),1)=".",TRUE,FALSE)</formula>
    </cfRule>
  </conditionalFormatting>
  <conditionalFormatting sqref="AE666">
    <cfRule type="expression" dxfId="1025" priority="341">
      <formula>IF(RIGHT(TEXT(AE666,"0.#"),1)=".",FALSE,TRUE)</formula>
    </cfRule>
    <cfRule type="expression" dxfId="1024" priority="342">
      <formula>IF(RIGHT(TEXT(AE666,"0.#"),1)=".",TRUE,FALSE)</formula>
    </cfRule>
  </conditionalFormatting>
  <conditionalFormatting sqref="AE667">
    <cfRule type="expression" dxfId="1023" priority="339">
      <formula>IF(RIGHT(TEXT(AE667,"0.#"),1)=".",FALSE,TRUE)</formula>
    </cfRule>
    <cfRule type="expression" dxfId="1022" priority="340">
      <formula>IF(RIGHT(TEXT(AE667,"0.#"),1)=".",TRUE,FALSE)</formula>
    </cfRule>
  </conditionalFormatting>
  <conditionalFormatting sqref="AM665">
    <cfRule type="expression" dxfId="1021" priority="337">
      <formula>IF(RIGHT(TEXT(AM665,"0.#"),1)=".",FALSE,TRUE)</formula>
    </cfRule>
    <cfRule type="expression" dxfId="1020" priority="338">
      <formula>IF(RIGHT(TEXT(AM665,"0.#"),1)=".",TRUE,FALSE)</formula>
    </cfRule>
  </conditionalFormatting>
  <conditionalFormatting sqref="AM666">
    <cfRule type="expression" dxfId="1019" priority="335">
      <formula>IF(RIGHT(TEXT(AM666,"0.#"),1)=".",FALSE,TRUE)</formula>
    </cfRule>
    <cfRule type="expression" dxfId="1018" priority="336">
      <formula>IF(RIGHT(TEXT(AM666,"0.#"),1)=".",TRUE,FALSE)</formula>
    </cfRule>
  </conditionalFormatting>
  <conditionalFormatting sqref="AU665">
    <cfRule type="expression" dxfId="1017" priority="331">
      <formula>IF(RIGHT(TEXT(AU665,"0.#"),1)=".",FALSE,TRUE)</formula>
    </cfRule>
    <cfRule type="expression" dxfId="1016" priority="332">
      <formula>IF(RIGHT(TEXT(AU665,"0.#"),1)=".",TRUE,FALSE)</formula>
    </cfRule>
  </conditionalFormatting>
  <conditionalFormatting sqref="AU666">
    <cfRule type="expression" dxfId="1015" priority="329">
      <formula>IF(RIGHT(TEXT(AU666,"0.#"),1)=".",FALSE,TRUE)</formula>
    </cfRule>
    <cfRule type="expression" dxfId="1014" priority="330">
      <formula>IF(RIGHT(TEXT(AU666,"0.#"),1)=".",TRUE,FALSE)</formula>
    </cfRule>
  </conditionalFormatting>
  <conditionalFormatting sqref="AU667">
    <cfRule type="expression" dxfId="1013" priority="327">
      <formula>IF(RIGHT(TEXT(AU667,"0.#"),1)=".",FALSE,TRUE)</formula>
    </cfRule>
    <cfRule type="expression" dxfId="1012" priority="328">
      <formula>IF(RIGHT(TEXT(AU667,"0.#"),1)=".",TRUE,FALSE)</formula>
    </cfRule>
  </conditionalFormatting>
  <conditionalFormatting sqref="AI667">
    <cfRule type="expression" dxfId="1011" priority="321">
      <formula>IF(RIGHT(TEXT(AI667,"0.#"),1)=".",FALSE,TRUE)</formula>
    </cfRule>
    <cfRule type="expression" dxfId="1010" priority="322">
      <formula>IF(RIGHT(TEXT(AI667,"0.#"),1)=".",TRUE,FALSE)</formula>
    </cfRule>
  </conditionalFormatting>
  <conditionalFormatting sqref="AI665">
    <cfRule type="expression" dxfId="1009" priority="325">
      <formula>IF(RIGHT(TEXT(AI665,"0.#"),1)=".",FALSE,TRUE)</formula>
    </cfRule>
    <cfRule type="expression" dxfId="1008" priority="326">
      <formula>IF(RIGHT(TEXT(AI665,"0.#"),1)=".",TRUE,FALSE)</formula>
    </cfRule>
  </conditionalFormatting>
  <conditionalFormatting sqref="AI666">
    <cfRule type="expression" dxfId="1007" priority="323">
      <formula>IF(RIGHT(TEXT(AI666,"0.#"),1)=".",FALSE,TRUE)</formula>
    </cfRule>
    <cfRule type="expression" dxfId="1006" priority="324">
      <formula>IF(RIGHT(TEXT(AI666,"0.#"),1)=".",TRUE,FALSE)</formula>
    </cfRule>
  </conditionalFormatting>
  <conditionalFormatting sqref="AQ666">
    <cfRule type="expression" dxfId="1005" priority="319">
      <formula>IF(RIGHT(TEXT(AQ666,"0.#"),1)=".",FALSE,TRUE)</formula>
    </cfRule>
    <cfRule type="expression" dxfId="1004" priority="320">
      <formula>IF(RIGHT(TEXT(AQ666,"0.#"),1)=".",TRUE,FALSE)</formula>
    </cfRule>
  </conditionalFormatting>
  <conditionalFormatting sqref="AQ667">
    <cfRule type="expression" dxfId="1003" priority="317">
      <formula>IF(RIGHT(TEXT(AQ667,"0.#"),1)=".",FALSE,TRUE)</formula>
    </cfRule>
    <cfRule type="expression" dxfId="1002" priority="318">
      <formula>IF(RIGHT(TEXT(AQ667,"0.#"),1)=".",TRUE,FALSE)</formula>
    </cfRule>
  </conditionalFormatting>
  <conditionalFormatting sqref="AQ665">
    <cfRule type="expression" dxfId="1001" priority="315">
      <formula>IF(RIGHT(TEXT(AQ665,"0.#"),1)=".",FALSE,TRUE)</formula>
    </cfRule>
    <cfRule type="expression" dxfId="1000" priority="316">
      <formula>IF(RIGHT(TEXT(AQ665,"0.#"),1)=".",TRUE,FALSE)</formula>
    </cfRule>
  </conditionalFormatting>
  <conditionalFormatting sqref="AE670">
    <cfRule type="expression" dxfId="999" priority="313">
      <formula>IF(RIGHT(TEXT(AE670,"0.#"),1)=".",FALSE,TRUE)</formula>
    </cfRule>
    <cfRule type="expression" dxfId="998" priority="314">
      <formula>IF(RIGHT(TEXT(AE670,"0.#"),1)=".",TRUE,FALSE)</formula>
    </cfRule>
  </conditionalFormatting>
  <conditionalFormatting sqref="AM672">
    <cfRule type="expression" dxfId="997" priority="303">
      <formula>IF(RIGHT(TEXT(AM672,"0.#"),1)=".",FALSE,TRUE)</formula>
    </cfRule>
    <cfRule type="expression" dxfId="996" priority="304">
      <formula>IF(RIGHT(TEXT(AM672,"0.#"),1)=".",TRUE,FALSE)</formula>
    </cfRule>
  </conditionalFormatting>
  <conditionalFormatting sqref="AE671">
    <cfRule type="expression" dxfId="995" priority="311">
      <formula>IF(RIGHT(TEXT(AE671,"0.#"),1)=".",FALSE,TRUE)</formula>
    </cfRule>
    <cfRule type="expression" dxfId="994" priority="312">
      <formula>IF(RIGHT(TEXT(AE671,"0.#"),1)=".",TRUE,FALSE)</formula>
    </cfRule>
  </conditionalFormatting>
  <conditionalFormatting sqref="AE672">
    <cfRule type="expression" dxfId="993" priority="309">
      <formula>IF(RIGHT(TEXT(AE672,"0.#"),1)=".",FALSE,TRUE)</formula>
    </cfRule>
    <cfRule type="expression" dxfId="992" priority="310">
      <formula>IF(RIGHT(TEXT(AE672,"0.#"),1)=".",TRUE,FALSE)</formula>
    </cfRule>
  </conditionalFormatting>
  <conditionalFormatting sqref="AM670">
    <cfRule type="expression" dxfId="991" priority="307">
      <formula>IF(RIGHT(TEXT(AM670,"0.#"),1)=".",FALSE,TRUE)</formula>
    </cfRule>
    <cfRule type="expression" dxfId="990" priority="308">
      <formula>IF(RIGHT(TEXT(AM670,"0.#"),1)=".",TRUE,FALSE)</formula>
    </cfRule>
  </conditionalFormatting>
  <conditionalFormatting sqref="AM671">
    <cfRule type="expression" dxfId="989" priority="305">
      <formula>IF(RIGHT(TEXT(AM671,"0.#"),1)=".",FALSE,TRUE)</formula>
    </cfRule>
    <cfRule type="expression" dxfId="988" priority="306">
      <formula>IF(RIGHT(TEXT(AM671,"0.#"),1)=".",TRUE,FALSE)</formula>
    </cfRule>
  </conditionalFormatting>
  <conditionalFormatting sqref="AU670">
    <cfRule type="expression" dxfId="987" priority="301">
      <formula>IF(RIGHT(TEXT(AU670,"0.#"),1)=".",FALSE,TRUE)</formula>
    </cfRule>
    <cfRule type="expression" dxfId="986" priority="302">
      <formula>IF(RIGHT(TEXT(AU670,"0.#"),1)=".",TRUE,FALSE)</formula>
    </cfRule>
  </conditionalFormatting>
  <conditionalFormatting sqref="AU671">
    <cfRule type="expression" dxfId="985" priority="299">
      <formula>IF(RIGHT(TEXT(AU671,"0.#"),1)=".",FALSE,TRUE)</formula>
    </cfRule>
    <cfRule type="expression" dxfId="984" priority="300">
      <formula>IF(RIGHT(TEXT(AU671,"0.#"),1)=".",TRUE,FALSE)</formula>
    </cfRule>
  </conditionalFormatting>
  <conditionalFormatting sqref="AU672">
    <cfRule type="expression" dxfId="983" priority="297">
      <formula>IF(RIGHT(TEXT(AU672,"0.#"),1)=".",FALSE,TRUE)</formula>
    </cfRule>
    <cfRule type="expression" dxfId="982" priority="298">
      <formula>IF(RIGHT(TEXT(AU672,"0.#"),1)=".",TRUE,FALSE)</formula>
    </cfRule>
  </conditionalFormatting>
  <conditionalFormatting sqref="AI672">
    <cfRule type="expression" dxfId="981" priority="291">
      <formula>IF(RIGHT(TEXT(AI672,"0.#"),1)=".",FALSE,TRUE)</formula>
    </cfRule>
    <cfRule type="expression" dxfId="980" priority="292">
      <formula>IF(RIGHT(TEXT(AI672,"0.#"),1)=".",TRUE,FALSE)</formula>
    </cfRule>
  </conditionalFormatting>
  <conditionalFormatting sqref="AI670">
    <cfRule type="expression" dxfId="979" priority="295">
      <formula>IF(RIGHT(TEXT(AI670,"0.#"),1)=".",FALSE,TRUE)</formula>
    </cfRule>
    <cfRule type="expression" dxfId="978" priority="296">
      <formula>IF(RIGHT(TEXT(AI670,"0.#"),1)=".",TRUE,FALSE)</formula>
    </cfRule>
  </conditionalFormatting>
  <conditionalFormatting sqref="AI671">
    <cfRule type="expression" dxfId="977" priority="293">
      <formula>IF(RIGHT(TEXT(AI671,"0.#"),1)=".",FALSE,TRUE)</formula>
    </cfRule>
    <cfRule type="expression" dxfId="976" priority="294">
      <formula>IF(RIGHT(TEXT(AI671,"0.#"),1)=".",TRUE,FALSE)</formula>
    </cfRule>
  </conditionalFormatting>
  <conditionalFormatting sqref="AQ671">
    <cfRule type="expression" dxfId="975" priority="289">
      <formula>IF(RIGHT(TEXT(AQ671,"0.#"),1)=".",FALSE,TRUE)</formula>
    </cfRule>
    <cfRule type="expression" dxfId="974" priority="290">
      <formula>IF(RIGHT(TEXT(AQ671,"0.#"),1)=".",TRUE,FALSE)</formula>
    </cfRule>
  </conditionalFormatting>
  <conditionalFormatting sqref="AQ672">
    <cfRule type="expression" dxfId="973" priority="287">
      <formula>IF(RIGHT(TEXT(AQ672,"0.#"),1)=".",FALSE,TRUE)</formula>
    </cfRule>
    <cfRule type="expression" dxfId="972" priority="288">
      <formula>IF(RIGHT(TEXT(AQ672,"0.#"),1)=".",TRUE,FALSE)</formula>
    </cfRule>
  </conditionalFormatting>
  <conditionalFormatting sqref="AQ670">
    <cfRule type="expression" dxfId="971" priority="285">
      <formula>IF(RIGHT(TEXT(AQ670,"0.#"),1)=".",FALSE,TRUE)</formula>
    </cfRule>
    <cfRule type="expression" dxfId="970" priority="286">
      <formula>IF(RIGHT(TEXT(AQ670,"0.#"),1)=".",TRUE,FALSE)</formula>
    </cfRule>
  </conditionalFormatting>
  <conditionalFormatting sqref="AE675">
    <cfRule type="expression" dxfId="969" priority="283">
      <formula>IF(RIGHT(TEXT(AE675,"0.#"),1)=".",FALSE,TRUE)</formula>
    </cfRule>
    <cfRule type="expression" dxfId="968" priority="284">
      <formula>IF(RIGHT(TEXT(AE675,"0.#"),1)=".",TRUE,FALSE)</formula>
    </cfRule>
  </conditionalFormatting>
  <conditionalFormatting sqref="AM677">
    <cfRule type="expression" dxfId="967" priority="273">
      <formula>IF(RIGHT(TEXT(AM677,"0.#"),1)=".",FALSE,TRUE)</formula>
    </cfRule>
    <cfRule type="expression" dxfId="966" priority="274">
      <formula>IF(RIGHT(TEXT(AM677,"0.#"),1)=".",TRUE,FALSE)</formula>
    </cfRule>
  </conditionalFormatting>
  <conditionalFormatting sqref="AE676">
    <cfRule type="expression" dxfId="965" priority="281">
      <formula>IF(RIGHT(TEXT(AE676,"0.#"),1)=".",FALSE,TRUE)</formula>
    </cfRule>
    <cfRule type="expression" dxfId="964" priority="282">
      <formula>IF(RIGHT(TEXT(AE676,"0.#"),1)=".",TRUE,FALSE)</formula>
    </cfRule>
  </conditionalFormatting>
  <conditionalFormatting sqref="AE677">
    <cfRule type="expression" dxfId="963" priority="279">
      <formula>IF(RIGHT(TEXT(AE677,"0.#"),1)=".",FALSE,TRUE)</formula>
    </cfRule>
    <cfRule type="expression" dxfId="962" priority="280">
      <formula>IF(RIGHT(TEXT(AE677,"0.#"),1)=".",TRUE,FALSE)</formula>
    </cfRule>
  </conditionalFormatting>
  <conditionalFormatting sqref="AM675">
    <cfRule type="expression" dxfId="961" priority="277">
      <formula>IF(RIGHT(TEXT(AM675,"0.#"),1)=".",FALSE,TRUE)</formula>
    </cfRule>
    <cfRule type="expression" dxfId="960" priority="278">
      <formula>IF(RIGHT(TEXT(AM675,"0.#"),1)=".",TRUE,FALSE)</formula>
    </cfRule>
  </conditionalFormatting>
  <conditionalFormatting sqref="AM676">
    <cfRule type="expression" dxfId="959" priority="275">
      <formula>IF(RIGHT(TEXT(AM676,"0.#"),1)=".",FALSE,TRUE)</formula>
    </cfRule>
    <cfRule type="expression" dxfId="958" priority="276">
      <formula>IF(RIGHT(TEXT(AM676,"0.#"),1)=".",TRUE,FALSE)</formula>
    </cfRule>
  </conditionalFormatting>
  <conditionalFormatting sqref="AU675">
    <cfRule type="expression" dxfId="957" priority="271">
      <formula>IF(RIGHT(TEXT(AU675,"0.#"),1)=".",FALSE,TRUE)</formula>
    </cfRule>
    <cfRule type="expression" dxfId="956" priority="272">
      <formula>IF(RIGHT(TEXT(AU675,"0.#"),1)=".",TRUE,FALSE)</formula>
    </cfRule>
  </conditionalFormatting>
  <conditionalFormatting sqref="AU676">
    <cfRule type="expression" dxfId="955" priority="269">
      <formula>IF(RIGHT(TEXT(AU676,"0.#"),1)=".",FALSE,TRUE)</formula>
    </cfRule>
    <cfRule type="expression" dxfId="954" priority="270">
      <formula>IF(RIGHT(TEXT(AU676,"0.#"),1)=".",TRUE,FALSE)</formula>
    </cfRule>
  </conditionalFormatting>
  <conditionalFormatting sqref="AU677">
    <cfRule type="expression" dxfId="953" priority="267">
      <formula>IF(RIGHT(TEXT(AU677,"0.#"),1)=".",FALSE,TRUE)</formula>
    </cfRule>
    <cfRule type="expression" dxfId="952" priority="268">
      <formula>IF(RIGHT(TEXT(AU677,"0.#"),1)=".",TRUE,FALSE)</formula>
    </cfRule>
  </conditionalFormatting>
  <conditionalFormatting sqref="AI677">
    <cfRule type="expression" dxfId="951" priority="261">
      <formula>IF(RIGHT(TEXT(AI677,"0.#"),1)=".",FALSE,TRUE)</formula>
    </cfRule>
    <cfRule type="expression" dxfId="950" priority="262">
      <formula>IF(RIGHT(TEXT(AI677,"0.#"),1)=".",TRUE,FALSE)</formula>
    </cfRule>
  </conditionalFormatting>
  <conditionalFormatting sqref="AI675">
    <cfRule type="expression" dxfId="949" priority="265">
      <formula>IF(RIGHT(TEXT(AI675,"0.#"),1)=".",FALSE,TRUE)</formula>
    </cfRule>
    <cfRule type="expression" dxfId="948" priority="266">
      <formula>IF(RIGHT(TEXT(AI675,"0.#"),1)=".",TRUE,FALSE)</formula>
    </cfRule>
  </conditionalFormatting>
  <conditionalFormatting sqref="AI676">
    <cfRule type="expression" dxfId="947" priority="263">
      <formula>IF(RIGHT(TEXT(AI676,"0.#"),1)=".",FALSE,TRUE)</formula>
    </cfRule>
    <cfRule type="expression" dxfId="946" priority="264">
      <formula>IF(RIGHT(TEXT(AI676,"0.#"),1)=".",TRUE,FALSE)</formula>
    </cfRule>
  </conditionalFormatting>
  <conditionalFormatting sqref="AQ676">
    <cfRule type="expression" dxfId="945" priority="259">
      <formula>IF(RIGHT(TEXT(AQ676,"0.#"),1)=".",FALSE,TRUE)</formula>
    </cfRule>
    <cfRule type="expression" dxfId="944" priority="260">
      <formula>IF(RIGHT(TEXT(AQ676,"0.#"),1)=".",TRUE,FALSE)</formula>
    </cfRule>
  </conditionalFormatting>
  <conditionalFormatting sqref="AQ677">
    <cfRule type="expression" dxfId="943" priority="257">
      <formula>IF(RIGHT(TEXT(AQ677,"0.#"),1)=".",FALSE,TRUE)</formula>
    </cfRule>
    <cfRule type="expression" dxfId="942" priority="258">
      <formula>IF(RIGHT(TEXT(AQ677,"0.#"),1)=".",TRUE,FALSE)</formula>
    </cfRule>
  </conditionalFormatting>
  <conditionalFormatting sqref="AQ675">
    <cfRule type="expression" dxfId="941" priority="255">
      <formula>IF(RIGHT(TEXT(AQ675,"0.#"),1)=".",FALSE,TRUE)</formula>
    </cfRule>
    <cfRule type="expression" dxfId="940" priority="256">
      <formula>IF(RIGHT(TEXT(AQ675,"0.#"),1)=".",TRUE,FALSE)</formula>
    </cfRule>
  </conditionalFormatting>
  <conditionalFormatting sqref="AE93 AM93">
    <cfRule type="expression" dxfId="939" priority="253">
      <formula>IF(RIGHT(TEXT(AE93,"0.#"),1)=".",FALSE,TRUE)</formula>
    </cfRule>
    <cfRule type="expression" dxfId="938" priority="254">
      <formula>IF(RIGHT(TEXT(AE93,"0.#"),1)=".",TRUE,FALSE)</formula>
    </cfRule>
  </conditionalFormatting>
  <conditionalFormatting sqref="AI93">
    <cfRule type="expression" dxfId="937" priority="251">
      <formula>IF(RIGHT(TEXT(AI93,"0.#"),1)=".",FALSE,TRUE)</formula>
    </cfRule>
    <cfRule type="expression" dxfId="936" priority="252">
      <formula>IF(RIGHT(TEXT(AI93,"0.#"),1)=".",TRUE,FALSE)</formula>
    </cfRule>
  </conditionalFormatting>
  <conditionalFormatting sqref="AE96 AM96">
    <cfRule type="expression" dxfId="935" priority="249">
      <formula>IF(RIGHT(TEXT(AE96,"0.#"),1)=".",FALSE,TRUE)</formula>
    </cfRule>
    <cfRule type="expression" dxfId="934" priority="250">
      <formula>IF(RIGHT(TEXT(AE96,"0.#"),1)=".",TRUE,FALSE)</formula>
    </cfRule>
  </conditionalFormatting>
  <conditionalFormatting sqref="AI96">
    <cfRule type="expression" dxfId="933" priority="247">
      <formula>IF(RIGHT(TEXT(AI96,"0.#"),1)=".",FALSE,TRUE)</formula>
    </cfRule>
    <cfRule type="expression" dxfId="932" priority="248">
      <formula>IF(RIGHT(TEXT(AI96,"0.#"),1)=".",TRUE,FALSE)</formula>
    </cfRule>
  </conditionalFormatting>
  <conditionalFormatting sqref="AE99 AM99">
    <cfRule type="expression" dxfId="931" priority="245">
      <formula>IF(RIGHT(TEXT(AE99,"0.#"),1)=".",FALSE,TRUE)</formula>
    </cfRule>
    <cfRule type="expression" dxfId="930" priority="246">
      <formula>IF(RIGHT(TEXT(AE99,"0.#"),1)=".",TRUE,FALSE)</formula>
    </cfRule>
  </conditionalFormatting>
  <conditionalFormatting sqref="AI99">
    <cfRule type="expression" dxfId="929" priority="243">
      <formula>IF(RIGHT(TEXT(AI99,"0.#"),1)=".",FALSE,TRUE)</formula>
    </cfRule>
    <cfRule type="expression" dxfId="928" priority="244">
      <formula>IF(RIGHT(TEXT(AI99,"0.#"),1)=".",TRUE,FALSE)</formula>
    </cfRule>
  </conditionalFormatting>
  <conditionalFormatting sqref="AE102 AM102">
    <cfRule type="expression" dxfId="927" priority="241">
      <formula>IF(RIGHT(TEXT(AE102,"0.#"),1)=".",FALSE,TRUE)</formula>
    </cfRule>
    <cfRule type="expression" dxfId="926" priority="242">
      <formula>IF(RIGHT(TEXT(AE102,"0.#"),1)=".",TRUE,FALSE)</formula>
    </cfRule>
  </conditionalFormatting>
  <conditionalFormatting sqref="AI102">
    <cfRule type="expression" dxfId="925" priority="239">
      <formula>IF(RIGHT(TEXT(AI102,"0.#"),1)=".",FALSE,TRUE)</formula>
    </cfRule>
    <cfRule type="expression" dxfId="924" priority="240">
      <formula>IF(RIGHT(TEXT(AI102,"0.#"),1)=".",TRUE,FALSE)</formula>
    </cfRule>
  </conditionalFormatting>
  <conditionalFormatting sqref="Y821:Y845">
    <cfRule type="expression" dxfId="923" priority="237">
      <formula>IF(RIGHT(TEXT(Y821,"0.#"),1)=".",FALSE,TRUE)</formula>
    </cfRule>
    <cfRule type="expression" dxfId="922" priority="238">
      <formula>IF(RIGHT(TEXT(Y821,"0.#"),1)=".",TRUE,FALSE)</formula>
    </cfRule>
  </conditionalFormatting>
  <conditionalFormatting sqref="AE119:AE120 AI119:AI120 AM119:AM120 AQ119:AQ120 AU119:AU120">
    <cfRule type="expression" dxfId="921" priority="235">
      <formula>IF(RIGHT(TEXT(AE119,"0.#"),1)=".",FALSE,TRUE)</formula>
    </cfRule>
    <cfRule type="expression" dxfId="920" priority="236">
      <formula>IF(RIGHT(TEXT(AE119,"0.#"),1)=".",TRUE,FALSE)</formula>
    </cfRule>
  </conditionalFormatting>
  <conditionalFormatting sqref="AE123:AE124 AI123:AI124 AM123:AM124 AQ123:AQ124 AU123:AU124">
    <cfRule type="expression" dxfId="919" priority="233">
      <formula>IF(RIGHT(TEXT(AE123,"0.#"),1)=".",FALSE,TRUE)</formula>
    </cfRule>
    <cfRule type="expression" dxfId="918" priority="234">
      <formula>IF(RIGHT(TEXT(AE123,"0.#"),1)=".",TRUE,FALSE)</formula>
    </cfRule>
  </conditionalFormatting>
  <conditionalFormatting sqref="AE127:AE128 AI127:AI128 AM127:AM128 AQ127:AQ128 AU127:AU128">
    <cfRule type="expression" dxfId="917" priority="231">
      <formula>IF(RIGHT(TEXT(AE127,"0.#"),1)=".",FALSE,TRUE)</formula>
    </cfRule>
    <cfRule type="expression" dxfId="916" priority="232">
      <formula>IF(RIGHT(TEXT(AE127,"0.#"),1)=".",TRUE,FALSE)</formula>
    </cfRule>
  </conditionalFormatting>
  <conditionalFormatting sqref="AE131:AE132 AI131:AI132 AM131:AM132 AQ131:AQ132 AU131:AU132">
    <cfRule type="expression" dxfId="915" priority="229">
      <formula>IF(RIGHT(TEXT(AE131,"0.#"),1)=".",FALSE,TRUE)</formula>
    </cfRule>
    <cfRule type="expression" dxfId="914" priority="230">
      <formula>IF(RIGHT(TEXT(AE131,"0.#"),1)=".",TRUE,FALSE)</formula>
    </cfRule>
  </conditionalFormatting>
  <conditionalFormatting sqref="AE175:AE176 AI175:AI176 AM175:AM176 AQ175:AQ176 AU175:AU176">
    <cfRule type="expression" dxfId="913" priority="227">
      <formula>IF(RIGHT(TEXT(AE175,"0.#"),1)=".",FALSE,TRUE)</formula>
    </cfRule>
    <cfRule type="expression" dxfId="912" priority="228">
      <formula>IF(RIGHT(TEXT(AE175,"0.#"),1)=".",TRUE,FALSE)</formula>
    </cfRule>
  </conditionalFormatting>
  <conditionalFormatting sqref="AE179:AE180 AI179:AI180 AM179:AM180 AQ179:AQ180 AU179:AU180">
    <cfRule type="expression" dxfId="911" priority="225">
      <formula>IF(RIGHT(TEXT(AE179,"0.#"),1)=".",FALSE,TRUE)</formula>
    </cfRule>
    <cfRule type="expression" dxfId="910" priority="226">
      <formula>IF(RIGHT(TEXT(AE179,"0.#"),1)=".",TRUE,FALSE)</formula>
    </cfRule>
  </conditionalFormatting>
  <conditionalFormatting sqref="AE183:AE184 AI183:AI184 AM183:AM184 AQ183:AQ184 AU183:AU184">
    <cfRule type="expression" dxfId="909" priority="223">
      <formula>IF(RIGHT(TEXT(AE183,"0.#"),1)=".",FALSE,TRUE)</formula>
    </cfRule>
    <cfRule type="expression" dxfId="908" priority="224">
      <formula>IF(RIGHT(TEXT(AE183,"0.#"),1)=".",TRUE,FALSE)</formula>
    </cfRule>
  </conditionalFormatting>
  <conditionalFormatting sqref="AE187:AE188 AI187:AI188 AM187:AM188 AQ187:AQ188 AU187:AU188">
    <cfRule type="expression" dxfId="907" priority="221">
      <formula>IF(RIGHT(TEXT(AE187,"0.#"),1)=".",FALSE,TRUE)</formula>
    </cfRule>
    <cfRule type="expression" dxfId="906" priority="222">
      <formula>IF(RIGHT(TEXT(AE187,"0.#"),1)=".",TRUE,FALSE)</formula>
    </cfRule>
  </conditionalFormatting>
  <conditionalFormatting sqref="AE191:AE192 AI191:AI192 AM191:AM192 AQ191:AQ192 AU191:AU192">
    <cfRule type="expression" dxfId="905" priority="219">
      <formula>IF(RIGHT(TEXT(AE191,"0.#"),1)=".",FALSE,TRUE)</formula>
    </cfRule>
    <cfRule type="expression" dxfId="904" priority="220">
      <formula>IF(RIGHT(TEXT(AE191,"0.#"),1)=".",TRUE,FALSE)</formula>
    </cfRule>
  </conditionalFormatting>
  <conditionalFormatting sqref="AE235:AE236 AI235:AI236 AM235:AM236 AQ235:AQ236 AU235:AU236">
    <cfRule type="expression" dxfId="903" priority="217">
      <formula>IF(RIGHT(TEXT(AE235,"0.#"),1)=".",FALSE,TRUE)</formula>
    </cfRule>
    <cfRule type="expression" dxfId="902" priority="218">
      <formula>IF(RIGHT(TEXT(AE235,"0.#"),1)=".",TRUE,FALSE)</formula>
    </cfRule>
  </conditionalFormatting>
  <conditionalFormatting sqref="AE239:AE240 AI239:AI240 AM239:AM240 AQ239:AQ240 AU239:AU240">
    <cfRule type="expression" dxfId="901" priority="215">
      <formula>IF(RIGHT(TEXT(AE239,"0.#"),1)=".",FALSE,TRUE)</formula>
    </cfRule>
    <cfRule type="expression" dxfId="900" priority="216">
      <formula>IF(RIGHT(TEXT(AE239,"0.#"),1)=".",TRUE,FALSE)</formula>
    </cfRule>
  </conditionalFormatting>
  <conditionalFormatting sqref="AE243:AE244 AI243:AI244 AM243:AM244 AQ243:AQ244 AU243:AU244">
    <cfRule type="expression" dxfId="899" priority="213">
      <formula>IF(RIGHT(TEXT(AE243,"0.#"),1)=".",FALSE,TRUE)</formula>
    </cfRule>
    <cfRule type="expression" dxfId="898" priority="214">
      <formula>IF(RIGHT(TEXT(AE243,"0.#"),1)=".",TRUE,FALSE)</formula>
    </cfRule>
  </conditionalFormatting>
  <conditionalFormatting sqref="AE247:AE248 AI247:AI248 AM247:AM248 AQ247:AQ248 AU247:AU248">
    <cfRule type="expression" dxfId="897" priority="211">
      <formula>IF(RIGHT(TEXT(AE247,"0.#"),1)=".",FALSE,TRUE)</formula>
    </cfRule>
    <cfRule type="expression" dxfId="896" priority="212">
      <formula>IF(RIGHT(TEXT(AE247,"0.#"),1)=".",TRUE,FALSE)</formula>
    </cfRule>
  </conditionalFormatting>
  <conditionalFormatting sqref="AE251:AE252 AI251:AI252 AM251:AM252 AQ251:AQ252 AU251:AU252">
    <cfRule type="expression" dxfId="895" priority="209">
      <formula>IF(RIGHT(TEXT(AE251,"0.#"),1)=".",FALSE,TRUE)</formula>
    </cfRule>
    <cfRule type="expression" dxfId="894" priority="210">
      <formula>IF(RIGHT(TEXT(AE251,"0.#"),1)=".",TRUE,FALSE)</formula>
    </cfRule>
  </conditionalFormatting>
  <conditionalFormatting sqref="AE295:AE296 AI295:AI296 AM295:AM296 AQ295:AQ296 AU295:AU296">
    <cfRule type="expression" dxfId="893" priority="207">
      <formula>IF(RIGHT(TEXT(AE295,"0.#"),1)=".",FALSE,TRUE)</formula>
    </cfRule>
    <cfRule type="expression" dxfId="892" priority="208">
      <formula>IF(RIGHT(TEXT(AE295,"0.#"),1)=".",TRUE,FALSE)</formula>
    </cfRule>
  </conditionalFormatting>
  <conditionalFormatting sqref="AE299:AE300 AI299:AI300 AM299:AM300 AQ299:AQ300 AU299:AU300">
    <cfRule type="expression" dxfId="891" priority="205">
      <formula>IF(RIGHT(TEXT(AE299,"0.#"),1)=".",FALSE,TRUE)</formula>
    </cfRule>
    <cfRule type="expression" dxfId="890" priority="206">
      <formula>IF(RIGHT(TEXT(AE299,"0.#"),1)=".",TRUE,FALSE)</formula>
    </cfRule>
  </conditionalFormatting>
  <conditionalFormatting sqref="AE303:AE304 AI303:AI304 AM303:AM304 AQ303:AQ304 AU303:AU304">
    <cfRule type="expression" dxfId="889" priority="203">
      <formula>IF(RIGHT(TEXT(AE303,"0.#"),1)=".",FALSE,TRUE)</formula>
    </cfRule>
    <cfRule type="expression" dxfId="888" priority="204">
      <formula>IF(RIGHT(TEXT(AE303,"0.#"),1)=".",TRUE,FALSE)</formula>
    </cfRule>
  </conditionalFormatting>
  <conditionalFormatting sqref="AE307:AE308 AI307:AI308 AM307:AM308 AQ307:AQ308 AU307:AU308">
    <cfRule type="expression" dxfId="887" priority="201">
      <formula>IF(RIGHT(TEXT(AE307,"0.#"),1)=".",FALSE,TRUE)</formula>
    </cfRule>
    <cfRule type="expression" dxfId="886" priority="202">
      <formula>IF(RIGHT(TEXT(AE307,"0.#"),1)=".",TRUE,FALSE)</formula>
    </cfRule>
  </conditionalFormatting>
  <conditionalFormatting sqref="AE311:AE312 AI311:AI312 AM311:AM312 AQ311:AQ312 AU311:AU312">
    <cfRule type="expression" dxfId="885" priority="199">
      <formula>IF(RIGHT(TEXT(AE311,"0.#"),1)=".",FALSE,TRUE)</formula>
    </cfRule>
    <cfRule type="expression" dxfId="884" priority="200">
      <formula>IF(RIGHT(TEXT(AE311,"0.#"),1)=".",TRUE,FALSE)</formula>
    </cfRule>
  </conditionalFormatting>
  <conditionalFormatting sqref="AE355:AE356 AI355:AI356 AM355:AM356 AQ355:AQ356 AU355:AU356">
    <cfRule type="expression" dxfId="883" priority="197">
      <formula>IF(RIGHT(TEXT(AE355,"0.#"),1)=".",FALSE,TRUE)</formula>
    </cfRule>
    <cfRule type="expression" dxfId="882" priority="198">
      <formula>IF(RIGHT(TEXT(AE355,"0.#"),1)=".",TRUE,FALSE)</formula>
    </cfRule>
  </conditionalFormatting>
  <conditionalFormatting sqref="AE359:AE360 AI359:AI360 AM359:AM360 AQ359:AQ360 AU359:AU360">
    <cfRule type="expression" dxfId="881" priority="195">
      <formula>IF(RIGHT(TEXT(AE359,"0.#"),1)=".",FALSE,TRUE)</formula>
    </cfRule>
    <cfRule type="expression" dxfId="880" priority="196">
      <formula>IF(RIGHT(TEXT(AE359,"0.#"),1)=".",TRUE,FALSE)</formula>
    </cfRule>
  </conditionalFormatting>
  <conditionalFormatting sqref="AE363:AE364 AI363:AI364 AM363:AM364 AQ363:AQ364 AU363:AU364">
    <cfRule type="expression" dxfId="879" priority="193">
      <formula>IF(RIGHT(TEXT(AE363,"0.#"),1)=".",FALSE,TRUE)</formula>
    </cfRule>
    <cfRule type="expression" dxfId="878" priority="194">
      <formula>IF(RIGHT(TEXT(AE363,"0.#"),1)=".",TRUE,FALSE)</formula>
    </cfRule>
  </conditionalFormatting>
  <conditionalFormatting sqref="AE367:AE368 AI367:AI368 AM367:AM368 AQ367:AQ368 AU367:AU368">
    <cfRule type="expression" dxfId="877" priority="191">
      <formula>IF(RIGHT(TEXT(AE367,"0.#"),1)=".",FALSE,TRUE)</formula>
    </cfRule>
    <cfRule type="expression" dxfId="876" priority="192">
      <formula>IF(RIGHT(TEXT(AE367,"0.#"),1)=".",TRUE,FALSE)</formula>
    </cfRule>
  </conditionalFormatting>
  <conditionalFormatting sqref="AE371:AE372 AI371:AI372 AM371:AM372 AQ371:AQ372 AU371:AU372">
    <cfRule type="expression" dxfId="875" priority="189">
      <formula>IF(RIGHT(TEXT(AE371,"0.#"),1)=".",FALSE,TRUE)</formula>
    </cfRule>
    <cfRule type="expression" dxfId="874" priority="190">
      <formula>IF(RIGHT(TEXT(AE371,"0.#"),1)=".",TRUE,FALSE)</formula>
    </cfRule>
  </conditionalFormatting>
  <conditionalFormatting sqref="AL1083:AO1110">
    <cfRule type="expression" dxfId="873" priority="143">
      <formula>IF(AND(AL1083&gt;=0, RIGHT(TEXT(AL1083,"0.#"),1)&lt;&gt;"."),TRUE,FALSE)</formula>
    </cfRule>
    <cfRule type="expression" dxfId="872" priority="144">
      <formula>IF(AND(AL1083&gt;=0, RIGHT(TEXT(AL1083,"0.#"),1)="."),TRUE,FALSE)</formula>
    </cfRule>
    <cfRule type="expression" dxfId="871" priority="145">
      <formula>IF(AND(AL1083&lt;0, RIGHT(TEXT(AL1083,"0.#"),1)&lt;&gt;"."),TRUE,FALSE)</formula>
    </cfRule>
    <cfRule type="expression" dxfId="870" priority="146">
      <formula>IF(AND(AL1083&lt;0, RIGHT(TEXT(AL1083,"0.#"),1)="."),TRUE,FALSE)</formula>
    </cfRule>
  </conditionalFormatting>
  <conditionalFormatting sqref="Y1083:Y1110">
    <cfRule type="expression" dxfId="869" priority="141">
      <formula>IF(RIGHT(TEXT(Y1083,"0.#"),1)=".",FALSE,TRUE)</formula>
    </cfRule>
    <cfRule type="expression" dxfId="868" priority="142">
      <formula>IF(RIGHT(TEXT(Y1083,"0.#"),1)=".",TRUE,FALSE)</formula>
    </cfRule>
  </conditionalFormatting>
  <conditionalFormatting sqref="AL849:AO878">
    <cfRule type="expression" dxfId="867" priority="137">
      <formula>IF(AND(AL849&gt;=0, RIGHT(TEXT(AL849,"0.#"),1)&lt;&gt;"."),TRUE,FALSE)</formula>
    </cfRule>
    <cfRule type="expression" dxfId="866" priority="138">
      <formula>IF(AND(AL849&gt;=0, RIGHT(TEXT(AL849,"0.#"),1)="."),TRUE,FALSE)</formula>
    </cfRule>
    <cfRule type="expression" dxfId="865" priority="139">
      <formula>IF(AND(AL849&lt;0, RIGHT(TEXT(AL849,"0.#"),1)&lt;&gt;"."),TRUE,FALSE)</formula>
    </cfRule>
    <cfRule type="expression" dxfId="864" priority="140">
      <formula>IF(AND(AL849&lt;0, RIGHT(TEXT(AL849,"0.#"),1)="."),TRUE,FALSE)</formula>
    </cfRule>
  </conditionalFormatting>
  <conditionalFormatting sqref="Y856:Y878">
    <cfRule type="expression" dxfId="863" priority="135">
      <formula>IF(RIGHT(TEXT(Y856,"0.#"),1)=".",FALSE,TRUE)</formula>
    </cfRule>
    <cfRule type="expression" dxfId="862" priority="136">
      <formula>IF(RIGHT(TEXT(Y856,"0.#"),1)=".",TRUE,FALSE)</formula>
    </cfRule>
  </conditionalFormatting>
  <conditionalFormatting sqref="AL892:AO911">
    <cfRule type="expression" dxfId="861" priority="131">
      <formula>IF(AND(AL892&gt;=0, RIGHT(TEXT(AL892,"0.#"),1)&lt;&gt;"."),TRUE,FALSE)</formula>
    </cfRule>
    <cfRule type="expression" dxfId="860" priority="132">
      <formula>IF(AND(AL892&gt;=0, RIGHT(TEXT(AL892,"0.#"),1)="."),TRUE,FALSE)</formula>
    </cfRule>
    <cfRule type="expression" dxfId="859" priority="133">
      <formula>IF(AND(AL892&lt;0, RIGHT(TEXT(AL892,"0.#"),1)&lt;&gt;"."),TRUE,FALSE)</formula>
    </cfRule>
    <cfRule type="expression" dxfId="858" priority="134">
      <formula>IF(AND(AL892&lt;0, RIGHT(TEXT(AL892,"0.#"),1)="."),TRUE,FALSE)</formula>
    </cfRule>
  </conditionalFormatting>
  <conditionalFormatting sqref="Y892:Y911">
    <cfRule type="expression" dxfId="857" priority="129">
      <formula>IF(RIGHT(TEXT(Y892,"0.#"),1)=".",FALSE,TRUE)</formula>
    </cfRule>
    <cfRule type="expression" dxfId="856" priority="130">
      <formula>IF(RIGHT(TEXT(Y892,"0.#"),1)=".",TRUE,FALSE)</formula>
    </cfRule>
  </conditionalFormatting>
  <conditionalFormatting sqref="AL915:AO944">
    <cfRule type="expression" dxfId="855" priority="125">
      <formula>IF(AND(AL915&gt;=0, RIGHT(TEXT(AL915,"0.#"),1)&lt;&gt;"."),TRUE,FALSE)</formula>
    </cfRule>
    <cfRule type="expression" dxfId="854" priority="126">
      <formula>IF(AND(AL915&gt;=0, RIGHT(TEXT(AL915,"0.#"),1)="."),TRUE,FALSE)</formula>
    </cfRule>
    <cfRule type="expression" dxfId="853" priority="127">
      <formula>IF(AND(AL915&lt;0, RIGHT(TEXT(AL915,"0.#"),1)&lt;&gt;"."),TRUE,FALSE)</formula>
    </cfRule>
    <cfRule type="expression" dxfId="852" priority="128">
      <formula>IF(AND(AL915&lt;0, RIGHT(TEXT(AL915,"0.#"),1)="."),TRUE,FALSE)</formula>
    </cfRule>
  </conditionalFormatting>
  <conditionalFormatting sqref="Y925:Y944">
    <cfRule type="expression" dxfId="851" priority="123">
      <formula>IF(RIGHT(TEXT(Y925,"0.#"),1)=".",FALSE,TRUE)</formula>
    </cfRule>
    <cfRule type="expression" dxfId="850" priority="124">
      <formula>IF(RIGHT(TEXT(Y925,"0.#"),1)=".",TRUE,FALSE)</formula>
    </cfRule>
  </conditionalFormatting>
  <conditionalFormatting sqref="AL950:AO977">
    <cfRule type="expression" dxfId="849" priority="119">
      <formula>IF(AND(AL950&gt;=0, RIGHT(TEXT(AL950,"0.#"),1)&lt;&gt;"."),TRUE,FALSE)</formula>
    </cfRule>
    <cfRule type="expression" dxfId="848" priority="120">
      <formula>IF(AND(AL950&gt;=0, RIGHT(TEXT(AL950,"0.#"),1)="."),TRUE,FALSE)</formula>
    </cfRule>
    <cfRule type="expression" dxfId="847" priority="121">
      <formula>IF(AND(AL950&lt;0, RIGHT(TEXT(AL950,"0.#"),1)&lt;&gt;"."),TRUE,FALSE)</formula>
    </cfRule>
    <cfRule type="expression" dxfId="846" priority="122">
      <formula>IF(AND(AL950&lt;0, RIGHT(TEXT(AL950,"0.#"),1)="."),TRUE,FALSE)</formula>
    </cfRule>
  </conditionalFormatting>
  <conditionalFormatting sqref="Y950:Y977">
    <cfRule type="expression" dxfId="845" priority="117">
      <formula>IF(RIGHT(TEXT(Y950,"0.#"),1)=".",FALSE,TRUE)</formula>
    </cfRule>
    <cfRule type="expression" dxfId="844" priority="118">
      <formula>IF(RIGHT(TEXT(Y950,"0.#"),1)=".",TRUE,FALSE)</formula>
    </cfRule>
  </conditionalFormatting>
  <conditionalFormatting sqref="AL981:AO1010">
    <cfRule type="expression" dxfId="843" priority="113">
      <formula>IF(AND(AL981&gt;=0, RIGHT(TEXT(AL981,"0.#"),1)&lt;&gt;"."),TRUE,FALSE)</formula>
    </cfRule>
    <cfRule type="expression" dxfId="842" priority="114">
      <formula>IF(AND(AL981&gt;=0, RIGHT(TEXT(AL981,"0.#"),1)="."),TRUE,FALSE)</formula>
    </cfRule>
    <cfRule type="expression" dxfId="841" priority="115">
      <formula>IF(AND(AL981&lt;0, RIGHT(TEXT(AL981,"0.#"),1)&lt;&gt;"."),TRUE,FALSE)</formula>
    </cfRule>
    <cfRule type="expression" dxfId="840" priority="116">
      <formula>IF(AND(AL981&lt;0, RIGHT(TEXT(AL981,"0.#"),1)="."),TRUE,FALSE)</formula>
    </cfRule>
  </conditionalFormatting>
  <conditionalFormatting sqref="Y982:Y1010">
    <cfRule type="expression" dxfId="839" priority="111">
      <formula>IF(RIGHT(TEXT(Y982,"0.#"),1)=".",FALSE,TRUE)</formula>
    </cfRule>
    <cfRule type="expression" dxfId="838" priority="112">
      <formula>IF(RIGHT(TEXT(Y982,"0.#"),1)=".",TRUE,FALSE)</formula>
    </cfRule>
  </conditionalFormatting>
  <conditionalFormatting sqref="AL1016:AO1043">
    <cfRule type="expression" dxfId="837" priority="107">
      <formula>IF(AND(AL1016&gt;=0, RIGHT(TEXT(AL1016,"0.#"),1)&lt;&gt;"."),TRUE,FALSE)</formula>
    </cfRule>
    <cfRule type="expression" dxfId="836" priority="108">
      <formula>IF(AND(AL1016&gt;=0, RIGHT(TEXT(AL1016,"0.#"),1)="."),TRUE,FALSE)</formula>
    </cfRule>
    <cfRule type="expression" dxfId="835" priority="109">
      <formula>IF(AND(AL1016&lt;0, RIGHT(TEXT(AL1016,"0.#"),1)&lt;&gt;"."),TRUE,FALSE)</formula>
    </cfRule>
    <cfRule type="expression" dxfId="834" priority="110">
      <formula>IF(AND(AL1016&lt;0, RIGHT(TEXT(AL1016,"0.#"),1)="."),TRUE,FALSE)</formula>
    </cfRule>
  </conditionalFormatting>
  <conditionalFormatting sqref="Y1016:Y1043">
    <cfRule type="expression" dxfId="833" priority="105">
      <formula>IF(RIGHT(TEXT(Y1016,"0.#"),1)=".",FALSE,TRUE)</formula>
    </cfRule>
    <cfRule type="expression" dxfId="832" priority="106">
      <formula>IF(RIGHT(TEXT(Y1016,"0.#"),1)=".",TRUE,FALSE)</formula>
    </cfRule>
  </conditionalFormatting>
  <conditionalFormatting sqref="AL1047:AO1076">
    <cfRule type="expression" dxfId="831" priority="101">
      <formula>IF(AND(AL1047&gt;=0, RIGHT(TEXT(AL1047,"0.#"),1)&lt;&gt;"."),TRUE,FALSE)</formula>
    </cfRule>
    <cfRule type="expression" dxfId="830" priority="102">
      <formula>IF(AND(AL1047&gt;=0, RIGHT(TEXT(AL1047,"0.#"),1)="."),TRUE,FALSE)</formula>
    </cfRule>
    <cfRule type="expression" dxfId="829" priority="103">
      <formula>IF(AND(AL1047&lt;0, RIGHT(TEXT(AL1047,"0.#"),1)&lt;&gt;"."),TRUE,FALSE)</formula>
    </cfRule>
    <cfRule type="expression" dxfId="828" priority="104">
      <formula>IF(AND(AL1047&lt;0, RIGHT(TEXT(AL1047,"0.#"),1)="."),TRUE,FALSE)</formula>
    </cfRule>
  </conditionalFormatting>
  <conditionalFormatting sqref="Y1048:Y1076">
    <cfRule type="expression" dxfId="827" priority="99">
      <formula>IF(RIGHT(TEXT(Y1048,"0.#"),1)=".",FALSE,TRUE)</formula>
    </cfRule>
    <cfRule type="expression" dxfId="826" priority="100">
      <formula>IF(RIGHT(TEXT(Y1048,"0.#"),1)=".",TRUE,FALSE)</formula>
    </cfRule>
  </conditionalFormatting>
  <conditionalFormatting sqref="AE28">
    <cfRule type="expression" dxfId="825" priority="97">
      <formula>IF(RIGHT(TEXT(AE28,"0.#"),1)=".",FALSE,TRUE)</formula>
    </cfRule>
    <cfRule type="expression" dxfId="824" priority="98">
      <formula>IF(RIGHT(TEXT(AE28,"0.#"),1)=".",TRUE,FALSE)</formula>
    </cfRule>
  </conditionalFormatting>
  <conditionalFormatting sqref="AE29">
    <cfRule type="expression" dxfId="823" priority="95">
      <formula>IF(RIGHT(TEXT(AE29,"0.#"),1)=".",FALSE,TRUE)</formula>
    </cfRule>
    <cfRule type="expression" dxfId="822" priority="96">
      <formula>IF(RIGHT(TEXT(AE29,"0.#"),1)=".",TRUE,FALSE)</formula>
    </cfRule>
  </conditionalFormatting>
  <conditionalFormatting sqref="AI29">
    <cfRule type="expression" dxfId="821" priority="93">
      <formula>IF(RIGHT(TEXT(AI29,"0.#"),1)=".",FALSE,TRUE)</formula>
    </cfRule>
    <cfRule type="expression" dxfId="820" priority="94">
      <formula>IF(RIGHT(TEXT(AI29,"0.#"),1)=".",TRUE,FALSE)</formula>
    </cfRule>
  </conditionalFormatting>
  <conditionalFormatting sqref="AI28">
    <cfRule type="expression" dxfId="819" priority="91">
      <formula>IF(RIGHT(TEXT(AI28,"0.#"),1)=".",FALSE,TRUE)</formula>
    </cfRule>
    <cfRule type="expression" dxfId="818" priority="92">
      <formula>IF(RIGHT(TEXT(AI28,"0.#"),1)=".",TRUE,FALSE)</formula>
    </cfRule>
  </conditionalFormatting>
  <conditionalFormatting sqref="AM28">
    <cfRule type="expression" dxfId="817" priority="89">
      <formula>IF(RIGHT(TEXT(AM28,"0.#"),1)=".",FALSE,TRUE)</formula>
    </cfRule>
    <cfRule type="expression" dxfId="816" priority="90">
      <formula>IF(RIGHT(TEXT(AM28,"0.#"),1)=".",TRUE,FALSE)</formula>
    </cfRule>
  </conditionalFormatting>
  <conditionalFormatting sqref="AM29">
    <cfRule type="expression" dxfId="815" priority="87">
      <formula>IF(RIGHT(TEXT(AM29,"0.#"),1)=".",FALSE,TRUE)</formula>
    </cfRule>
    <cfRule type="expression" dxfId="814" priority="88">
      <formula>IF(RIGHT(TEXT(AM29,"0.#"),1)=".",TRUE,FALSE)</formula>
    </cfRule>
  </conditionalFormatting>
  <conditionalFormatting sqref="AE30 AI30 AM30">
    <cfRule type="expression" dxfId="813" priority="85">
      <formula>IF(RIGHT(TEXT(AE30,"0.#"),1)=".",FALSE,TRUE)</formula>
    </cfRule>
    <cfRule type="expression" dxfId="812" priority="86">
      <formula>IF(RIGHT(TEXT(AE30,"0.#"),1)=".",TRUE,FALSE)</formula>
    </cfRule>
  </conditionalFormatting>
  <conditionalFormatting sqref="AQ28:AQ30">
    <cfRule type="expression" dxfId="811" priority="83">
      <formula>IF(RIGHT(TEXT(AQ28,"0.#"),1)=".",FALSE,TRUE)</formula>
    </cfRule>
    <cfRule type="expression" dxfId="810" priority="84">
      <formula>IF(RIGHT(TEXT(AQ28,"0.#"),1)=".",TRUE,FALSE)</formula>
    </cfRule>
  </conditionalFormatting>
  <conditionalFormatting sqref="AU28:AU30">
    <cfRule type="expression" dxfId="809" priority="81">
      <formula>IF(RIGHT(TEXT(AU28,"0.#"),1)=".",FALSE,TRUE)</formula>
    </cfRule>
    <cfRule type="expression" dxfId="808" priority="82">
      <formula>IF(RIGHT(TEXT(AU28,"0.#"),1)=".",TRUE,FALSE)</formula>
    </cfRule>
  </conditionalFormatting>
  <conditionalFormatting sqref="Y761">
    <cfRule type="expression" dxfId="807" priority="79">
      <formula>IF(RIGHT(TEXT(Y761,"0.#"),1)=".",FALSE,TRUE)</formula>
    </cfRule>
    <cfRule type="expression" dxfId="806" priority="80">
      <formula>IF(RIGHT(TEXT(Y761,"0.#"),1)=".",TRUE,FALSE)</formula>
    </cfRule>
  </conditionalFormatting>
  <conditionalFormatting sqref="Y762:Y766 Y760">
    <cfRule type="expression" dxfId="805" priority="77">
      <formula>IF(RIGHT(TEXT(Y760,"0.#"),1)=".",FALSE,TRUE)</formula>
    </cfRule>
    <cfRule type="expression" dxfId="804" priority="78">
      <formula>IF(RIGHT(TEXT(Y760,"0.#"),1)=".",TRUE,FALSE)</formula>
    </cfRule>
  </conditionalFormatting>
  <conditionalFormatting sqref="AU761">
    <cfRule type="expression" dxfId="803" priority="75">
      <formula>IF(RIGHT(TEXT(AU761,"0.#"),1)=".",FALSE,TRUE)</formula>
    </cfRule>
    <cfRule type="expression" dxfId="802" priority="76">
      <formula>IF(RIGHT(TEXT(AU761,"0.#"),1)=".",TRUE,FALSE)</formula>
    </cfRule>
  </conditionalFormatting>
  <conditionalFormatting sqref="AU760">
    <cfRule type="expression" dxfId="801" priority="73">
      <formula>IF(RIGHT(TEXT(AU760,"0.#"),1)=".",FALSE,TRUE)</formula>
    </cfRule>
    <cfRule type="expression" dxfId="800" priority="74">
      <formula>IF(RIGHT(TEXT(AU760,"0.#"),1)=".",TRUE,FALSE)</formula>
    </cfRule>
  </conditionalFormatting>
  <conditionalFormatting sqref="Y775:Y780 Y773">
    <cfRule type="expression" dxfId="799" priority="69">
      <formula>IF(RIGHT(TEXT(Y773,"0.#"),1)=".",FALSE,TRUE)</formula>
    </cfRule>
    <cfRule type="expression" dxfId="798" priority="70">
      <formula>IF(RIGHT(TEXT(Y773,"0.#"),1)=".",TRUE,FALSE)</formula>
    </cfRule>
  </conditionalFormatting>
  <conditionalFormatting sqref="Y774">
    <cfRule type="expression" dxfId="797" priority="71">
      <formula>IF(RIGHT(TEXT(Y774,"0.#"),1)=".",FALSE,TRUE)</formula>
    </cfRule>
    <cfRule type="expression" dxfId="796" priority="72">
      <formula>IF(RIGHT(TEXT(Y774,"0.#"),1)=".",TRUE,FALSE)</formula>
    </cfRule>
  </conditionalFormatting>
  <conditionalFormatting sqref="AU774">
    <cfRule type="expression" dxfId="795" priority="67">
      <formula>IF(RIGHT(TEXT(AU774,"0.#"),1)=".",FALSE,TRUE)</formula>
    </cfRule>
    <cfRule type="expression" dxfId="794" priority="68">
      <formula>IF(RIGHT(TEXT(AU774,"0.#"),1)=".",TRUE,FALSE)</formula>
    </cfRule>
  </conditionalFormatting>
  <conditionalFormatting sqref="AU773">
    <cfRule type="expression" dxfId="793" priority="65">
      <formula>IF(RIGHT(TEXT(AU773,"0.#"),1)=".",FALSE,TRUE)</formula>
    </cfRule>
    <cfRule type="expression" dxfId="792" priority="66">
      <formula>IF(RIGHT(TEXT(AU773,"0.#"),1)=".",TRUE,FALSE)</formula>
    </cfRule>
  </conditionalFormatting>
  <conditionalFormatting sqref="Y788:Y790 Y786">
    <cfRule type="expression" dxfId="791" priority="61">
      <formula>IF(RIGHT(TEXT(Y786,"0.#"),1)=".",FALSE,TRUE)</formula>
    </cfRule>
    <cfRule type="expression" dxfId="790" priority="62">
      <formula>IF(RIGHT(TEXT(Y786,"0.#"),1)=".",TRUE,FALSE)</formula>
    </cfRule>
  </conditionalFormatting>
  <conditionalFormatting sqref="Y787">
    <cfRule type="expression" dxfId="789" priority="63">
      <formula>IF(RIGHT(TEXT(Y787,"0.#"),1)=".",FALSE,TRUE)</formula>
    </cfRule>
    <cfRule type="expression" dxfId="788" priority="64">
      <formula>IF(RIGHT(TEXT(Y787,"0.#"),1)=".",TRUE,FALSE)</formula>
    </cfRule>
  </conditionalFormatting>
  <conditionalFormatting sqref="AU787">
    <cfRule type="expression" dxfId="787" priority="59">
      <formula>IF(RIGHT(TEXT(AU787,"0.#"),1)=".",FALSE,TRUE)</formula>
    </cfRule>
    <cfRule type="expression" dxfId="786" priority="60">
      <formula>IF(RIGHT(TEXT(AU787,"0.#"),1)=".",TRUE,FALSE)</formula>
    </cfRule>
  </conditionalFormatting>
  <conditionalFormatting sqref="AU786">
    <cfRule type="expression" dxfId="785" priority="57">
      <formula>IF(RIGHT(TEXT(AU786,"0.#"),1)=".",FALSE,TRUE)</formula>
    </cfRule>
    <cfRule type="expression" dxfId="784" priority="58">
      <formula>IF(RIGHT(TEXT(AU786,"0.#"),1)=".",TRUE,FALSE)</formula>
    </cfRule>
  </conditionalFormatting>
  <conditionalFormatting sqref="Y801:Y802 Y799">
    <cfRule type="expression" dxfId="783" priority="53">
      <formula>IF(RIGHT(TEXT(Y799,"0.#"),1)=".",FALSE,TRUE)</formula>
    </cfRule>
    <cfRule type="expression" dxfId="782" priority="54">
      <formula>IF(RIGHT(TEXT(Y799,"0.#"),1)=".",TRUE,FALSE)</formula>
    </cfRule>
  </conditionalFormatting>
  <conditionalFormatting sqref="Y800">
    <cfRule type="expression" dxfId="781" priority="55">
      <formula>IF(RIGHT(TEXT(Y800,"0.#"),1)=".",FALSE,TRUE)</formula>
    </cfRule>
    <cfRule type="expression" dxfId="780" priority="56">
      <formula>IF(RIGHT(TEXT(Y800,"0.#"),1)=".",TRUE,FALSE)</formula>
    </cfRule>
  </conditionalFormatting>
  <conditionalFormatting sqref="AU800">
    <cfRule type="expression" dxfId="779" priority="51">
      <formula>IF(RIGHT(TEXT(AU800,"0.#"),1)=".",FALSE,TRUE)</formula>
    </cfRule>
    <cfRule type="expression" dxfId="778" priority="52">
      <formula>IF(RIGHT(TEXT(AU800,"0.#"),1)=".",TRUE,FALSE)</formula>
    </cfRule>
  </conditionalFormatting>
  <conditionalFormatting sqref="AU799">
    <cfRule type="expression" dxfId="777" priority="49">
      <formula>IF(RIGHT(TEXT(AU799,"0.#"),1)=".",FALSE,TRUE)</formula>
    </cfRule>
    <cfRule type="expression" dxfId="776" priority="50">
      <formula>IF(RIGHT(TEXT(AU799,"0.#"),1)=".",TRUE,FALSE)</formula>
    </cfRule>
  </conditionalFormatting>
  <conditionalFormatting sqref="AL816:AO820">
    <cfRule type="expression" dxfId="775" priority="45">
      <formula>IF(AND(AL816&gt;=0, RIGHT(TEXT(AL816,"0.#"),1)&lt;&gt;"."),TRUE,FALSE)</formula>
    </cfRule>
    <cfRule type="expression" dxfId="774" priority="46">
      <formula>IF(AND(AL816&gt;=0, RIGHT(TEXT(AL816,"0.#"),1)="."),TRUE,FALSE)</formula>
    </cfRule>
    <cfRule type="expression" dxfId="773" priority="47">
      <formula>IF(AND(AL816&lt;0, RIGHT(TEXT(AL816,"0.#"),1)&lt;&gt;"."),TRUE,FALSE)</formula>
    </cfRule>
    <cfRule type="expression" dxfId="772" priority="48">
      <formula>IF(AND(AL816&lt;0, RIGHT(TEXT(AL816,"0.#"),1)="."),TRUE,FALSE)</formula>
    </cfRule>
  </conditionalFormatting>
  <conditionalFormatting sqref="Y816:Y820">
    <cfRule type="expression" dxfId="771" priority="43">
      <formula>IF(RIGHT(TEXT(Y816,"0.#"),1)=".",FALSE,TRUE)</formula>
    </cfRule>
    <cfRule type="expression" dxfId="770" priority="44">
      <formula>IF(RIGHT(TEXT(Y816,"0.#"),1)=".",TRUE,FALSE)</formula>
    </cfRule>
  </conditionalFormatting>
  <conditionalFormatting sqref="Y849:Y855">
    <cfRule type="expression" dxfId="769" priority="41">
      <formula>IF(RIGHT(TEXT(Y849,"0.#"),1)=".",FALSE,TRUE)</formula>
    </cfRule>
    <cfRule type="expression" dxfId="768" priority="42">
      <formula>IF(RIGHT(TEXT(Y849,"0.#"),1)=".",TRUE,FALSE)</formula>
    </cfRule>
  </conditionalFormatting>
  <conditionalFormatting sqref="AL882:AO891">
    <cfRule type="expression" dxfId="767" priority="37">
      <formula>IF(AND(AL882&gt;=0, RIGHT(TEXT(AL882,"0.#"),1)&lt;&gt;"."),TRUE,FALSE)</formula>
    </cfRule>
    <cfRule type="expression" dxfId="766" priority="38">
      <formula>IF(AND(AL882&gt;=0, RIGHT(TEXT(AL882,"0.#"),1)="."),TRUE,FALSE)</formula>
    </cfRule>
    <cfRule type="expression" dxfId="765" priority="39">
      <formula>IF(AND(AL882&lt;0, RIGHT(TEXT(AL882,"0.#"),1)&lt;&gt;"."),TRUE,FALSE)</formula>
    </cfRule>
    <cfRule type="expression" dxfId="764" priority="40">
      <formula>IF(AND(AL882&lt;0, RIGHT(TEXT(AL882,"0.#"),1)="."),TRUE,FALSE)</formula>
    </cfRule>
  </conditionalFormatting>
  <conditionalFormatting sqref="Y882:Y891">
    <cfRule type="expression" dxfId="763" priority="35">
      <formula>IF(RIGHT(TEXT(Y882,"0.#"),1)=".",FALSE,TRUE)</formula>
    </cfRule>
    <cfRule type="expression" dxfId="762" priority="36">
      <formula>IF(RIGHT(TEXT(Y882,"0.#"),1)=".",TRUE,FALSE)</formula>
    </cfRule>
  </conditionalFormatting>
  <conditionalFormatting sqref="Y915:Y924">
    <cfRule type="expression" dxfId="761" priority="33">
      <formula>IF(RIGHT(TEXT(Y915,"0.#"),1)=".",FALSE,TRUE)</formula>
    </cfRule>
    <cfRule type="expression" dxfId="760" priority="34">
      <formula>IF(RIGHT(TEXT(Y915,"0.#"),1)=".",TRUE,FALSE)</formula>
    </cfRule>
  </conditionalFormatting>
  <conditionalFormatting sqref="AL948:AO949">
    <cfRule type="expression" dxfId="759" priority="29">
      <formula>IF(AND(AL948&gt;=0, RIGHT(TEXT(AL948,"0.#"),1)&lt;&gt;"."),TRUE,FALSE)</formula>
    </cfRule>
    <cfRule type="expression" dxfId="758" priority="30">
      <formula>IF(AND(AL948&gt;=0, RIGHT(TEXT(AL948,"0.#"),1)="."),TRUE,FALSE)</formula>
    </cfRule>
    <cfRule type="expression" dxfId="757" priority="31">
      <formula>IF(AND(AL948&lt;0, RIGHT(TEXT(AL948,"0.#"),1)&lt;&gt;"."),TRUE,FALSE)</formula>
    </cfRule>
    <cfRule type="expression" dxfId="756" priority="32">
      <formula>IF(AND(AL948&lt;0, RIGHT(TEXT(AL948,"0.#"),1)="."),TRUE,FALSE)</formula>
    </cfRule>
  </conditionalFormatting>
  <conditionalFormatting sqref="Y948:Y949">
    <cfRule type="expression" dxfId="755" priority="27">
      <formula>IF(RIGHT(TEXT(Y948,"0.#"),1)=".",FALSE,TRUE)</formula>
    </cfRule>
    <cfRule type="expression" dxfId="754" priority="28">
      <formula>IF(RIGHT(TEXT(Y948,"0.#"),1)=".",TRUE,FALSE)</formula>
    </cfRule>
  </conditionalFormatting>
  <conditionalFormatting sqref="Y981">
    <cfRule type="expression" dxfId="753" priority="25">
      <formula>IF(RIGHT(TEXT(Y981,"0.#"),1)=".",FALSE,TRUE)</formula>
    </cfRule>
    <cfRule type="expression" dxfId="752" priority="26">
      <formula>IF(RIGHT(TEXT(Y981,"0.#"),1)=".",TRUE,FALSE)</formula>
    </cfRule>
  </conditionalFormatting>
  <conditionalFormatting sqref="AL1014:AO1015">
    <cfRule type="expression" dxfId="751" priority="21">
      <formula>IF(AND(AL1014&gt;=0, RIGHT(TEXT(AL1014,"0.#"),1)&lt;&gt;"."),TRUE,FALSE)</formula>
    </cfRule>
    <cfRule type="expression" dxfId="750" priority="22">
      <formula>IF(AND(AL1014&gt;=0, RIGHT(TEXT(AL1014,"0.#"),1)="."),TRUE,FALSE)</formula>
    </cfRule>
    <cfRule type="expression" dxfId="749" priority="23">
      <formula>IF(AND(AL1014&lt;0, RIGHT(TEXT(AL1014,"0.#"),1)&lt;&gt;"."),TRUE,FALSE)</formula>
    </cfRule>
    <cfRule type="expression" dxfId="748" priority="24">
      <formula>IF(AND(AL1014&lt;0, RIGHT(TEXT(AL1014,"0.#"),1)="."),TRUE,FALSE)</formula>
    </cfRule>
  </conditionalFormatting>
  <conditionalFormatting sqref="Y1014:Y1015">
    <cfRule type="expression" dxfId="747" priority="19">
      <formula>IF(RIGHT(TEXT(Y1014,"0.#"),1)=".",FALSE,TRUE)</formula>
    </cfRule>
    <cfRule type="expression" dxfId="746" priority="20">
      <formula>IF(RIGHT(TEXT(Y1014,"0.#"),1)=".",TRUE,FALSE)</formula>
    </cfRule>
  </conditionalFormatting>
  <conditionalFormatting sqref="Y1047">
    <cfRule type="expression" dxfId="745" priority="17">
      <formula>IF(RIGHT(TEXT(Y1047,"0.#"),1)=".",FALSE,TRUE)</formula>
    </cfRule>
    <cfRule type="expression" dxfId="744" priority="18">
      <formula>IF(RIGHT(TEXT(Y1047,"0.#"),1)=".",TRUE,FALSE)</formula>
    </cfRule>
  </conditionalFormatting>
  <conditionalFormatting sqref="AL1081:AO1082">
    <cfRule type="expression" dxfId="743" priority="13">
      <formula>IF(AND(AL1081&gt;=0, RIGHT(TEXT(AL1081,"0.#"),1)&lt;&gt;"."),TRUE,FALSE)</formula>
    </cfRule>
    <cfRule type="expression" dxfId="742" priority="14">
      <formula>IF(AND(AL1081&gt;=0, RIGHT(TEXT(AL1081,"0.#"),1)="."),TRUE,FALSE)</formula>
    </cfRule>
    <cfRule type="expression" dxfId="741" priority="15">
      <formula>IF(AND(AL1081&lt;0, RIGHT(TEXT(AL1081,"0.#"),1)&lt;&gt;"."),TRUE,FALSE)</formula>
    </cfRule>
    <cfRule type="expression" dxfId="740" priority="16">
      <formula>IF(AND(AL1081&lt;0, RIGHT(TEXT(AL1081,"0.#"),1)="."),TRUE,FALSE)</formula>
    </cfRule>
  </conditionalFormatting>
  <conditionalFormatting sqref="Y1081:Y1082">
    <cfRule type="expression" dxfId="739" priority="11">
      <formula>IF(RIGHT(TEXT(Y1081,"0.#"),1)=".",FALSE,TRUE)</formula>
    </cfRule>
    <cfRule type="expression" dxfId="738" priority="12">
      <formula>IF(RIGHT(TEXT(Y1081,"0.#"),1)=".",TRUE,FALSE)</formula>
    </cfRule>
  </conditionalFormatting>
  <conditionalFormatting sqref="AI24 AM24">
    <cfRule type="expression" dxfId="737" priority="9">
      <formula>IF(RIGHT(TEXT(AI24,"0.#"),1)=".",FALSE,TRUE)</formula>
    </cfRule>
    <cfRule type="expression" dxfId="736" priority="10">
      <formula>IF(RIGHT(TEXT(AI24,"0.#"),1)=".",TRUE,FALSE)</formula>
    </cfRule>
  </conditionalFormatting>
  <conditionalFormatting sqref="AE115 AI115 AM115">
    <cfRule type="expression" dxfId="735" priority="7">
      <formula>IF(RIGHT(TEXT(AE115,"0.#"),1)=".",FALSE,TRUE)</formula>
    </cfRule>
    <cfRule type="expression" dxfId="734" priority="8">
      <formula>IF(RIGHT(TEXT(AE115,"0.#"),1)=".",TRUE,FALSE)</formula>
    </cfRule>
  </conditionalFormatting>
  <conditionalFormatting sqref="AE116">
    <cfRule type="expression" dxfId="733" priority="5">
      <formula>IF(RIGHT(TEXT(AE116,"0.#"),1)=".",FALSE,TRUE)</formula>
    </cfRule>
    <cfRule type="expression" dxfId="732" priority="6">
      <formula>IF(RIGHT(TEXT(AE116,"0.#"),1)=".",TRUE,FALSE)</formula>
    </cfRule>
  </conditionalFormatting>
  <conditionalFormatting sqref="AI116">
    <cfRule type="expression" dxfId="731" priority="3">
      <formula>IF(RIGHT(TEXT(AI116,"0.#"),1)=".",FALSE,TRUE)</formula>
    </cfRule>
    <cfRule type="expression" dxfId="730" priority="4">
      <formula>IF(RIGHT(TEXT(AI116,"0.#"),1)=".",TRUE,FALSE)</formula>
    </cfRule>
  </conditionalFormatting>
  <conditionalFormatting sqref="AM116">
    <cfRule type="expression" dxfId="729" priority="1">
      <formula>IF(RIGHT(TEXT(AM116,"0.#"),1)=".",FALSE,TRUE)</formula>
    </cfRule>
    <cfRule type="expression" dxfId="728"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6" manualBreakCount="6">
    <brk id="90" max="49" man="1"/>
    <brk id="464" max="49" man="1"/>
    <brk id="718" max="49" man="1"/>
    <brk id="757"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37</xdr:col>
                    <xdr:colOff>76200</xdr:colOff>
                    <xdr:row>1076</xdr:row>
                    <xdr:rowOff>38100</xdr:rowOff>
                  </from>
                  <to>
                    <xdr:col>44</xdr:col>
                    <xdr:colOff>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AX266"/>
  <sheetViews>
    <sheetView view="pageBreakPreview" zoomScale="80" zoomScaleNormal="75" zoomScaleSheetLayoutView="80"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1" t="s">
        <v>32</v>
      </c>
      <c r="B2" s="892"/>
      <c r="C2" s="892"/>
      <c r="D2" s="892"/>
      <c r="E2" s="892"/>
      <c r="F2" s="893"/>
      <c r="G2" s="392" t="s">
        <v>605</v>
      </c>
      <c r="H2" s="393"/>
      <c r="I2" s="393"/>
      <c r="J2" s="393"/>
      <c r="K2" s="393"/>
      <c r="L2" s="393"/>
      <c r="M2" s="393"/>
      <c r="N2" s="393"/>
      <c r="O2" s="393"/>
      <c r="P2" s="393"/>
      <c r="Q2" s="393"/>
      <c r="R2" s="393"/>
      <c r="S2" s="393"/>
      <c r="T2" s="393"/>
      <c r="U2" s="393"/>
      <c r="V2" s="393"/>
      <c r="W2" s="393"/>
      <c r="X2" s="393"/>
      <c r="Y2" s="393"/>
      <c r="Z2" s="393"/>
      <c r="AA2" s="393"/>
      <c r="AB2" s="394"/>
      <c r="AC2" s="392" t="s">
        <v>606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94"/>
      <c r="B4" s="895"/>
      <c r="C4" s="895"/>
      <c r="D4" s="895"/>
      <c r="E4" s="895"/>
      <c r="F4" s="896"/>
      <c r="G4" s="290" t="s">
        <v>548</v>
      </c>
      <c r="H4" s="291"/>
      <c r="I4" s="291"/>
      <c r="J4" s="291"/>
      <c r="K4" s="292"/>
      <c r="L4" s="293" t="s">
        <v>607</v>
      </c>
      <c r="M4" s="294"/>
      <c r="N4" s="294"/>
      <c r="O4" s="294"/>
      <c r="P4" s="294"/>
      <c r="Q4" s="294"/>
      <c r="R4" s="294"/>
      <c r="S4" s="294"/>
      <c r="T4" s="294"/>
      <c r="U4" s="294"/>
      <c r="V4" s="294"/>
      <c r="W4" s="294"/>
      <c r="X4" s="295"/>
      <c r="Y4" s="455">
        <v>40</v>
      </c>
      <c r="Z4" s="456"/>
      <c r="AA4" s="456"/>
      <c r="AB4" s="544"/>
      <c r="AC4" s="290" t="s">
        <v>523</v>
      </c>
      <c r="AD4" s="291"/>
      <c r="AE4" s="291"/>
      <c r="AF4" s="291"/>
      <c r="AG4" s="292"/>
      <c r="AH4" s="293" t="s">
        <v>614</v>
      </c>
      <c r="AI4" s="294"/>
      <c r="AJ4" s="294"/>
      <c r="AK4" s="294"/>
      <c r="AL4" s="294"/>
      <c r="AM4" s="294"/>
      <c r="AN4" s="294"/>
      <c r="AO4" s="294"/>
      <c r="AP4" s="294"/>
      <c r="AQ4" s="294"/>
      <c r="AR4" s="294"/>
      <c r="AS4" s="294"/>
      <c r="AT4" s="295"/>
      <c r="AU4" s="455">
        <v>4.5999999999999996</v>
      </c>
      <c r="AV4" s="456"/>
      <c r="AW4" s="456"/>
      <c r="AX4" s="457"/>
    </row>
    <row r="5" spans="1:50" ht="24.75" customHeight="1" x14ac:dyDescent="0.15">
      <c r="A5" s="894"/>
      <c r="B5" s="895"/>
      <c r="C5" s="895"/>
      <c r="D5" s="895"/>
      <c r="E5" s="895"/>
      <c r="F5" s="896"/>
      <c r="G5" s="270" t="s">
        <v>608</v>
      </c>
      <c r="H5" s="271"/>
      <c r="I5" s="271"/>
      <c r="J5" s="271"/>
      <c r="K5" s="272"/>
      <c r="L5" s="371" t="s">
        <v>609</v>
      </c>
      <c r="M5" s="372"/>
      <c r="N5" s="372"/>
      <c r="O5" s="372"/>
      <c r="P5" s="372"/>
      <c r="Q5" s="372"/>
      <c r="R5" s="372"/>
      <c r="S5" s="372"/>
      <c r="T5" s="372"/>
      <c r="U5" s="372"/>
      <c r="V5" s="372"/>
      <c r="W5" s="372"/>
      <c r="X5" s="373"/>
      <c r="Y5" s="368">
        <v>13</v>
      </c>
      <c r="Z5" s="369"/>
      <c r="AA5" s="369"/>
      <c r="AB5" s="375"/>
      <c r="AC5" s="270" t="s">
        <v>613</v>
      </c>
      <c r="AD5" s="271"/>
      <c r="AE5" s="271"/>
      <c r="AF5" s="271"/>
      <c r="AG5" s="272"/>
      <c r="AH5" s="371" t="s">
        <v>530</v>
      </c>
      <c r="AI5" s="372"/>
      <c r="AJ5" s="372"/>
      <c r="AK5" s="372"/>
      <c r="AL5" s="372"/>
      <c r="AM5" s="372"/>
      <c r="AN5" s="372"/>
      <c r="AO5" s="372"/>
      <c r="AP5" s="372"/>
      <c r="AQ5" s="372"/>
      <c r="AR5" s="372"/>
      <c r="AS5" s="372"/>
      <c r="AT5" s="373"/>
      <c r="AU5" s="368">
        <v>0.4</v>
      </c>
      <c r="AV5" s="369"/>
      <c r="AW5" s="369"/>
      <c r="AX5" s="370"/>
    </row>
    <row r="6" spans="1:50" ht="24.75" customHeight="1" x14ac:dyDescent="0.15">
      <c r="A6" s="894"/>
      <c r="B6" s="895"/>
      <c r="C6" s="895"/>
      <c r="D6" s="895"/>
      <c r="E6" s="895"/>
      <c r="F6" s="896"/>
      <c r="G6" s="270" t="s">
        <v>610</v>
      </c>
      <c r="H6" s="271"/>
      <c r="I6" s="271"/>
      <c r="J6" s="271"/>
      <c r="K6" s="272"/>
      <c r="L6" s="371" t="s">
        <v>610</v>
      </c>
      <c r="M6" s="372"/>
      <c r="N6" s="372"/>
      <c r="O6" s="372"/>
      <c r="P6" s="372"/>
      <c r="Q6" s="372"/>
      <c r="R6" s="372"/>
      <c r="S6" s="372"/>
      <c r="T6" s="372"/>
      <c r="U6" s="372"/>
      <c r="V6" s="372"/>
      <c r="W6" s="372"/>
      <c r="X6" s="373"/>
      <c r="Y6" s="368">
        <v>13</v>
      </c>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94"/>
      <c r="B7" s="895"/>
      <c r="C7" s="895"/>
      <c r="D7" s="895"/>
      <c r="E7" s="895"/>
      <c r="F7" s="896"/>
      <c r="G7" s="270" t="s">
        <v>611</v>
      </c>
      <c r="H7" s="271"/>
      <c r="I7" s="271"/>
      <c r="J7" s="271"/>
      <c r="K7" s="272"/>
      <c r="L7" s="371" t="s">
        <v>612</v>
      </c>
      <c r="M7" s="372"/>
      <c r="N7" s="372"/>
      <c r="O7" s="372"/>
      <c r="P7" s="372"/>
      <c r="Q7" s="372"/>
      <c r="R7" s="372"/>
      <c r="S7" s="372"/>
      <c r="T7" s="372"/>
      <c r="U7" s="372"/>
      <c r="V7" s="372"/>
      <c r="W7" s="372"/>
      <c r="X7" s="373"/>
      <c r="Y7" s="368">
        <v>10</v>
      </c>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94"/>
      <c r="B8" s="895"/>
      <c r="C8" s="895"/>
      <c r="D8" s="895"/>
      <c r="E8" s="895"/>
      <c r="F8" s="896"/>
      <c r="G8" s="270" t="s">
        <v>530</v>
      </c>
      <c r="H8" s="271"/>
      <c r="I8" s="271"/>
      <c r="J8" s="271"/>
      <c r="K8" s="272"/>
      <c r="L8" s="371" t="s">
        <v>613</v>
      </c>
      <c r="M8" s="372"/>
      <c r="N8" s="372"/>
      <c r="O8" s="372"/>
      <c r="P8" s="372"/>
      <c r="Q8" s="372"/>
      <c r="R8" s="372"/>
      <c r="S8" s="372"/>
      <c r="T8" s="372"/>
      <c r="U8" s="372"/>
      <c r="V8" s="372"/>
      <c r="W8" s="372"/>
      <c r="X8" s="373"/>
      <c r="Y8" s="368">
        <v>6</v>
      </c>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94"/>
      <c r="B9" s="895"/>
      <c r="C9" s="895"/>
      <c r="D9" s="895"/>
      <c r="E9" s="895"/>
      <c r="F9" s="896"/>
      <c r="G9" s="270" t="s">
        <v>541</v>
      </c>
      <c r="H9" s="271"/>
      <c r="I9" s="271"/>
      <c r="J9" s="271"/>
      <c r="K9" s="272"/>
      <c r="L9" s="371" t="s">
        <v>542</v>
      </c>
      <c r="M9" s="372"/>
      <c r="N9" s="372"/>
      <c r="O9" s="372"/>
      <c r="P9" s="372"/>
      <c r="Q9" s="372"/>
      <c r="R9" s="372"/>
      <c r="S9" s="372"/>
      <c r="T9" s="372"/>
      <c r="U9" s="372"/>
      <c r="V9" s="372"/>
      <c r="W9" s="372"/>
      <c r="X9" s="373"/>
      <c r="Y9" s="368">
        <v>4</v>
      </c>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94"/>
      <c r="B10" s="895"/>
      <c r="C10" s="895"/>
      <c r="D10" s="895"/>
      <c r="E10" s="895"/>
      <c r="F10" s="89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94"/>
      <c r="B11" s="895"/>
      <c r="C11" s="895"/>
      <c r="D11" s="895"/>
      <c r="E11" s="895"/>
      <c r="F11" s="89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hidden="1" customHeight="1" x14ac:dyDescent="0.15">
      <c r="A12" s="894"/>
      <c r="B12" s="895"/>
      <c r="C12" s="895"/>
      <c r="D12" s="895"/>
      <c r="E12" s="895"/>
      <c r="F12" s="89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hidden="1" customHeight="1" x14ac:dyDescent="0.15">
      <c r="A13" s="894"/>
      <c r="B13" s="895"/>
      <c r="C13" s="895"/>
      <c r="D13" s="895"/>
      <c r="E13" s="895"/>
      <c r="F13" s="89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94"/>
      <c r="B14" s="895"/>
      <c r="C14" s="895"/>
      <c r="D14" s="895"/>
      <c r="E14" s="895"/>
      <c r="F14" s="896"/>
      <c r="G14" s="376" t="s">
        <v>22</v>
      </c>
      <c r="H14" s="377"/>
      <c r="I14" s="377"/>
      <c r="J14" s="377"/>
      <c r="K14" s="377"/>
      <c r="L14" s="378"/>
      <c r="M14" s="379"/>
      <c r="N14" s="379"/>
      <c r="O14" s="379"/>
      <c r="P14" s="379"/>
      <c r="Q14" s="379"/>
      <c r="R14" s="379"/>
      <c r="S14" s="379"/>
      <c r="T14" s="379"/>
      <c r="U14" s="379"/>
      <c r="V14" s="379"/>
      <c r="W14" s="379"/>
      <c r="X14" s="380"/>
      <c r="Y14" s="381">
        <f>SUM(Y4:AB13)</f>
        <v>86</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5</v>
      </c>
      <c r="AV14" s="382"/>
      <c r="AW14" s="382"/>
      <c r="AX14" s="384"/>
    </row>
    <row r="15" spans="1:50" ht="30" customHeight="1" x14ac:dyDescent="0.15">
      <c r="A15" s="894"/>
      <c r="B15" s="895"/>
      <c r="C15" s="895"/>
      <c r="D15" s="895"/>
      <c r="E15" s="895"/>
      <c r="F15" s="896"/>
      <c r="G15" s="392" t="s">
        <v>615</v>
      </c>
      <c r="H15" s="393"/>
      <c r="I15" s="393"/>
      <c r="J15" s="393"/>
      <c r="K15" s="393"/>
      <c r="L15" s="393"/>
      <c r="M15" s="393"/>
      <c r="N15" s="393"/>
      <c r="O15" s="393"/>
      <c r="P15" s="393"/>
      <c r="Q15" s="393"/>
      <c r="R15" s="393"/>
      <c r="S15" s="393"/>
      <c r="T15" s="393"/>
      <c r="U15" s="393"/>
      <c r="V15" s="393"/>
      <c r="W15" s="393"/>
      <c r="X15" s="393"/>
      <c r="Y15" s="393"/>
      <c r="Z15" s="393"/>
      <c r="AA15" s="393"/>
      <c r="AB15" s="394"/>
      <c r="AC15" s="392" t="s">
        <v>616</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894"/>
      <c r="B16" s="895"/>
      <c r="C16" s="895"/>
      <c r="D16" s="895"/>
      <c r="E16" s="895"/>
      <c r="F16" s="89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894"/>
      <c r="B17" s="895"/>
      <c r="C17" s="895"/>
      <c r="D17" s="895"/>
      <c r="E17" s="895"/>
      <c r="F17" s="896"/>
      <c r="G17" s="290" t="s">
        <v>617</v>
      </c>
      <c r="H17" s="291"/>
      <c r="I17" s="291"/>
      <c r="J17" s="291"/>
      <c r="K17" s="292"/>
      <c r="L17" s="293" t="s">
        <v>618</v>
      </c>
      <c r="M17" s="294"/>
      <c r="N17" s="294"/>
      <c r="O17" s="294"/>
      <c r="P17" s="294"/>
      <c r="Q17" s="294"/>
      <c r="R17" s="294"/>
      <c r="S17" s="294"/>
      <c r="T17" s="294"/>
      <c r="U17" s="294"/>
      <c r="V17" s="294"/>
      <c r="W17" s="294"/>
      <c r="X17" s="295"/>
      <c r="Y17" s="455">
        <v>33</v>
      </c>
      <c r="Z17" s="456"/>
      <c r="AA17" s="456"/>
      <c r="AB17" s="544"/>
      <c r="AC17" s="290" t="s">
        <v>523</v>
      </c>
      <c r="AD17" s="291"/>
      <c r="AE17" s="291"/>
      <c r="AF17" s="291"/>
      <c r="AG17" s="292"/>
      <c r="AH17" s="293" t="s">
        <v>621</v>
      </c>
      <c r="AI17" s="294"/>
      <c r="AJ17" s="294"/>
      <c r="AK17" s="294"/>
      <c r="AL17" s="294"/>
      <c r="AM17" s="294"/>
      <c r="AN17" s="294"/>
      <c r="AO17" s="294"/>
      <c r="AP17" s="294"/>
      <c r="AQ17" s="294"/>
      <c r="AR17" s="294"/>
      <c r="AS17" s="294"/>
      <c r="AT17" s="295"/>
      <c r="AU17" s="455">
        <v>10</v>
      </c>
      <c r="AV17" s="456"/>
      <c r="AW17" s="456"/>
      <c r="AX17" s="457"/>
    </row>
    <row r="18" spans="1:50" ht="24.75" customHeight="1" x14ac:dyDescent="0.15">
      <c r="A18" s="894"/>
      <c r="B18" s="895"/>
      <c r="C18" s="895"/>
      <c r="D18" s="895"/>
      <c r="E18" s="895"/>
      <c r="F18" s="896"/>
      <c r="G18" s="270" t="s">
        <v>523</v>
      </c>
      <c r="H18" s="271"/>
      <c r="I18" s="271"/>
      <c r="J18" s="271"/>
      <c r="K18" s="272"/>
      <c r="L18" s="371" t="s">
        <v>619</v>
      </c>
      <c r="M18" s="372"/>
      <c r="N18" s="372"/>
      <c r="O18" s="372"/>
      <c r="P18" s="372"/>
      <c r="Q18" s="372"/>
      <c r="R18" s="372"/>
      <c r="S18" s="372"/>
      <c r="T18" s="372"/>
      <c r="U18" s="372"/>
      <c r="V18" s="372"/>
      <c r="W18" s="372"/>
      <c r="X18" s="373"/>
      <c r="Y18" s="368">
        <v>6</v>
      </c>
      <c r="Z18" s="369"/>
      <c r="AA18" s="369"/>
      <c r="AB18" s="375"/>
      <c r="AC18" s="270" t="s">
        <v>620</v>
      </c>
      <c r="AD18" s="271"/>
      <c r="AE18" s="271"/>
      <c r="AF18" s="271"/>
      <c r="AG18" s="272"/>
      <c r="AH18" s="371" t="s">
        <v>620</v>
      </c>
      <c r="AI18" s="372"/>
      <c r="AJ18" s="372"/>
      <c r="AK18" s="372"/>
      <c r="AL18" s="372"/>
      <c r="AM18" s="372"/>
      <c r="AN18" s="372"/>
      <c r="AO18" s="372"/>
      <c r="AP18" s="372"/>
      <c r="AQ18" s="372"/>
      <c r="AR18" s="372"/>
      <c r="AS18" s="372"/>
      <c r="AT18" s="373"/>
      <c r="AU18" s="368">
        <v>8</v>
      </c>
      <c r="AV18" s="369"/>
      <c r="AW18" s="369"/>
      <c r="AX18" s="370"/>
    </row>
    <row r="19" spans="1:50" ht="24.75" customHeight="1" x14ac:dyDescent="0.15">
      <c r="A19" s="894"/>
      <c r="B19" s="895"/>
      <c r="C19" s="895"/>
      <c r="D19" s="895"/>
      <c r="E19" s="895"/>
      <c r="F19" s="896"/>
      <c r="G19" s="270" t="s">
        <v>620</v>
      </c>
      <c r="H19" s="271"/>
      <c r="I19" s="271"/>
      <c r="J19" s="271"/>
      <c r="K19" s="272"/>
      <c r="L19" s="371" t="s">
        <v>620</v>
      </c>
      <c r="M19" s="372"/>
      <c r="N19" s="372"/>
      <c r="O19" s="372"/>
      <c r="P19" s="372"/>
      <c r="Q19" s="372"/>
      <c r="R19" s="372"/>
      <c r="S19" s="372"/>
      <c r="T19" s="372"/>
      <c r="U19" s="372"/>
      <c r="V19" s="372"/>
      <c r="W19" s="372"/>
      <c r="X19" s="373"/>
      <c r="Y19" s="368">
        <v>6</v>
      </c>
      <c r="Z19" s="369"/>
      <c r="AA19" s="369"/>
      <c r="AB19" s="375"/>
      <c r="AC19" s="270" t="s">
        <v>538</v>
      </c>
      <c r="AD19" s="271"/>
      <c r="AE19" s="271"/>
      <c r="AF19" s="271"/>
      <c r="AG19" s="272"/>
      <c r="AH19" s="371" t="s">
        <v>622</v>
      </c>
      <c r="AI19" s="372"/>
      <c r="AJ19" s="372"/>
      <c r="AK19" s="372"/>
      <c r="AL19" s="372"/>
      <c r="AM19" s="372"/>
      <c r="AN19" s="372"/>
      <c r="AO19" s="372"/>
      <c r="AP19" s="372"/>
      <c r="AQ19" s="372"/>
      <c r="AR19" s="372"/>
      <c r="AS19" s="372"/>
      <c r="AT19" s="373"/>
      <c r="AU19" s="368">
        <v>6</v>
      </c>
      <c r="AV19" s="369"/>
      <c r="AW19" s="369"/>
      <c r="AX19" s="370"/>
    </row>
    <row r="20" spans="1:50" ht="24.75" customHeight="1" x14ac:dyDescent="0.15">
      <c r="A20" s="894"/>
      <c r="B20" s="895"/>
      <c r="C20" s="895"/>
      <c r="D20" s="895"/>
      <c r="E20" s="895"/>
      <c r="F20" s="896"/>
      <c r="G20" s="270" t="s">
        <v>530</v>
      </c>
      <c r="H20" s="271"/>
      <c r="I20" s="271"/>
      <c r="J20" s="271"/>
      <c r="K20" s="272"/>
      <c r="L20" s="371" t="s">
        <v>530</v>
      </c>
      <c r="M20" s="372"/>
      <c r="N20" s="372"/>
      <c r="O20" s="372"/>
      <c r="P20" s="372"/>
      <c r="Q20" s="372"/>
      <c r="R20" s="372"/>
      <c r="S20" s="372"/>
      <c r="T20" s="372"/>
      <c r="U20" s="372"/>
      <c r="V20" s="372"/>
      <c r="W20" s="372"/>
      <c r="X20" s="373"/>
      <c r="Y20" s="368">
        <v>3</v>
      </c>
      <c r="Z20" s="369"/>
      <c r="AA20" s="369"/>
      <c r="AB20" s="375"/>
      <c r="AC20" s="270" t="s">
        <v>623</v>
      </c>
      <c r="AD20" s="271"/>
      <c r="AE20" s="271"/>
      <c r="AF20" s="271"/>
      <c r="AG20" s="272"/>
      <c r="AH20" s="371" t="s">
        <v>624</v>
      </c>
      <c r="AI20" s="372"/>
      <c r="AJ20" s="372"/>
      <c r="AK20" s="372"/>
      <c r="AL20" s="372"/>
      <c r="AM20" s="372"/>
      <c r="AN20" s="372"/>
      <c r="AO20" s="372"/>
      <c r="AP20" s="372"/>
      <c r="AQ20" s="372"/>
      <c r="AR20" s="372"/>
      <c r="AS20" s="372"/>
      <c r="AT20" s="373"/>
      <c r="AU20" s="368">
        <v>4</v>
      </c>
      <c r="AV20" s="369"/>
      <c r="AW20" s="369"/>
      <c r="AX20" s="370"/>
    </row>
    <row r="21" spans="1:50" ht="24.75" customHeight="1" x14ac:dyDescent="0.15">
      <c r="A21" s="894"/>
      <c r="B21" s="895"/>
      <c r="C21" s="895"/>
      <c r="D21" s="895"/>
      <c r="E21" s="895"/>
      <c r="F21" s="89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t="s">
        <v>530</v>
      </c>
      <c r="AD21" s="271"/>
      <c r="AE21" s="271"/>
      <c r="AF21" s="271"/>
      <c r="AG21" s="272"/>
      <c r="AH21" s="371" t="s">
        <v>530</v>
      </c>
      <c r="AI21" s="372"/>
      <c r="AJ21" s="372"/>
      <c r="AK21" s="372"/>
      <c r="AL21" s="372"/>
      <c r="AM21" s="372"/>
      <c r="AN21" s="372"/>
      <c r="AO21" s="372"/>
      <c r="AP21" s="372"/>
      <c r="AQ21" s="372"/>
      <c r="AR21" s="372"/>
      <c r="AS21" s="372"/>
      <c r="AT21" s="373"/>
      <c r="AU21" s="368">
        <v>2</v>
      </c>
      <c r="AV21" s="369"/>
      <c r="AW21" s="369"/>
      <c r="AX21" s="370"/>
    </row>
    <row r="22" spans="1:50" ht="24.75" customHeight="1" x14ac:dyDescent="0.15">
      <c r="A22" s="894"/>
      <c r="B22" s="895"/>
      <c r="C22" s="895"/>
      <c r="D22" s="895"/>
      <c r="E22" s="895"/>
      <c r="F22" s="89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94"/>
      <c r="B23" s="895"/>
      <c r="C23" s="895"/>
      <c r="D23" s="895"/>
      <c r="E23" s="895"/>
      <c r="F23" s="89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94"/>
      <c r="B24" s="895"/>
      <c r="C24" s="895"/>
      <c r="D24" s="895"/>
      <c r="E24" s="895"/>
      <c r="F24" s="89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94"/>
      <c r="B25" s="895"/>
      <c r="C25" s="895"/>
      <c r="D25" s="895"/>
      <c r="E25" s="895"/>
      <c r="F25" s="89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94"/>
      <c r="B26" s="895"/>
      <c r="C26" s="895"/>
      <c r="D26" s="895"/>
      <c r="E26" s="895"/>
      <c r="F26" s="89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94"/>
      <c r="B27" s="895"/>
      <c r="C27" s="895"/>
      <c r="D27" s="895"/>
      <c r="E27" s="895"/>
      <c r="F27" s="896"/>
      <c r="G27" s="376" t="s">
        <v>22</v>
      </c>
      <c r="H27" s="377"/>
      <c r="I27" s="377"/>
      <c r="J27" s="377"/>
      <c r="K27" s="377"/>
      <c r="L27" s="378"/>
      <c r="M27" s="379"/>
      <c r="N27" s="379"/>
      <c r="O27" s="379"/>
      <c r="P27" s="379"/>
      <c r="Q27" s="379"/>
      <c r="R27" s="379"/>
      <c r="S27" s="379"/>
      <c r="T27" s="379"/>
      <c r="U27" s="379"/>
      <c r="V27" s="379"/>
      <c r="W27" s="379"/>
      <c r="X27" s="380"/>
      <c r="Y27" s="381">
        <f>SUM(Y17:AB26)</f>
        <v>48</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30</v>
      </c>
      <c r="AV27" s="382"/>
      <c r="AW27" s="382"/>
      <c r="AX27" s="384"/>
    </row>
    <row r="28" spans="1:50" ht="30" customHeight="1" x14ac:dyDescent="0.15">
      <c r="A28" s="894"/>
      <c r="B28" s="895"/>
      <c r="C28" s="895"/>
      <c r="D28" s="895"/>
      <c r="E28" s="895"/>
      <c r="F28" s="896"/>
      <c r="G28" s="392" t="s">
        <v>625</v>
      </c>
      <c r="H28" s="393"/>
      <c r="I28" s="393"/>
      <c r="J28" s="393"/>
      <c r="K28" s="393"/>
      <c r="L28" s="393"/>
      <c r="M28" s="393"/>
      <c r="N28" s="393"/>
      <c r="O28" s="393"/>
      <c r="P28" s="393"/>
      <c r="Q28" s="393"/>
      <c r="R28" s="393"/>
      <c r="S28" s="393"/>
      <c r="T28" s="393"/>
      <c r="U28" s="393"/>
      <c r="V28" s="393"/>
      <c r="W28" s="393"/>
      <c r="X28" s="393"/>
      <c r="Y28" s="393"/>
      <c r="Z28" s="393"/>
      <c r="AA28" s="393"/>
      <c r="AB28" s="394"/>
      <c r="AC28" s="392" t="s">
        <v>626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894"/>
      <c r="B29" s="895"/>
      <c r="C29" s="895"/>
      <c r="D29" s="895"/>
      <c r="E29" s="895"/>
      <c r="F29" s="89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894"/>
      <c r="B30" s="895"/>
      <c r="C30" s="895"/>
      <c r="D30" s="895"/>
      <c r="E30" s="895"/>
      <c r="F30" s="896"/>
      <c r="G30" s="290" t="s">
        <v>627</v>
      </c>
      <c r="H30" s="291"/>
      <c r="I30" s="291"/>
      <c r="J30" s="291"/>
      <c r="K30" s="292"/>
      <c r="L30" s="293" t="s">
        <v>628</v>
      </c>
      <c r="M30" s="294"/>
      <c r="N30" s="294"/>
      <c r="O30" s="294"/>
      <c r="P30" s="294"/>
      <c r="Q30" s="294"/>
      <c r="R30" s="294"/>
      <c r="S30" s="294"/>
      <c r="T30" s="294"/>
      <c r="U30" s="294"/>
      <c r="V30" s="294"/>
      <c r="W30" s="294"/>
      <c r="X30" s="295"/>
      <c r="Y30" s="455">
        <v>2.9</v>
      </c>
      <c r="Z30" s="456"/>
      <c r="AA30" s="456"/>
      <c r="AB30" s="544"/>
      <c r="AC30" s="290" t="s">
        <v>528</v>
      </c>
      <c r="AD30" s="291"/>
      <c r="AE30" s="291"/>
      <c r="AF30" s="291"/>
      <c r="AG30" s="292"/>
      <c r="AH30" s="293" t="s">
        <v>629</v>
      </c>
      <c r="AI30" s="294"/>
      <c r="AJ30" s="294"/>
      <c r="AK30" s="294"/>
      <c r="AL30" s="294"/>
      <c r="AM30" s="294"/>
      <c r="AN30" s="294"/>
      <c r="AO30" s="294"/>
      <c r="AP30" s="294"/>
      <c r="AQ30" s="294"/>
      <c r="AR30" s="294"/>
      <c r="AS30" s="294"/>
      <c r="AT30" s="295"/>
      <c r="AU30" s="455">
        <v>4</v>
      </c>
      <c r="AV30" s="456"/>
      <c r="AW30" s="456"/>
      <c r="AX30" s="544"/>
    </row>
    <row r="31" spans="1:50" ht="24.75" customHeight="1" x14ac:dyDescent="0.15">
      <c r="A31" s="894"/>
      <c r="B31" s="895"/>
      <c r="C31" s="895"/>
      <c r="D31" s="895"/>
      <c r="E31" s="895"/>
      <c r="F31" s="896"/>
      <c r="G31" s="270" t="s">
        <v>613</v>
      </c>
      <c r="H31" s="271"/>
      <c r="I31" s="271"/>
      <c r="J31" s="271"/>
      <c r="K31" s="272"/>
      <c r="L31" s="371" t="s">
        <v>530</v>
      </c>
      <c r="M31" s="372"/>
      <c r="N31" s="372"/>
      <c r="O31" s="372"/>
      <c r="P31" s="372"/>
      <c r="Q31" s="372"/>
      <c r="R31" s="372"/>
      <c r="S31" s="372"/>
      <c r="T31" s="372"/>
      <c r="U31" s="372"/>
      <c r="V31" s="372"/>
      <c r="W31" s="372"/>
      <c r="X31" s="373"/>
      <c r="Y31" s="368">
        <v>0.2</v>
      </c>
      <c r="Z31" s="369"/>
      <c r="AA31" s="369"/>
      <c r="AB31" s="375"/>
      <c r="AC31" s="270" t="s">
        <v>205</v>
      </c>
      <c r="AD31" s="271"/>
      <c r="AE31" s="271"/>
      <c r="AF31" s="271"/>
      <c r="AG31" s="272"/>
      <c r="AH31" s="371" t="s">
        <v>630</v>
      </c>
      <c r="AI31" s="372"/>
      <c r="AJ31" s="372"/>
      <c r="AK31" s="372"/>
      <c r="AL31" s="372"/>
      <c r="AM31" s="372"/>
      <c r="AN31" s="372"/>
      <c r="AO31" s="372"/>
      <c r="AP31" s="372"/>
      <c r="AQ31" s="372"/>
      <c r="AR31" s="372"/>
      <c r="AS31" s="372"/>
      <c r="AT31" s="373"/>
      <c r="AU31" s="368">
        <v>1</v>
      </c>
      <c r="AV31" s="369"/>
      <c r="AW31" s="369"/>
      <c r="AX31" s="375"/>
    </row>
    <row r="32" spans="1:50" ht="24.75" customHeight="1" x14ac:dyDescent="0.15">
      <c r="A32" s="894"/>
      <c r="B32" s="895"/>
      <c r="C32" s="895"/>
      <c r="D32" s="895"/>
      <c r="E32" s="895"/>
      <c r="F32" s="89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94"/>
      <c r="B33" s="895"/>
      <c r="C33" s="895"/>
      <c r="D33" s="895"/>
      <c r="E33" s="895"/>
      <c r="F33" s="89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94"/>
      <c r="B34" s="895"/>
      <c r="C34" s="895"/>
      <c r="D34" s="895"/>
      <c r="E34" s="895"/>
      <c r="F34" s="89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94"/>
      <c r="B35" s="895"/>
      <c r="C35" s="895"/>
      <c r="D35" s="895"/>
      <c r="E35" s="895"/>
      <c r="F35" s="89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94"/>
      <c r="B36" s="895"/>
      <c r="C36" s="895"/>
      <c r="D36" s="895"/>
      <c r="E36" s="895"/>
      <c r="F36" s="89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94"/>
      <c r="B37" s="895"/>
      <c r="C37" s="895"/>
      <c r="D37" s="895"/>
      <c r="E37" s="895"/>
      <c r="F37" s="89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94"/>
      <c r="B38" s="895"/>
      <c r="C38" s="895"/>
      <c r="D38" s="895"/>
      <c r="E38" s="895"/>
      <c r="F38" s="89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94"/>
      <c r="B39" s="895"/>
      <c r="C39" s="895"/>
      <c r="D39" s="895"/>
      <c r="E39" s="895"/>
      <c r="F39" s="89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94"/>
      <c r="B40" s="895"/>
      <c r="C40" s="895"/>
      <c r="D40" s="895"/>
      <c r="E40" s="895"/>
      <c r="F40" s="896"/>
      <c r="G40" s="376" t="s">
        <v>22</v>
      </c>
      <c r="H40" s="377"/>
      <c r="I40" s="377"/>
      <c r="J40" s="377"/>
      <c r="K40" s="377"/>
      <c r="L40" s="378"/>
      <c r="M40" s="379"/>
      <c r="N40" s="379"/>
      <c r="O40" s="379"/>
      <c r="P40" s="379"/>
      <c r="Q40" s="379"/>
      <c r="R40" s="379"/>
      <c r="S40" s="379"/>
      <c r="T40" s="379"/>
      <c r="U40" s="379"/>
      <c r="V40" s="379"/>
      <c r="W40" s="379"/>
      <c r="X40" s="380"/>
      <c r="Y40" s="381">
        <f>SUM(Y30:AB39)</f>
        <v>3.1</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5</v>
      </c>
      <c r="AV40" s="382"/>
      <c r="AW40" s="382"/>
      <c r="AX40" s="384"/>
    </row>
    <row r="41" spans="1:50" ht="30" customHeight="1" x14ac:dyDescent="0.15">
      <c r="A41" s="894"/>
      <c r="B41" s="895"/>
      <c r="C41" s="895"/>
      <c r="D41" s="895"/>
      <c r="E41" s="895"/>
      <c r="F41" s="896"/>
      <c r="G41" s="392" t="s">
        <v>631</v>
      </c>
      <c r="H41" s="393"/>
      <c r="I41" s="393"/>
      <c r="J41" s="393"/>
      <c r="K41" s="393"/>
      <c r="L41" s="393"/>
      <c r="M41" s="393"/>
      <c r="N41" s="393"/>
      <c r="O41" s="393"/>
      <c r="P41" s="393"/>
      <c r="Q41" s="393"/>
      <c r="R41" s="393"/>
      <c r="S41" s="393"/>
      <c r="T41" s="393"/>
      <c r="U41" s="393"/>
      <c r="V41" s="393"/>
      <c r="W41" s="393"/>
      <c r="X41" s="393"/>
      <c r="Y41" s="393"/>
      <c r="Z41" s="393"/>
      <c r="AA41" s="393"/>
      <c r="AB41" s="394"/>
      <c r="AC41" s="392"/>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894"/>
      <c r="B42" s="895"/>
      <c r="C42" s="895"/>
      <c r="D42" s="895"/>
      <c r="E42" s="895"/>
      <c r="F42" s="89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894"/>
      <c r="B43" s="895"/>
      <c r="C43" s="895"/>
      <c r="D43" s="895"/>
      <c r="E43" s="895"/>
      <c r="F43" s="896"/>
      <c r="G43" s="290" t="s">
        <v>523</v>
      </c>
      <c r="H43" s="291"/>
      <c r="I43" s="291"/>
      <c r="J43" s="291"/>
      <c r="K43" s="292"/>
      <c r="L43" s="293" t="s">
        <v>632</v>
      </c>
      <c r="M43" s="294"/>
      <c r="N43" s="294"/>
      <c r="O43" s="294"/>
      <c r="P43" s="294"/>
      <c r="Q43" s="294"/>
      <c r="R43" s="294"/>
      <c r="S43" s="294"/>
      <c r="T43" s="294"/>
      <c r="U43" s="294"/>
      <c r="V43" s="294"/>
      <c r="W43" s="294"/>
      <c r="X43" s="295"/>
      <c r="Y43" s="455">
        <v>4</v>
      </c>
      <c r="Z43" s="456"/>
      <c r="AA43" s="456"/>
      <c r="AB43" s="457"/>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894"/>
      <c r="B44" s="895"/>
      <c r="C44" s="895"/>
      <c r="D44" s="895"/>
      <c r="E44" s="895"/>
      <c r="F44" s="896"/>
      <c r="G44" s="270" t="s">
        <v>205</v>
      </c>
      <c r="H44" s="271"/>
      <c r="I44" s="271"/>
      <c r="J44" s="271"/>
      <c r="K44" s="272"/>
      <c r="L44" s="371" t="s">
        <v>633</v>
      </c>
      <c r="M44" s="372"/>
      <c r="N44" s="372"/>
      <c r="O44" s="372"/>
      <c r="P44" s="372"/>
      <c r="Q44" s="372"/>
      <c r="R44" s="372"/>
      <c r="S44" s="372"/>
      <c r="T44" s="372"/>
      <c r="U44" s="372"/>
      <c r="V44" s="372"/>
      <c r="W44" s="372"/>
      <c r="X44" s="373"/>
      <c r="Y44" s="368">
        <v>1</v>
      </c>
      <c r="Z44" s="369"/>
      <c r="AA44" s="369"/>
      <c r="AB44" s="370"/>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94"/>
      <c r="B45" s="895"/>
      <c r="C45" s="895"/>
      <c r="D45" s="895"/>
      <c r="E45" s="895"/>
      <c r="F45" s="89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94"/>
      <c r="B46" s="895"/>
      <c r="C46" s="895"/>
      <c r="D46" s="895"/>
      <c r="E46" s="895"/>
      <c r="F46" s="89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94"/>
      <c r="B47" s="895"/>
      <c r="C47" s="895"/>
      <c r="D47" s="895"/>
      <c r="E47" s="895"/>
      <c r="F47" s="89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94"/>
      <c r="B48" s="895"/>
      <c r="C48" s="895"/>
      <c r="D48" s="895"/>
      <c r="E48" s="895"/>
      <c r="F48" s="89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94"/>
      <c r="B49" s="895"/>
      <c r="C49" s="895"/>
      <c r="D49" s="895"/>
      <c r="E49" s="895"/>
      <c r="F49" s="89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94"/>
      <c r="B50" s="895"/>
      <c r="C50" s="895"/>
      <c r="D50" s="895"/>
      <c r="E50" s="895"/>
      <c r="F50" s="89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94"/>
      <c r="B51" s="895"/>
      <c r="C51" s="895"/>
      <c r="D51" s="895"/>
      <c r="E51" s="895"/>
      <c r="F51" s="89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94"/>
      <c r="B52" s="895"/>
      <c r="C52" s="895"/>
      <c r="D52" s="895"/>
      <c r="E52" s="895"/>
      <c r="F52" s="89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97"/>
      <c r="B53" s="898"/>
      <c r="C53" s="898"/>
      <c r="D53" s="898"/>
      <c r="E53" s="898"/>
      <c r="F53" s="899"/>
      <c r="G53" s="902" t="s">
        <v>22</v>
      </c>
      <c r="H53" s="903"/>
      <c r="I53" s="903"/>
      <c r="J53" s="903"/>
      <c r="K53" s="903"/>
      <c r="L53" s="904"/>
      <c r="M53" s="905"/>
      <c r="N53" s="905"/>
      <c r="O53" s="905"/>
      <c r="P53" s="905"/>
      <c r="Q53" s="905"/>
      <c r="R53" s="905"/>
      <c r="S53" s="905"/>
      <c r="T53" s="905"/>
      <c r="U53" s="905"/>
      <c r="V53" s="905"/>
      <c r="W53" s="905"/>
      <c r="X53" s="906"/>
      <c r="Y53" s="907">
        <f>SUM(Y43:AB52)</f>
        <v>5</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hidden="1" customHeight="1" thickBot="1" x14ac:dyDescent="0.2"/>
    <row r="55" spans="1:50" ht="30" hidden="1" customHeight="1" x14ac:dyDescent="0.15">
      <c r="A55" s="891" t="s">
        <v>32</v>
      </c>
      <c r="B55" s="892"/>
      <c r="C55" s="892"/>
      <c r="D55" s="892"/>
      <c r="E55" s="892"/>
      <c r="F55" s="893"/>
      <c r="G55" s="392"/>
      <c r="H55" s="393"/>
      <c r="I55" s="393"/>
      <c r="J55" s="393"/>
      <c r="K55" s="393"/>
      <c r="L55" s="393"/>
      <c r="M55" s="393"/>
      <c r="N55" s="393"/>
      <c r="O55" s="393"/>
      <c r="P55" s="393"/>
      <c r="Q55" s="393"/>
      <c r="R55" s="393"/>
      <c r="S55" s="393"/>
      <c r="T55" s="393"/>
      <c r="U55" s="393"/>
      <c r="V55" s="393"/>
      <c r="W55" s="393"/>
      <c r="X55" s="393"/>
      <c r="Y55" s="393"/>
      <c r="Z55" s="393"/>
      <c r="AA55" s="393"/>
      <c r="AB55" s="394"/>
      <c r="AC55" s="392"/>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94"/>
      <c r="B56" s="895"/>
      <c r="C56" s="895"/>
      <c r="D56" s="895"/>
      <c r="E56" s="895"/>
      <c r="F56" s="89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94"/>
      <c r="B57" s="895"/>
      <c r="C57" s="895"/>
      <c r="D57" s="895"/>
      <c r="E57" s="895"/>
      <c r="F57" s="896"/>
      <c r="G57" s="290"/>
      <c r="H57" s="291"/>
      <c r="I57" s="291"/>
      <c r="J57" s="291"/>
      <c r="K57" s="292"/>
      <c r="L57" s="293"/>
      <c r="M57" s="294"/>
      <c r="N57" s="294"/>
      <c r="O57" s="294"/>
      <c r="P57" s="294"/>
      <c r="Q57" s="294"/>
      <c r="R57" s="294"/>
      <c r="S57" s="294"/>
      <c r="T57" s="294"/>
      <c r="U57" s="294"/>
      <c r="V57" s="294"/>
      <c r="W57" s="294"/>
      <c r="X57" s="295"/>
      <c r="Y57" s="455"/>
      <c r="Z57" s="456"/>
      <c r="AA57" s="456"/>
      <c r="AB57" s="544"/>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94"/>
      <c r="B58" s="895"/>
      <c r="C58" s="895"/>
      <c r="D58" s="895"/>
      <c r="E58" s="895"/>
      <c r="F58" s="89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94"/>
      <c r="B59" s="895"/>
      <c r="C59" s="895"/>
      <c r="D59" s="895"/>
      <c r="E59" s="895"/>
      <c r="F59" s="89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94"/>
      <c r="B60" s="895"/>
      <c r="C60" s="895"/>
      <c r="D60" s="895"/>
      <c r="E60" s="895"/>
      <c r="F60" s="89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94"/>
      <c r="B61" s="895"/>
      <c r="C61" s="895"/>
      <c r="D61" s="895"/>
      <c r="E61" s="895"/>
      <c r="F61" s="89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94"/>
      <c r="B62" s="895"/>
      <c r="C62" s="895"/>
      <c r="D62" s="895"/>
      <c r="E62" s="895"/>
      <c r="F62" s="89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94"/>
      <c r="B63" s="895"/>
      <c r="C63" s="895"/>
      <c r="D63" s="895"/>
      <c r="E63" s="895"/>
      <c r="F63" s="89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94"/>
      <c r="B64" s="895"/>
      <c r="C64" s="895"/>
      <c r="D64" s="895"/>
      <c r="E64" s="895"/>
      <c r="F64" s="89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94"/>
      <c r="B65" s="895"/>
      <c r="C65" s="895"/>
      <c r="D65" s="895"/>
      <c r="E65" s="895"/>
      <c r="F65" s="89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94"/>
      <c r="B66" s="895"/>
      <c r="C66" s="895"/>
      <c r="D66" s="895"/>
      <c r="E66" s="895"/>
      <c r="F66" s="89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94"/>
      <c r="B67" s="895"/>
      <c r="C67" s="895"/>
      <c r="D67" s="895"/>
      <c r="E67" s="895"/>
      <c r="F67" s="89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94"/>
      <c r="B68" s="895"/>
      <c r="C68" s="895"/>
      <c r="D68" s="895"/>
      <c r="E68" s="895"/>
      <c r="F68" s="896"/>
      <c r="G68" s="392"/>
      <c r="H68" s="393"/>
      <c r="I68" s="393"/>
      <c r="J68" s="393"/>
      <c r="K68" s="393"/>
      <c r="L68" s="393"/>
      <c r="M68" s="393"/>
      <c r="N68" s="393"/>
      <c r="O68" s="393"/>
      <c r="P68" s="393"/>
      <c r="Q68" s="393"/>
      <c r="R68" s="393"/>
      <c r="S68" s="393"/>
      <c r="T68" s="393"/>
      <c r="U68" s="393"/>
      <c r="V68" s="393"/>
      <c r="W68" s="393"/>
      <c r="X68" s="393"/>
      <c r="Y68" s="393"/>
      <c r="Z68" s="393"/>
      <c r="AA68" s="393"/>
      <c r="AB68" s="394"/>
      <c r="AC68" s="392"/>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94"/>
      <c r="B69" s="895"/>
      <c r="C69" s="895"/>
      <c r="D69" s="895"/>
      <c r="E69" s="895"/>
      <c r="F69" s="89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94"/>
      <c r="B70" s="895"/>
      <c r="C70" s="895"/>
      <c r="D70" s="895"/>
      <c r="E70" s="895"/>
      <c r="F70" s="896"/>
      <c r="G70" s="290"/>
      <c r="H70" s="291"/>
      <c r="I70" s="291"/>
      <c r="J70" s="291"/>
      <c r="K70" s="292"/>
      <c r="L70" s="293"/>
      <c r="M70" s="294"/>
      <c r="N70" s="294"/>
      <c r="O70" s="294"/>
      <c r="P70" s="294"/>
      <c r="Q70" s="294"/>
      <c r="R70" s="294"/>
      <c r="S70" s="294"/>
      <c r="T70" s="294"/>
      <c r="U70" s="294"/>
      <c r="V70" s="294"/>
      <c r="W70" s="294"/>
      <c r="X70" s="295"/>
      <c r="Y70" s="455"/>
      <c r="Z70" s="456"/>
      <c r="AA70" s="456"/>
      <c r="AB70" s="544"/>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94"/>
      <c r="B71" s="895"/>
      <c r="C71" s="895"/>
      <c r="D71" s="895"/>
      <c r="E71" s="895"/>
      <c r="F71" s="89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94"/>
      <c r="B72" s="895"/>
      <c r="C72" s="895"/>
      <c r="D72" s="895"/>
      <c r="E72" s="895"/>
      <c r="F72" s="89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94"/>
      <c r="B73" s="895"/>
      <c r="C73" s="895"/>
      <c r="D73" s="895"/>
      <c r="E73" s="895"/>
      <c r="F73" s="89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94"/>
      <c r="B74" s="895"/>
      <c r="C74" s="895"/>
      <c r="D74" s="895"/>
      <c r="E74" s="895"/>
      <c r="F74" s="89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94"/>
      <c r="B75" s="895"/>
      <c r="C75" s="895"/>
      <c r="D75" s="895"/>
      <c r="E75" s="895"/>
      <c r="F75" s="89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94"/>
      <c r="B76" s="895"/>
      <c r="C76" s="895"/>
      <c r="D76" s="895"/>
      <c r="E76" s="895"/>
      <c r="F76" s="89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94"/>
      <c r="B77" s="895"/>
      <c r="C77" s="895"/>
      <c r="D77" s="895"/>
      <c r="E77" s="895"/>
      <c r="F77" s="89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94"/>
      <c r="B78" s="895"/>
      <c r="C78" s="895"/>
      <c r="D78" s="895"/>
      <c r="E78" s="895"/>
      <c r="F78" s="89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94"/>
      <c r="B79" s="895"/>
      <c r="C79" s="895"/>
      <c r="D79" s="895"/>
      <c r="E79" s="895"/>
      <c r="F79" s="89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94"/>
      <c r="B80" s="895"/>
      <c r="C80" s="895"/>
      <c r="D80" s="895"/>
      <c r="E80" s="895"/>
      <c r="F80" s="89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94"/>
      <c r="B81" s="895"/>
      <c r="C81" s="895"/>
      <c r="D81" s="895"/>
      <c r="E81" s="895"/>
      <c r="F81" s="896"/>
      <c r="G81" s="392"/>
      <c r="H81" s="393"/>
      <c r="I81" s="393"/>
      <c r="J81" s="393"/>
      <c r="K81" s="393"/>
      <c r="L81" s="393"/>
      <c r="M81" s="393"/>
      <c r="N81" s="393"/>
      <c r="O81" s="393"/>
      <c r="P81" s="393"/>
      <c r="Q81" s="393"/>
      <c r="R81" s="393"/>
      <c r="S81" s="393"/>
      <c r="T81" s="393"/>
      <c r="U81" s="393"/>
      <c r="V81" s="393"/>
      <c r="W81" s="393"/>
      <c r="X81" s="393"/>
      <c r="Y81" s="393"/>
      <c r="Z81" s="393"/>
      <c r="AA81" s="393"/>
      <c r="AB81" s="394"/>
      <c r="AC81" s="392"/>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94"/>
      <c r="B82" s="895"/>
      <c r="C82" s="895"/>
      <c r="D82" s="895"/>
      <c r="E82" s="895"/>
      <c r="F82" s="89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94"/>
      <c r="B83" s="895"/>
      <c r="C83" s="895"/>
      <c r="D83" s="895"/>
      <c r="E83" s="895"/>
      <c r="F83" s="896"/>
      <c r="G83" s="290"/>
      <c r="H83" s="291"/>
      <c r="I83" s="291"/>
      <c r="J83" s="291"/>
      <c r="K83" s="292"/>
      <c r="L83" s="293"/>
      <c r="M83" s="294"/>
      <c r="N83" s="294"/>
      <c r="O83" s="294"/>
      <c r="P83" s="294"/>
      <c r="Q83" s="294"/>
      <c r="R83" s="294"/>
      <c r="S83" s="294"/>
      <c r="T83" s="294"/>
      <c r="U83" s="294"/>
      <c r="V83" s="294"/>
      <c r="W83" s="294"/>
      <c r="X83" s="295"/>
      <c r="Y83" s="455"/>
      <c r="Z83" s="456"/>
      <c r="AA83" s="456"/>
      <c r="AB83" s="544"/>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94"/>
      <c r="B84" s="895"/>
      <c r="C84" s="895"/>
      <c r="D84" s="895"/>
      <c r="E84" s="895"/>
      <c r="F84" s="89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94"/>
      <c r="B85" s="895"/>
      <c r="C85" s="895"/>
      <c r="D85" s="895"/>
      <c r="E85" s="895"/>
      <c r="F85" s="89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94"/>
      <c r="B86" s="895"/>
      <c r="C86" s="895"/>
      <c r="D86" s="895"/>
      <c r="E86" s="895"/>
      <c r="F86" s="89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94"/>
      <c r="B87" s="895"/>
      <c r="C87" s="895"/>
      <c r="D87" s="895"/>
      <c r="E87" s="895"/>
      <c r="F87" s="89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94"/>
      <c r="B88" s="895"/>
      <c r="C88" s="895"/>
      <c r="D88" s="895"/>
      <c r="E88" s="895"/>
      <c r="F88" s="89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94"/>
      <c r="B89" s="895"/>
      <c r="C89" s="895"/>
      <c r="D89" s="895"/>
      <c r="E89" s="895"/>
      <c r="F89" s="89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94"/>
      <c r="B90" s="895"/>
      <c r="C90" s="895"/>
      <c r="D90" s="895"/>
      <c r="E90" s="895"/>
      <c r="F90" s="89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94"/>
      <c r="B91" s="895"/>
      <c r="C91" s="895"/>
      <c r="D91" s="895"/>
      <c r="E91" s="895"/>
      <c r="F91" s="89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94"/>
      <c r="B92" s="895"/>
      <c r="C92" s="895"/>
      <c r="D92" s="895"/>
      <c r="E92" s="895"/>
      <c r="F92" s="89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94"/>
      <c r="B93" s="895"/>
      <c r="C93" s="895"/>
      <c r="D93" s="895"/>
      <c r="E93" s="895"/>
      <c r="F93" s="89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94"/>
      <c r="B94" s="895"/>
      <c r="C94" s="895"/>
      <c r="D94" s="895"/>
      <c r="E94" s="895"/>
      <c r="F94" s="896"/>
      <c r="G94" s="392"/>
      <c r="H94" s="393"/>
      <c r="I94" s="393"/>
      <c r="J94" s="393"/>
      <c r="K94" s="393"/>
      <c r="L94" s="393"/>
      <c r="M94" s="393"/>
      <c r="N94" s="393"/>
      <c r="O94" s="393"/>
      <c r="P94" s="393"/>
      <c r="Q94" s="393"/>
      <c r="R94" s="393"/>
      <c r="S94" s="393"/>
      <c r="T94" s="393"/>
      <c r="U94" s="393"/>
      <c r="V94" s="393"/>
      <c r="W94" s="393"/>
      <c r="X94" s="393"/>
      <c r="Y94" s="393"/>
      <c r="Z94" s="393"/>
      <c r="AA94" s="393"/>
      <c r="AB94" s="394"/>
      <c r="AC94" s="392"/>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94"/>
      <c r="B95" s="895"/>
      <c r="C95" s="895"/>
      <c r="D95" s="895"/>
      <c r="E95" s="895"/>
      <c r="F95" s="89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94"/>
      <c r="B96" s="895"/>
      <c r="C96" s="895"/>
      <c r="D96" s="895"/>
      <c r="E96" s="895"/>
      <c r="F96" s="896"/>
      <c r="G96" s="290"/>
      <c r="H96" s="291"/>
      <c r="I96" s="291"/>
      <c r="J96" s="291"/>
      <c r="K96" s="292"/>
      <c r="L96" s="293"/>
      <c r="M96" s="294"/>
      <c r="N96" s="294"/>
      <c r="O96" s="294"/>
      <c r="P96" s="294"/>
      <c r="Q96" s="294"/>
      <c r="R96" s="294"/>
      <c r="S96" s="294"/>
      <c r="T96" s="294"/>
      <c r="U96" s="294"/>
      <c r="V96" s="294"/>
      <c r="W96" s="294"/>
      <c r="X96" s="295"/>
      <c r="Y96" s="455"/>
      <c r="Z96" s="456"/>
      <c r="AA96" s="456"/>
      <c r="AB96" s="544"/>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94"/>
      <c r="B97" s="895"/>
      <c r="C97" s="895"/>
      <c r="D97" s="895"/>
      <c r="E97" s="895"/>
      <c r="F97" s="89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94"/>
      <c r="B98" s="895"/>
      <c r="C98" s="895"/>
      <c r="D98" s="895"/>
      <c r="E98" s="895"/>
      <c r="F98" s="89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94"/>
      <c r="B99" s="895"/>
      <c r="C99" s="895"/>
      <c r="D99" s="895"/>
      <c r="E99" s="895"/>
      <c r="F99" s="89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94"/>
      <c r="B100" s="895"/>
      <c r="C100" s="895"/>
      <c r="D100" s="895"/>
      <c r="E100" s="895"/>
      <c r="F100" s="89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94"/>
      <c r="B101" s="895"/>
      <c r="C101" s="895"/>
      <c r="D101" s="895"/>
      <c r="E101" s="895"/>
      <c r="F101" s="89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94"/>
      <c r="B102" s="895"/>
      <c r="C102" s="895"/>
      <c r="D102" s="895"/>
      <c r="E102" s="895"/>
      <c r="F102" s="89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94"/>
      <c r="B103" s="895"/>
      <c r="C103" s="895"/>
      <c r="D103" s="895"/>
      <c r="E103" s="895"/>
      <c r="F103" s="89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94"/>
      <c r="B104" s="895"/>
      <c r="C104" s="895"/>
      <c r="D104" s="895"/>
      <c r="E104" s="895"/>
      <c r="F104" s="89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94"/>
      <c r="B105" s="895"/>
      <c r="C105" s="895"/>
      <c r="D105" s="895"/>
      <c r="E105" s="895"/>
      <c r="F105" s="89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97"/>
      <c r="B106" s="898"/>
      <c r="C106" s="898"/>
      <c r="D106" s="898"/>
      <c r="E106" s="898"/>
      <c r="F106" s="89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hidden="1" customHeight="1" thickBot="1" x14ac:dyDescent="0.2"/>
    <row r="108" spans="1:50" ht="30" hidden="1" customHeight="1" x14ac:dyDescent="0.15">
      <c r="A108" s="891" t="s">
        <v>32</v>
      </c>
      <c r="B108" s="892"/>
      <c r="C108" s="892"/>
      <c r="D108" s="892"/>
      <c r="E108" s="892"/>
      <c r="F108" s="893"/>
      <c r="G108" s="392"/>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94"/>
      <c r="B109" s="895"/>
      <c r="C109" s="895"/>
      <c r="D109" s="895"/>
      <c r="E109" s="895"/>
      <c r="F109" s="89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94"/>
      <c r="B110" s="895"/>
      <c r="C110" s="895"/>
      <c r="D110" s="895"/>
      <c r="E110" s="895"/>
      <c r="F110" s="89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4"/>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94"/>
      <c r="B111" s="895"/>
      <c r="C111" s="895"/>
      <c r="D111" s="895"/>
      <c r="E111" s="895"/>
      <c r="F111" s="89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94"/>
      <c r="B112" s="895"/>
      <c r="C112" s="895"/>
      <c r="D112" s="895"/>
      <c r="E112" s="895"/>
      <c r="F112" s="89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94"/>
      <c r="B113" s="895"/>
      <c r="C113" s="895"/>
      <c r="D113" s="895"/>
      <c r="E113" s="895"/>
      <c r="F113" s="89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94"/>
      <c r="B114" s="895"/>
      <c r="C114" s="895"/>
      <c r="D114" s="895"/>
      <c r="E114" s="895"/>
      <c r="F114" s="89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94"/>
      <c r="B115" s="895"/>
      <c r="C115" s="895"/>
      <c r="D115" s="895"/>
      <c r="E115" s="895"/>
      <c r="F115" s="89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94"/>
      <c r="B116" s="895"/>
      <c r="C116" s="895"/>
      <c r="D116" s="895"/>
      <c r="E116" s="895"/>
      <c r="F116" s="89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94"/>
      <c r="B117" s="895"/>
      <c r="C117" s="895"/>
      <c r="D117" s="895"/>
      <c r="E117" s="895"/>
      <c r="F117" s="89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94"/>
      <c r="B118" s="895"/>
      <c r="C118" s="895"/>
      <c r="D118" s="895"/>
      <c r="E118" s="895"/>
      <c r="F118" s="89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94"/>
      <c r="B119" s="895"/>
      <c r="C119" s="895"/>
      <c r="D119" s="895"/>
      <c r="E119" s="895"/>
      <c r="F119" s="89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94"/>
      <c r="B120" s="895"/>
      <c r="C120" s="895"/>
      <c r="D120" s="895"/>
      <c r="E120" s="895"/>
      <c r="F120" s="89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94"/>
      <c r="B121" s="895"/>
      <c r="C121" s="895"/>
      <c r="D121" s="895"/>
      <c r="E121" s="895"/>
      <c r="F121" s="896"/>
      <c r="G121" s="392"/>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94"/>
      <c r="B122" s="895"/>
      <c r="C122" s="895"/>
      <c r="D122" s="895"/>
      <c r="E122" s="895"/>
      <c r="F122" s="89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94"/>
      <c r="B123" s="895"/>
      <c r="C123" s="895"/>
      <c r="D123" s="895"/>
      <c r="E123" s="895"/>
      <c r="F123" s="89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4"/>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94"/>
      <c r="B124" s="895"/>
      <c r="C124" s="895"/>
      <c r="D124" s="895"/>
      <c r="E124" s="895"/>
      <c r="F124" s="89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94"/>
      <c r="B125" s="895"/>
      <c r="C125" s="895"/>
      <c r="D125" s="895"/>
      <c r="E125" s="895"/>
      <c r="F125" s="89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94"/>
      <c r="B126" s="895"/>
      <c r="C126" s="895"/>
      <c r="D126" s="895"/>
      <c r="E126" s="895"/>
      <c r="F126" s="89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94"/>
      <c r="B127" s="895"/>
      <c r="C127" s="895"/>
      <c r="D127" s="895"/>
      <c r="E127" s="895"/>
      <c r="F127" s="89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94"/>
      <c r="B128" s="895"/>
      <c r="C128" s="895"/>
      <c r="D128" s="895"/>
      <c r="E128" s="895"/>
      <c r="F128" s="89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94"/>
      <c r="B129" s="895"/>
      <c r="C129" s="895"/>
      <c r="D129" s="895"/>
      <c r="E129" s="895"/>
      <c r="F129" s="89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94"/>
      <c r="B130" s="895"/>
      <c r="C130" s="895"/>
      <c r="D130" s="895"/>
      <c r="E130" s="895"/>
      <c r="F130" s="89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94"/>
      <c r="B131" s="895"/>
      <c r="C131" s="895"/>
      <c r="D131" s="895"/>
      <c r="E131" s="895"/>
      <c r="F131" s="89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94"/>
      <c r="B132" s="895"/>
      <c r="C132" s="895"/>
      <c r="D132" s="895"/>
      <c r="E132" s="895"/>
      <c r="F132" s="89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94"/>
      <c r="B133" s="895"/>
      <c r="C133" s="895"/>
      <c r="D133" s="895"/>
      <c r="E133" s="895"/>
      <c r="F133" s="89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94"/>
      <c r="B134" s="895"/>
      <c r="C134" s="895"/>
      <c r="D134" s="895"/>
      <c r="E134" s="895"/>
      <c r="F134" s="896"/>
      <c r="G134" s="392"/>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94"/>
      <c r="B135" s="895"/>
      <c r="C135" s="895"/>
      <c r="D135" s="895"/>
      <c r="E135" s="895"/>
      <c r="F135" s="89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94"/>
      <c r="B136" s="895"/>
      <c r="C136" s="895"/>
      <c r="D136" s="895"/>
      <c r="E136" s="895"/>
      <c r="F136" s="89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4"/>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94"/>
      <c r="B137" s="895"/>
      <c r="C137" s="895"/>
      <c r="D137" s="895"/>
      <c r="E137" s="895"/>
      <c r="F137" s="89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94"/>
      <c r="B138" s="895"/>
      <c r="C138" s="895"/>
      <c r="D138" s="895"/>
      <c r="E138" s="895"/>
      <c r="F138" s="89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94"/>
      <c r="B139" s="895"/>
      <c r="C139" s="895"/>
      <c r="D139" s="895"/>
      <c r="E139" s="895"/>
      <c r="F139" s="89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94"/>
      <c r="B140" s="895"/>
      <c r="C140" s="895"/>
      <c r="D140" s="895"/>
      <c r="E140" s="895"/>
      <c r="F140" s="89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94"/>
      <c r="B141" s="895"/>
      <c r="C141" s="895"/>
      <c r="D141" s="895"/>
      <c r="E141" s="895"/>
      <c r="F141" s="89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94"/>
      <c r="B142" s="895"/>
      <c r="C142" s="895"/>
      <c r="D142" s="895"/>
      <c r="E142" s="895"/>
      <c r="F142" s="89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94"/>
      <c r="B143" s="895"/>
      <c r="C143" s="895"/>
      <c r="D143" s="895"/>
      <c r="E143" s="895"/>
      <c r="F143" s="89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94"/>
      <c r="B144" s="895"/>
      <c r="C144" s="895"/>
      <c r="D144" s="895"/>
      <c r="E144" s="895"/>
      <c r="F144" s="89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94"/>
      <c r="B145" s="895"/>
      <c r="C145" s="895"/>
      <c r="D145" s="895"/>
      <c r="E145" s="895"/>
      <c r="F145" s="89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94"/>
      <c r="B146" s="895"/>
      <c r="C146" s="895"/>
      <c r="D146" s="895"/>
      <c r="E146" s="895"/>
      <c r="F146" s="89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94"/>
      <c r="B147" s="895"/>
      <c r="C147" s="895"/>
      <c r="D147" s="895"/>
      <c r="E147" s="895"/>
      <c r="F147" s="896"/>
      <c r="G147" s="392"/>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94"/>
      <c r="B148" s="895"/>
      <c r="C148" s="895"/>
      <c r="D148" s="895"/>
      <c r="E148" s="895"/>
      <c r="F148" s="89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94"/>
      <c r="B149" s="895"/>
      <c r="C149" s="895"/>
      <c r="D149" s="895"/>
      <c r="E149" s="895"/>
      <c r="F149" s="89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4"/>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94"/>
      <c r="B150" s="895"/>
      <c r="C150" s="895"/>
      <c r="D150" s="895"/>
      <c r="E150" s="895"/>
      <c r="F150" s="89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94"/>
      <c r="B151" s="895"/>
      <c r="C151" s="895"/>
      <c r="D151" s="895"/>
      <c r="E151" s="895"/>
      <c r="F151" s="89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94"/>
      <c r="B152" s="895"/>
      <c r="C152" s="895"/>
      <c r="D152" s="895"/>
      <c r="E152" s="895"/>
      <c r="F152" s="89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94"/>
      <c r="B153" s="895"/>
      <c r="C153" s="895"/>
      <c r="D153" s="895"/>
      <c r="E153" s="895"/>
      <c r="F153" s="89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94"/>
      <c r="B154" s="895"/>
      <c r="C154" s="895"/>
      <c r="D154" s="895"/>
      <c r="E154" s="895"/>
      <c r="F154" s="89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94"/>
      <c r="B155" s="895"/>
      <c r="C155" s="895"/>
      <c r="D155" s="895"/>
      <c r="E155" s="895"/>
      <c r="F155" s="89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94"/>
      <c r="B156" s="895"/>
      <c r="C156" s="895"/>
      <c r="D156" s="895"/>
      <c r="E156" s="895"/>
      <c r="F156" s="89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94"/>
      <c r="B157" s="895"/>
      <c r="C157" s="895"/>
      <c r="D157" s="895"/>
      <c r="E157" s="895"/>
      <c r="F157" s="89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94"/>
      <c r="B158" s="895"/>
      <c r="C158" s="895"/>
      <c r="D158" s="895"/>
      <c r="E158" s="895"/>
      <c r="F158" s="89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97"/>
      <c r="B159" s="898"/>
      <c r="C159" s="898"/>
      <c r="D159" s="898"/>
      <c r="E159" s="898"/>
      <c r="F159" s="89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hidden="1" customHeight="1" thickBot="1" x14ac:dyDescent="0.2"/>
    <row r="161" spans="1:50" ht="30" hidden="1" customHeight="1" x14ac:dyDescent="0.15">
      <c r="A161" s="891" t="s">
        <v>32</v>
      </c>
      <c r="B161" s="892"/>
      <c r="C161" s="892"/>
      <c r="D161" s="892"/>
      <c r="E161" s="892"/>
      <c r="F161" s="893"/>
      <c r="G161" s="392"/>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94"/>
      <c r="B162" s="895"/>
      <c r="C162" s="895"/>
      <c r="D162" s="895"/>
      <c r="E162" s="895"/>
      <c r="F162" s="89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94"/>
      <c r="B163" s="895"/>
      <c r="C163" s="895"/>
      <c r="D163" s="895"/>
      <c r="E163" s="895"/>
      <c r="F163" s="89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4"/>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94"/>
      <c r="B164" s="895"/>
      <c r="C164" s="895"/>
      <c r="D164" s="895"/>
      <c r="E164" s="895"/>
      <c r="F164" s="89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94"/>
      <c r="B165" s="895"/>
      <c r="C165" s="895"/>
      <c r="D165" s="895"/>
      <c r="E165" s="895"/>
      <c r="F165" s="89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94"/>
      <c r="B166" s="895"/>
      <c r="C166" s="895"/>
      <c r="D166" s="895"/>
      <c r="E166" s="895"/>
      <c r="F166" s="89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94"/>
      <c r="B167" s="895"/>
      <c r="C167" s="895"/>
      <c r="D167" s="895"/>
      <c r="E167" s="895"/>
      <c r="F167" s="89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94"/>
      <c r="B168" s="895"/>
      <c r="C168" s="895"/>
      <c r="D168" s="895"/>
      <c r="E168" s="895"/>
      <c r="F168" s="89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94"/>
      <c r="B169" s="895"/>
      <c r="C169" s="895"/>
      <c r="D169" s="895"/>
      <c r="E169" s="895"/>
      <c r="F169" s="89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94"/>
      <c r="B170" s="895"/>
      <c r="C170" s="895"/>
      <c r="D170" s="895"/>
      <c r="E170" s="895"/>
      <c r="F170" s="89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94"/>
      <c r="B171" s="895"/>
      <c r="C171" s="895"/>
      <c r="D171" s="895"/>
      <c r="E171" s="895"/>
      <c r="F171" s="89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94"/>
      <c r="B172" s="895"/>
      <c r="C172" s="895"/>
      <c r="D172" s="895"/>
      <c r="E172" s="895"/>
      <c r="F172" s="89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x14ac:dyDescent="0.15">
      <c r="A173" s="894"/>
      <c r="B173" s="895"/>
      <c r="C173" s="895"/>
      <c r="D173" s="895"/>
      <c r="E173" s="895"/>
      <c r="F173" s="89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94"/>
      <c r="B174" s="895"/>
      <c r="C174" s="895"/>
      <c r="D174" s="895"/>
      <c r="E174" s="895"/>
      <c r="F174" s="896"/>
      <c r="G174" s="392" t="s">
        <v>423</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424</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94"/>
      <c r="B175" s="895"/>
      <c r="C175" s="895"/>
      <c r="D175" s="895"/>
      <c r="E175" s="895"/>
      <c r="F175" s="89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94"/>
      <c r="B176" s="895"/>
      <c r="C176" s="895"/>
      <c r="D176" s="895"/>
      <c r="E176" s="895"/>
      <c r="F176" s="89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4"/>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94"/>
      <c r="B177" s="895"/>
      <c r="C177" s="895"/>
      <c r="D177" s="895"/>
      <c r="E177" s="895"/>
      <c r="F177" s="89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94"/>
      <c r="B178" s="895"/>
      <c r="C178" s="895"/>
      <c r="D178" s="895"/>
      <c r="E178" s="895"/>
      <c r="F178" s="89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94"/>
      <c r="B179" s="895"/>
      <c r="C179" s="895"/>
      <c r="D179" s="895"/>
      <c r="E179" s="895"/>
      <c r="F179" s="89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94"/>
      <c r="B180" s="895"/>
      <c r="C180" s="895"/>
      <c r="D180" s="895"/>
      <c r="E180" s="895"/>
      <c r="F180" s="89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94"/>
      <c r="B181" s="895"/>
      <c r="C181" s="895"/>
      <c r="D181" s="895"/>
      <c r="E181" s="895"/>
      <c r="F181" s="89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94"/>
      <c r="B182" s="895"/>
      <c r="C182" s="895"/>
      <c r="D182" s="895"/>
      <c r="E182" s="895"/>
      <c r="F182" s="89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94"/>
      <c r="B183" s="895"/>
      <c r="C183" s="895"/>
      <c r="D183" s="895"/>
      <c r="E183" s="895"/>
      <c r="F183" s="89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94"/>
      <c r="B184" s="895"/>
      <c r="C184" s="895"/>
      <c r="D184" s="895"/>
      <c r="E184" s="895"/>
      <c r="F184" s="89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94"/>
      <c r="B185" s="895"/>
      <c r="C185" s="895"/>
      <c r="D185" s="895"/>
      <c r="E185" s="895"/>
      <c r="F185" s="89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94"/>
      <c r="B186" s="895"/>
      <c r="C186" s="895"/>
      <c r="D186" s="895"/>
      <c r="E186" s="895"/>
      <c r="F186" s="89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94"/>
      <c r="B187" s="895"/>
      <c r="C187" s="895"/>
      <c r="D187" s="895"/>
      <c r="E187" s="895"/>
      <c r="F187" s="896"/>
      <c r="G187" s="392" t="s">
        <v>426</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425</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94"/>
      <c r="B188" s="895"/>
      <c r="C188" s="895"/>
      <c r="D188" s="895"/>
      <c r="E188" s="895"/>
      <c r="F188" s="89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94"/>
      <c r="B189" s="895"/>
      <c r="C189" s="895"/>
      <c r="D189" s="895"/>
      <c r="E189" s="895"/>
      <c r="F189" s="89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4"/>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94"/>
      <c r="B190" s="895"/>
      <c r="C190" s="895"/>
      <c r="D190" s="895"/>
      <c r="E190" s="895"/>
      <c r="F190" s="89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94"/>
      <c r="B191" s="895"/>
      <c r="C191" s="895"/>
      <c r="D191" s="895"/>
      <c r="E191" s="895"/>
      <c r="F191" s="89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94"/>
      <c r="B192" s="895"/>
      <c r="C192" s="895"/>
      <c r="D192" s="895"/>
      <c r="E192" s="895"/>
      <c r="F192" s="89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94"/>
      <c r="B193" s="895"/>
      <c r="C193" s="895"/>
      <c r="D193" s="895"/>
      <c r="E193" s="895"/>
      <c r="F193" s="89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94"/>
      <c r="B194" s="895"/>
      <c r="C194" s="895"/>
      <c r="D194" s="895"/>
      <c r="E194" s="895"/>
      <c r="F194" s="89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94"/>
      <c r="B195" s="895"/>
      <c r="C195" s="895"/>
      <c r="D195" s="895"/>
      <c r="E195" s="895"/>
      <c r="F195" s="89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94"/>
      <c r="B196" s="895"/>
      <c r="C196" s="895"/>
      <c r="D196" s="895"/>
      <c r="E196" s="895"/>
      <c r="F196" s="89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94"/>
      <c r="B197" s="895"/>
      <c r="C197" s="895"/>
      <c r="D197" s="895"/>
      <c r="E197" s="895"/>
      <c r="F197" s="89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94"/>
      <c r="B198" s="895"/>
      <c r="C198" s="895"/>
      <c r="D198" s="895"/>
      <c r="E198" s="895"/>
      <c r="F198" s="89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94"/>
      <c r="B199" s="895"/>
      <c r="C199" s="895"/>
      <c r="D199" s="895"/>
      <c r="E199" s="895"/>
      <c r="F199" s="89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94"/>
      <c r="B200" s="895"/>
      <c r="C200" s="895"/>
      <c r="D200" s="895"/>
      <c r="E200" s="895"/>
      <c r="F200" s="896"/>
      <c r="G200" s="392" t="s">
        <v>427</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316</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94"/>
      <c r="B201" s="895"/>
      <c r="C201" s="895"/>
      <c r="D201" s="895"/>
      <c r="E201" s="895"/>
      <c r="F201" s="89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94"/>
      <c r="B202" s="895"/>
      <c r="C202" s="895"/>
      <c r="D202" s="895"/>
      <c r="E202" s="895"/>
      <c r="F202" s="89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4"/>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94"/>
      <c r="B203" s="895"/>
      <c r="C203" s="895"/>
      <c r="D203" s="895"/>
      <c r="E203" s="895"/>
      <c r="F203" s="89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94"/>
      <c r="B204" s="895"/>
      <c r="C204" s="895"/>
      <c r="D204" s="895"/>
      <c r="E204" s="895"/>
      <c r="F204" s="89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94"/>
      <c r="B205" s="895"/>
      <c r="C205" s="895"/>
      <c r="D205" s="895"/>
      <c r="E205" s="895"/>
      <c r="F205" s="89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94"/>
      <c r="B206" s="895"/>
      <c r="C206" s="895"/>
      <c r="D206" s="895"/>
      <c r="E206" s="895"/>
      <c r="F206" s="89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94"/>
      <c r="B207" s="895"/>
      <c r="C207" s="895"/>
      <c r="D207" s="895"/>
      <c r="E207" s="895"/>
      <c r="F207" s="89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94"/>
      <c r="B208" s="895"/>
      <c r="C208" s="895"/>
      <c r="D208" s="895"/>
      <c r="E208" s="895"/>
      <c r="F208" s="89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94"/>
      <c r="B209" s="895"/>
      <c r="C209" s="895"/>
      <c r="D209" s="895"/>
      <c r="E209" s="895"/>
      <c r="F209" s="89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94"/>
      <c r="B210" s="895"/>
      <c r="C210" s="895"/>
      <c r="D210" s="895"/>
      <c r="E210" s="895"/>
      <c r="F210" s="89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94"/>
      <c r="B211" s="895"/>
      <c r="C211" s="895"/>
      <c r="D211" s="895"/>
      <c r="E211" s="895"/>
      <c r="F211" s="89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97"/>
      <c r="B212" s="898"/>
      <c r="C212" s="898"/>
      <c r="D212" s="898"/>
      <c r="E212" s="898"/>
      <c r="F212" s="89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hidden="1" customHeight="1" thickBot="1" x14ac:dyDescent="0.2"/>
    <row r="214" spans="1:50" ht="30" hidden="1" customHeight="1" x14ac:dyDescent="0.15">
      <c r="A214" s="911" t="s">
        <v>32</v>
      </c>
      <c r="B214" s="912"/>
      <c r="C214" s="912"/>
      <c r="D214" s="912"/>
      <c r="E214" s="912"/>
      <c r="F214" s="913"/>
      <c r="G214" s="392" t="s">
        <v>317</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428</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94"/>
      <c r="B215" s="895"/>
      <c r="C215" s="895"/>
      <c r="D215" s="895"/>
      <c r="E215" s="895"/>
      <c r="F215" s="89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94"/>
      <c r="B216" s="895"/>
      <c r="C216" s="895"/>
      <c r="D216" s="895"/>
      <c r="E216" s="895"/>
      <c r="F216" s="89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4"/>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94"/>
      <c r="B217" s="895"/>
      <c r="C217" s="895"/>
      <c r="D217" s="895"/>
      <c r="E217" s="895"/>
      <c r="F217" s="89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94"/>
      <c r="B218" s="895"/>
      <c r="C218" s="895"/>
      <c r="D218" s="895"/>
      <c r="E218" s="895"/>
      <c r="F218" s="89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94"/>
      <c r="B219" s="895"/>
      <c r="C219" s="895"/>
      <c r="D219" s="895"/>
      <c r="E219" s="895"/>
      <c r="F219" s="89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94"/>
      <c r="B220" s="895"/>
      <c r="C220" s="895"/>
      <c r="D220" s="895"/>
      <c r="E220" s="895"/>
      <c r="F220" s="89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94"/>
      <c r="B221" s="895"/>
      <c r="C221" s="895"/>
      <c r="D221" s="895"/>
      <c r="E221" s="895"/>
      <c r="F221" s="89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94"/>
      <c r="B222" s="895"/>
      <c r="C222" s="895"/>
      <c r="D222" s="895"/>
      <c r="E222" s="895"/>
      <c r="F222" s="89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94"/>
      <c r="B223" s="895"/>
      <c r="C223" s="895"/>
      <c r="D223" s="895"/>
      <c r="E223" s="895"/>
      <c r="F223" s="89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94"/>
      <c r="B224" s="895"/>
      <c r="C224" s="895"/>
      <c r="D224" s="895"/>
      <c r="E224" s="895"/>
      <c r="F224" s="89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94"/>
      <c r="B225" s="895"/>
      <c r="C225" s="895"/>
      <c r="D225" s="895"/>
      <c r="E225" s="895"/>
      <c r="F225" s="89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94"/>
      <c r="B226" s="895"/>
      <c r="C226" s="895"/>
      <c r="D226" s="895"/>
      <c r="E226" s="895"/>
      <c r="F226" s="89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94"/>
      <c r="B227" s="895"/>
      <c r="C227" s="895"/>
      <c r="D227" s="895"/>
      <c r="E227" s="895"/>
      <c r="F227" s="896"/>
      <c r="G227" s="392" t="s">
        <v>429</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430</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94"/>
      <c r="B228" s="895"/>
      <c r="C228" s="895"/>
      <c r="D228" s="895"/>
      <c r="E228" s="895"/>
      <c r="F228" s="89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94"/>
      <c r="B229" s="895"/>
      <c r="C229" s="895"/>
      <c r="D229" s="895"/>
      <c r="E229" s="895"/>
      <c r="F229" s="89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4"/>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94"/>
      <c r="B230" s="895"/>
      <c r="C230" s="895"/>
      <c r="D230" s="895"/>
      <c r="E230" s="895"/>
      <c r="F230" s="89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94"/>
      <c r="B231" s="895"/>
      <c r="C231" s="895"/>
      <c r="D231" s="895"/>
      <c r="E231" s="895"/>
      <c r="F231" s="89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94"/>
      <c r="B232" s="895"/>
      <c r="C232" s="895"/>
      <c r="D232" s="895"/>
      <c r="E232" s="895"/>
      <c r="F232" s="89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94"/>
      <c r="B233" s="895"/>
      <c r="C233" s="895"/>
      <c r="D233" s="895"/>
      <c r="E233" s="895"/>
      <c r="F233" s="89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94"/>
      <c r="B234" s="895"/>
      <c r="C234" s="895"/>
      <c r="D234" s="895"/>
      <c r="E234" s="895"/>
      <c r="F234" s="89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94"/>
      <c r="B235" s="895"/>
      <c r="C235" s="895"/>
      <c r="D235" s="895"/>
      <c r="E235" s="895"/>
      <c r="F235" s="89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94"/>
      <c r="B236" s="895"/>
      <c r="C236" s="895"/>
      <c r="D236" s="895"/>
      <c r="E236" s="895"/>
      <c r="F236" s="89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94"/>
      <c r="B237" s="895"/>
      <c r="C237" s="895"/>
      <c r="D237" s="895"/>
      <c r="E237" s="895"/>
      <c r="F237" s="89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94"/>
      <c r="B238" s="895"/>
      <c r="C238" s="895"/>
      <c r="D238" s="895"/>
      <c r="E238" s="895"/>
      <c r="F238" s="89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94"/>
      <c r="B239" s="895"/>
      <c r="C239" s="895"/>
      <c r="D239" s="895"/>
      <c r="E239" s="895"/>
      <c r="F239" s="89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94"/>
      <c r="B240" s="895"/>
      <c r="C240" s="895"/>
      <c r="D240" s="895"/>
      <c r="E240" s="895"/>
      <c r="F240" s="896"/>
      <c r="G240" s="392" t="s">
        <v>431</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432</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94"/>
      <c r="B241" s="895"/>
      <c r="C241" s="895"/>
      <c r="D241" s="895"/>
      <c r="E241" s="895"/>
      <c r="F241" s="89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94"/>
      <c r="B242" s="895"/>
      <c r="C242" s="895"/>
      <c r="D242" s="895"/>
      <c r="E242" s="895"/>
      <c r="F242" s="89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4"/>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94"/>
      <c r="B243" s="895"/>
      <c r="C243" s="895"/>
      <c r="D243" s="895"/>
      <c r="E243" s="895"/>
      <c r="F243" s="89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94"/>
      <c r="B244" s="895"/>
      <c r="C244" s="895"/>
      <c r="D244" s="895"/>
      <c r="E244" s="895"/>
      <c r="F244" s="89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94"/>
      <c r="B245" s="895"/>
      <c r="C245" s="895"/>
      <c r="D245" s="895"/>
      <c r="E245" s="895"/>
      <c r="F245" s="89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94"/>
      <c r="B246" s="895"/>
      <c r="C246" s="895"/>
      <c r="D246" s="895"/>
      <c r="E246" s="895"/>
      <c r="F246" s="89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94"/>
      <c r="B247" s="895"/>
      <c r="C247" s="895"/>
      <c r="D247" s="895"/>
      <c r="E247" s="895"/>
      <c r="F247" s="89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94"/>
      <c r="B248" s="895"/>
      <c r="C248" s="895"/>
      <c r="D248" s="895"/>
      <c r="E248" s="895"/>
      <c r="F248" s="89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94"/>
      <c r="B249" s="895"/>
      <c r="C249" s="895"/>
      <c r="D249" s="895"/>
      <c r="E249" s="895"/>
      <c r="F249" s="89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94"/>
      <c r="B250" s="895"/>
      <c r="C250" s="895"/>
      <c r="D250" s="895"/>
      <c r="E250" s="895"/>
      <c r="F250" s="89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94"/>
      <c r="B251" s="895"/>
      <c r="C251" s="895"/>
      <c r="D251" s="895"/>
      <c r="E251" s="895"/>
      <c r="F251" s="89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94"/>
      <c r="B252" s="895"/>
      <c r="C252" s="895"/>
      <c r="D252" s="895"/>
      <c r="E252" s="895"/>
      <c r="F252" s="89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94"/>
      <c r="B253" s="895"/>
      <c r="C253" s="895"/>
      <c r="D253" s="895"/>
      <c r="E253" s="895"/>
      <c r="F253" s="896"/>
      <c r="G253" s="392" t="s">
        <v>433</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318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94"/>
      <c r="B254" s="895"/>
      <c r="C254" s="895"/>
      <c r="D254" s="895"/>
      <c r="E254" s="895"/>
      <c r="F254" s="89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94"/>
      <c r="B255" s="895"/>
      <c r="C255" s="895"/>
      <c r="D255" s="895"/>
      <c r="E255" s="895"/>
      <c r="F255" s="89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4"/>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94"/>
      <c r="B256" s="895"/>
      <c r="C256" s="895"/>
      <c r="D256" s="895"/>
      <c r="E256" s="895"/>
      <c r="F256" s="89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94"/>
      <c r="B257" s="895"/>
      <c r="C257" s="895"/>
      <c r="D257" s="895"/>
      <c r="E257" s="895"/>
      <c r="F257" s="89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94"/>
      <c r="B258" s="895"/>
      <c r="C258" s="895"/>
      <c r="D258" s="895"/>
      <c r="E258" s="895"/>
      <c r="F258" s="89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94"/>
      <c r="B259" s="895"/>
      <c r="C259" s="895"/>
      <c r="D259" s="895"/>
      <c r="E259" s="895"/>
      <c r="F259" s="89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94"/>
      <c r="B260" s="895"/>
      <c r="C260" s="895"/>
      <c r="D260" s="895"/>
      <c r="E260" s="895"/>
      <c r="F260" s="89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94"/>
      <c r="B261" s="895"/>
      <c r="C261" s="895"/>
      <c r="D261" s="895"/>
      <c r="E261" s="895"/>
      <c r="F261" s="89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94"/>
      <c r="B262" s="895"/>
      <c r="C262" s="895"/>
      <c r="D262" s="895"/>
      <c r="E262" s="895"/>
      <c r="F262" s="89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94"/>
      <c r="B263" s="895"/>
      <c r="C263" s="895"/>
      <c r="D263" s="895"/>
      <c r="E263" s="895"/>
      <c r="F263" s="89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94"/>
      <c r="B264" s="895"/>
      <c r="C264" s="895"/>
      <c r="D264" s="895"/>
      <c r="E264" s="895"/>
      <c r="F264" s="89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97"/>
      <c r="B265" s="898"/>
      <c r="C265" s="898"/>
      <c r="D265" s="898"/>
      <c r="E265" s="898"/>
      <c r="F265" s="89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27" priority="297">
      <formula>IF(RIGHT(TEXT(Y14,"0.#"),1)=".",FALSE,TRUE)</formula>
    </cfRule>
    <cfRule type="expression" dxfId="726" priority="298">
      <formula>IF(RIGHT(TEXT(Y14,"0.#"),1)=".",TRUE,FALSE)</formula>
    </cfRule>
  </conditionalFormatting>
  <conditionalFormatting sqref="Y10:Y13">
    <cfRule type="expression" dxfId="725" priority="295">
      <formula>IF(RIGHT(TEXT(Y10,"0.#"),1)=".",FALSE,TRUE)</formula>
    </cfRule>
    <cfRule type="expression" dxfId="724" priority="296">
      <formula>IF(RIGHT(TEXT(Y10,"0.#"),1)=".",TRUE,FALSE)</formula>
    </cfRule>
  </conditionalFormatting>
  <conditionalFormatting sqref="AU14">
    <cfRule type="expression" dxfId="723" priority="291">
      <formula>IF(RIGHT(TEXT(AU14,"0.#"),1)=".",FALSE,TRUE)</formula>
    </cfRule>
    <cfRule type="expression" dxfId="722" priority="292">
      <formula>IF(RIGHT(TEXT(AU14,"0.#"),1)=".",TRUE,FALSE)</formula>
    </cfRule>
  </conditionalFormatting>
  <conditionalFormatting sqref="AU6:AU13">
    <cfRule type="expression" dxfId="721" priority="289">
      <formula>IF(RIGHT(TEXT(AU6,"0.#"),1)=".",FALSE,TRUE)</formula>
    </cfRule>
    <cfRule type="expression" dxfId="720" priority="290">
      <formula>IF(RIGHT(TEXT(AU6,"0.#"),1)=".",TRUE,FALSE)</formula>
    </cfRule>
  </conditionalFormatting>
  <conditionalFormatting sqref="Y27">
    <cfRule type="expression" dxfId="719" priority="285">
      <formula>IF(RIGHT(TEXT(Y27,"0.#"),1)=".",FALSE,TRUE)</formula>
    </cfRule>
    <cfRule type="expression" dxfId="718" priority="286">
      <formula>IF(RIGHT(TEXT(Y27,"0.#"),1)=".",TRUE,FALSE)</formula>
    </cfRule>
  </conditionalFormatting>
  <conditionalFormatting sqref="Y21:Y26">
    <cfRule type="expression" dxfId="717" priority="283">
      <formula>IF(RIGHT(TEXT(Y21,"0.#"),1)=".",FALSE,TRUE)</formula>
    </cfRule>
    <cfRule type="expression" dxfId="716" priority="284">
      <formula>IF(RIGHT(TEXT(Y21,"0.#"),1)=".",TRUE,FALSE)</formula>
    </cfRule>
  </conditionalFormatting>
  <conditionalFormatting sqref="AU27">
    <cfRule type="expression" dxfId="715" priority="279">
      <formula>IF(RIGHT(TEXT(AU27,"0.#"),1)=".",FALSE,TRUE)</formula>
    </cfRule>
    <cfRule type="expression" dxfId="714" priority="280">
      <formula>IF(RIGHT(TEXT(AU27,"0.#"),1)=".",TRUE,FALSE)</formula>
    </cfRule>
  </conditionalFormatting>
  <conditionalFormatting sqref="AU22:AU26">
    <cfRule type="expression" dxfId="713" priority="277">
      <formula>IF(RIGHT(TEXT(AU22,"0.#"),1)=".",FALSE,TRUE)</formula>
    </cfRule>
    <cfRule type="expression" dxfId="712" priority="278">
      <formula>IF(RIGHT(TEXT(AU22,"0.#"),1)=".",TRUE,FALSE)</formula>
    </cfRule>
  </conditionalFormatting>
  <conditionalFormatting sqref="Y40">
    <cfRule type="expression" dxfId="711" priority="273">
      <formula>IF(RIGHT(TEXT(Y40,"0.#"),1)=".",FALSE,TRUE)</formula>
    </cfRule>
    <cfRule type="expression" dxfId="710" priority="274">
      <formula>IF(RIGHT(TEXT(Y40,"0.#"),1)=".",TRUE,FALSE)</formula>
    </cfRule>
  </conditionalFormatting>
  <conditionalFormatting sqref="Y32:Y39">
    <cfRule type="expression" dxfId="709" priority="271">
      <formula>IF(RIGHT(TEXT(Y32,"0.#"),1)=".",FALSE,TRUE)</formula>
    </cfRule>
    <cfRule type="expression" dxfId="708" priority="272">
      <formula>IF(RIGHT(TEXT(Y32,"0.#"),1)=".",TRUE,FALSE)</formula>
    </cfRule>
  </conditionalFormatting>
  <conditionalFormatting sqref="AU40">
    <cfRule type="expression" dxfId="707" priority="267">
      <formula>IF(RIGHT(TEXT(AU40,"0.#"),1)=".",FALSE,TRUE)</formula>
    </cfRule>
    <cfRule type="expression" dxfId="706" priority="268">
      <formula>IF(RIGHT(TEXT(AU40,"0.#"),1)=".",TRUE,FALSE)</formula>
    </cfRule>
  </conditionalFormatting>
  <conditionalFormatting sqref="AU32:AU39">
    <cfRule type="expression" dxfId="705" priority="265">
      <formula>IF(RIGHT(TEXT(AU32,"0.#"),1)=".",FALSE,TRUE)</formula>
    </cfRule>
    <cfRule type="expression" dxfId="704" priority="266">
      <formula>IF(RIGHT(TEXT(AU32,"0.#"),1)=".",TRUE,FALSE)</formula>
    </cfRule>
  </conditionalFormatting>
  <conditionalFormatting sqref="Y53">
    <cfRule type="expression" dxfId="703" priority="261">
      <formula>IF(RIGHT(TEXT(Y53,"0.#"),1)=".",FALSE,TRUE)</formula>
    </cfRule>
    <cfRule type="expression" dxfId="702" priority="262">
      <formula>IF(RIGHT(TEXT(Y53,"0.#"),1)=".",TRUE,FALSE)</formula>
    </cfRule>
  </conditionalFormatting>
  <conditionalFormatting sqref="Y45:Y52">
    <cfRule type="expression" dxfId="701" priority="259">
      <formula>IF(RIGHT(TEXT(Y45,"0.#"),1)=".",FALSE,TRUE)</formula>
    </cfRule>
    <cfRule type="expression" dxfId="700" priority="260">
      <formula>IF(RIGHT(TEXT(Y45,"0.#"),1)=".",TRUE,FALSE)</formula>
    </cfRule>
  </conditionalFormatting>
  <conditionalFormatting sqref="AU44">
    <cfRule type="expression" dxfId="699" priority="257">
      <formula>IF(RIGHT(TEXT(AU44,"0.#"),1)=".",FALSE,TRUE)</formula>
    </cfRule>
    <cfRule type="expression" dxfId="698" priority="258">
      <formula>IF(RIGHT(TEXT(AU44,"0.#"),1)=".",TRUE,FALSE)</formula>
    </cfRule>
  </conditionalFormatting>
  <conditionalFormatting sqref="AU53">
    <cfRule type="expression" dxfId="697" priority="255">
      <formula>IF(RIGHT(TEXT(AU53,"0.#"),1)=".",FALSE,TRUE)</formula>
    </cfRule>
    <cfRule type="expression" dxfId="696" priority="256">
      <formula>IF(RIGHT(TEXT(AU53,"0.#"),1)=".",TRUE,FALSE)</formula>
    </cfRule>
  </conditionalFormatting>
  <conditionalFormatting sqref="AU45:AU52 AU43">
    <cfRule type="expression" dxfId="695" priority="253">
      <formula>IF(RIGHT(TEXT(AU43,"0.#"),1)=".",FALSE,TRUE)</formula>
    </cfRule>
    <cfRule type="expression" dxfId="694" priority="254">
      <formula>IF(RIGHT(TEXT(AU43,"0.#"),1)=".",TRUE,FALSE)</formula>
    </cfRule>
  </conditionalFormatting>
  <conditionalFormatting sqref="Y58">
    <cfRule type="expression" dxfId="693" priority="251">
      <formula>IF(RIGHT(TEXT(Y58,"0.#"),1)=".",FALSE,TRUE)</formula>
    </cfRule>
    <cfRule type="expression" dxfId="692" priority="252">
      <formula>IF(RIGHT(TEXT(Y58,"0.#"),1)=".",TRUE,FALSE)</formula>
    </cfRule>
  </conditionalFormatting>
  <conditionalFormatting sqref="Y67">
    <cfRule type="expression" dxfId="691" priority="249">
      <formula>IF(RIGHT(TEXT(Y67,"0.#"),1)=".",FALSE,TRUE)</formula>
    </cfRule>
    <cfRule type="expression" dxfId="690" priority="250">
      <formula>IF(RIGHT(TEXT(Y67,"0.#"),1)=".",TRUE,FALSE)</formula>
    </cfRule>
  </conditionalFormatting>
  <conditionalFormatting sqref="Y59:Y66 Y57">
    <cfRule type="expression" dxfId="689" priority="247">
      <formula>IF(RIGHT(TEXT(Y57,"0.#"),1)=".",FALSE,TRUE)</formula>
    </cfRule>
    <cfRule type="expression" dxfId="688" priority="248">
      <formula>IF(RIGHT(TEXT(Y57,"0.#"),1)=".",TRUE,FALSE)</formula>
    </cfRule>
  </conditionalFormatting>
  <conditionalFormatting sqref="AU58">
    <cfRule type="expression" dxfId="687" priority="245">
      <formula>IF(RIGHT(TEXT(AU58,"0.#"),1)=".",FALSE,TRUE)</formula>
    </cfRule>
    <cfRule type="expression" dxfId="686" priority="246">
      <formula>IF(RIGHT(TEXT(AU58,"0.#"),1)=".",TRUE,FALSE)</formula>
    </cfRule>
  </conditionalFormatting>
  <conditionalFormatting sqref="AU67">
    <cfRule type="expression" dxfId="685" priority="243">
      <formula>IF(RIGHT(TEXT(AU67,"0.#"),1)=".",FALSE,TRUE)</formula>
    </cfRule>
    <cfRule type="expression" dxfId="684" priority="244">
      <formula>IF(RIGHT(TEXT(AU67,"0.#"),1)=".",TRUE,FALSE)</formula>
    </cfRule>
  </conditionalFormatting>
  <conditionalFormatting sqref="AU59:AU66 AU57">
    <cfRule type="expression" dxfId="683" priority="241">
      <formula>IF(RIGHT(TEXT(AU57,"0.#"),1)=".",FALSE,TRUE)</formula>
    </cfRule>
    <cfRule type="expression" dxfId="682" priority="242">
      <formula>IF(RIGHT(TEXT(AU57,"0.#"),1)=".",TRUE,FALSE)</formula>
    </cfRule>
  </conditionalFormatting>
  <conditionalFormatting sqref="Y71">
    <cfRule type="expression" dxfId="681" priority="239">
      <formula>IF(RIGHT(TEXT(Y71,"0.#"),1)=".",FALSE,TRUE)</formula>
    </cfRule>
    <cfRule type="expression" dxfId="680" priority="240">
      <formula>IF(RIGHT(TEXT(Y71,"0.#"),1)=".",TRUE,FALSE)</formula>
    </cfRule>
  </conditionalFormatting>
  <conditionalFormatting sqref="Y80">
    <cfRule type="expression" dxfId="679" priority="237">
      <formula>IF(RIGHT(TEXT(Y80,"0.#"),1)=".",FALSE,TRUE)</formula>
    </cfRule>
    <cfRule type="expression" dxfId="678" priority="238">
      <formula>IF(RIGHT(TEXT(Y80,"0.#"),1)=".",TRUE,FALSE)</formula>
    </cfRule>
  </conditionalFormatting>
  <conditionalFormatting sqref="Y72:Y79 Y70">
    <cfRule type="expression" dxfId="677" priority="235">
      <formula>IF(RIGHT(TEXT(Y70,"0.#"),1)=".",FALSE,TRUE)</formula>
    </cfRule>
    <cfRule type="expression" dxfId="676" priority="236">
      <formula>IF(RIGHT(TEXT(Y70,"0.#"),1)=".",TRUE,FALSE)</formula>
    </cfRule>
  </conditionalFormatting>
  <conditionalFormatting sqref="AU71">
    <cfRule type="expression" dxfId="675" priority="233">
      <formula>IF(RIGHT(TEXT(AU71,"0.#"),1)=".",FALSE,TRUE)</formula>
    </cfRule>
    <cfRule type="expression" dxfId="674" priority="234">
      <formula>IF(RIGHT(TEXT(AU71,"0.#"),1)=".",TRUE,FALSE)</formula>
    </cfRule>
  </conditionalFormatting>
  <conditionalFormatting sqref="AU80">
    <cfRule type="expression" dxfId="673" priority="231">
      <formula>IF(RIGHT(TEXT(AU80,"0.#"),1)=".",FALSE,TRUE)</formula>
    </cfRule>
    <cfRule type="expression" dxfId="672" priority="232">
      <formula>IF(RIGHT(TEXT(AU80,"0.#"),1)=".",TRUE,FALSE)</formula>
    </cfRule>
  </conditionalFormatting>
  <conditionalFormatting sqref="AU72:AU79 AU70">
    <cfRule type="expression" dxfId="671" priority="229">
      <formula>IF(RIGHT(TEXT(AU70,"0.#"),1)=".",FALSE,TRUE)</formula>
    </cfRule>
    <cfRule type="expression" dxfId="670" priority="230">
      <formula>IF(RIGHT(TEXT(AU70,"0.#"),1)=".",TRUE,FALSE)</formula>
    </cfRule>
  </conditionalFormatting>
  <conditionalFormatting sqref="Y84">
    <cfRule type="expression" dxfId="669" priority="227">
      <formula>IF(RIGHT(TEXT(Y84,"0.#"),1)=".",FALSE,TRUE)</formula>
    </cfRule>
    <cfRule type="expression" dxfId="668" priority="228">
      <formula>IF(RIGHT(TEXT(Y84,"0.#"),1)=".",TRUE,FALSE)</formula>
    </cfRule>
  </conditionalFormatting>
  <conditionalFormatting sqref="Y93">
    <cfRule type="expression" dxfId="667" priority="225">
      <formula>IF(RIGHT(TEXT(Y93,"0.#"),1)=".",FALSE,TRUE)</formula>
    </cfRule>
    <cfRule type="expression" dxfId="666" priority="226">
      <formula>IF(RIGHT(TEXT(Y93,"0.#"),1)=".",TRUE,FALSE)</formula>
    </cfRule>
  </conditionalFormatting>
  <conditionalFormatting sqref="Y85:Y92 Y83">
    <cfRule type="expression" dxfId="665" priority="223">
      <formula>IF(RIGHT(TEXT(Y83,"0.#"),1)=".",FALSE,TRUE)</formula>
    </cfRule>
    <cfRule type="expression" dxfId="664" priority="224">
      <formula>IF(RIGHT(TEXT(Y83,"0.#"),1)=".",TRUE,FALSE)</formula>
    </cfRule>
  </conditionalFormatting>
  <conditionalFormatting sqref="AU84">
    <cfRule type="expression" dxfId="663" priority="221">
      <formula>IF(RIGHT(TEXT(AU84,"0.#"),1)=".",FALSE,TRUE)</formula>
    </cfRule>
    <cfRule type="expression" dxfId="662" priority="222">
      <formula>IF(RIGHT(TEXT(AU84,"0.#"),1)=".",TRUE,FALSE)</formula>
    </cfRule>
  </conditionalFormatting>
  <conditionalFormatting sqref="AU93">
    <cfRule type="expression" dxfId="661" priority="219">
      <formula>IF(RIGHT(TEXT(AU93,"0.#"),1)=".",FALSE,TRUE)</formula>
    </cfRule>
    <cfRule type="expression" dxfId="660" priority="220">
      <formula>IF(RIGHT(TEXT(AU93,"0.#"),1)=".",TRUE,FALSE)</formula>
    </cfRule>
  </conditionalFormatting>
  <conditionalFormatting sqref="AU85:AU92 AU83">
    <cfRule type="expression" dxfId="659" priority="217">
      <formula>IF(RIGHT(TEXT(AU83,"0.#"),1)=".",FALSE,TRUE)</formula>
    </cfRule>
    <cfRule type="expression" dxfId="658" priority="218">
      <formula>IF(RIGHT(TEXT(AU83,"0.#"),1)=".",TRUE,FALSE)</formula>
    </cfRule>
  </conditionalFormatting>
  <conditionalFormatting sqref="Y97">
    <cfRule type="expression" dxfId="657" priority="215">
      <formula>IF(RIGHT(TEXT(Y97,"0.#"),1)=".",FALSE,TRUE)</formula>
    </cfRule>
    <cfRule type="expression" dxfId="656" priority="216">
      <formula>IF(RIGHT(TEXT(Y97,"0.#"),1)=".",TRUE,FALSE)</formula>
    </cfRule>
  </conditionalFormatting>
  <conditionalFormatting sqref="Y106">
    <cfRule type="expression" dxfId="655" priority="213">
      <formula>IF(RIGHT(TEXT(Y106,"0.#"),1)=".",FALSE,TRUE)</formula>
    </cfRule>
    <cfRule type="expression" dxfId="654" priority="214">
      <formula>IF(RIGHT(TEXT(Y106,"0.#"),1)=".",TRUE,FALSE)</formula>
    </cfRule>
  </conditionalFormatting>
  <conditionalFormatting sqref="Y98:Y105 Y96">
    <cfRule type="expression" dxfId="653" priority="211">
      <formula>IF(RIGHT(TEXT(Y96,"0.#"),1)=".",FALSE,TRUE)</formula>
    </cfRule>
    <cfRule type="expression" dxfId="652" priority="212">
      <formula>IF(RIGHT(TEXT(Y96,"0.#"),1)=".",TRUE,FALSE)</formula>
    </cfRule>
  </conditionalFormatting>
  <conditionalFormatting sqref="AU97">
    <cfRule type="expression" dxfId="651" priority="209">
      <formula>IF(RIGHT(TEXT(AU97,"0.#"),1)=".",FALSE,TRUE)</formula>
    </cfRule>
    <cfRule type="expression" dxfId="650" priority="210">
      <formula>IF(RIGHT(TEXT(AU97,"0.#"),1)=".",TRUE,FALSE)</formula>
    </cfRule>
  </conditionalFormatting>
  <conditionalFormatting sqref="AU106">
    <cfRule type="expression" dxfId="649" priority="207">
      <formula>IF(RIGHT(TEXT(AU106,"0.#"),1)=".",FALSE,TRUE)</formula>
    </cfRule>
    <cfRule type="expression" dxfId="648" priority="208">
      <formula>IF(RIGHT(TEXT(AU106,"0.#"),1)=".",TRUE,FALSE)</formula>
    </cfRule>
  </conditionalFormatting>
  <conditionalFormatting sqref="AU98:AU105 AU96">
    <cfRule type="expression" dxfId="647" priority="205">
      <formula>IF(RIGHT(TEXT(AU96,"0.#"),1)=".",FALSE,TRUE)</formula>
    </cfRule>
    <cfRule type="expression" dxfId="646" priority="206">
      <formula>IF(RIGHT(TEXT(AU96,"0.#"),1)=".",TRUE,FALSE)</formula>
    </cfRule>
  </conditionalFormatting>
  <conditionalFormatting sqref="Y111">
    <cfRule type="expression" dxfId="645" priority="203">
      <formula>IF(RIGHT(TEXT(Y111,"0.#"),1)=".",FALSE,TRUE)</formula>
    </cfRule>
    <cfRule type="expression" dxfId="644" priority="204">
      <formula>IF(RIGHT(TEXT(Y111,"0.#"),1)=".",TRUE,FALSE)</formula>
    </cfRule>
  </conditionalFormatting>
  <conditionalFormatting sqref="Y120">
    <cfRule type="expression" dxfId="643" priority="201">
      <formula>IF(RIGHT(TEXT(Y120,"0.#"),1)=".",FALSE,TRUE)</formula>
    </cfRule>
    <cfRule type="expression" dxfId="642" priority="202">
      <formula>IF(RIGHT(TEXT(Y120,"0.#"),1)=".",TRUE,FALSE)</formula>
    </cfRule>
  </conditionalFormatting>
  <conditionalFormatting sqref="Y112:Y119 Y110">
    <cfRule type="expression" dxfId="641" priority="199">
      <formula>IF(RIGHT(TEXT(Y110,"0.#"),1)=".",FALSE,TRUE)</formula>
    </cfRule>
    <cfRule type="expression" dxfId="640" priority="200">
      <formula>IF(RIGHT(TEXT(Y110,"0.#"),1)=".",TRUE,FALSE)</formula>
    </cfRule>
  </conditionalFormatting>
  <conditionalFormatting sqref="AU111">
    <cfRule type="expression" dxfId="639" priority="197">
      <formula>IF(RIGHT(TEXT(AU111,"0.#"),1)=".",FALSE,TRUE)</formula>
    </cfRule>
    <cfRule type="expression" dxfId="638" priority="198">
      <formula>IF(RIGHT(TEXT(AU111,"0.#"),1)=".",TRUE,FALSE)</formula>
    </cfRule>
  </conditionalFormatting>
  <conditionalFormatting sqref="AU120">
    <cfRule type="expression" dxfId="637" priority="195">
      <formula>IF(RIGHT(TEXT(AU120,"0.#"),1)=".",FALSE,TRUE)</formula>
    </cfRule>
    <cfRule type="expression" dxfId="636" priority="196">
      <formula>IF(RIGHT(TEXT(AU120,"0.#"),1)=".",TRUE,FALSE)</formula>
    </cfRule>
  </conditionalFormatting>
  <conditionalFormatting sqref="AU112:AU119 AU110">
    <cfRule type="expression" dxfId="635" priority="193">
      <formula>IF(RIGHT(TEXT(AU110,"0.#"),1)=".",FALSE,TRUE)</formula>
    </cfRule>
    <cfRule type="expression" dxfId="634" priority="194">
      <formula>IF(RIGHT(TEXT(AU110,"0.#"),1)=".",TRUE,FALSE)</formula>
    </cfRule>
  </conditionalFormatting>
  <conditionalFormatting sqref="Y124">
    <cfRule type="expression" dxfId="633" priority="179">
      <formula>IF(RIGHT(TEXT(Y124,"0.#"),1)=".",FALSE,TRUE)</formula>
    </cfRule>
    <cfRule type="expression" dxfId="632" priority="180">
      <formula>IF(RIGHT(TEXT(Y124,"0.#"),1)=".",TRUE,FALSE)</formula>
    </cfRule>
  </conditionalFormatting>
  <conditionalFormatting sqref="Y133">
    <cfRule type="expression" dxfId="631" priority="177">
      <formula>IF(RIGHT(TEXT(Y133,"0.#"),1)=".",FALSE,TRUE)</formula>
    </cfRule>
    <cfRule type="expression" dxfId="630" priority="178">
      <formula>IF(RIGHT(TEXT(Y133,"0.#"),1)=".",TRUE,FALSE)</formula>
    </cfRule>
  </conditionalFormatting>
  <conditionalFormatting sqref="Y125:Y132 Y123">
    <cfRule type="expression" dxfId="629" priority="175">
      <formula>IF(RIGHT(TEXT(Y123,"0.#"),1)=".",FALSE,TRUE)</formula>
    </cfRule>
    <cfRule type="expression" dxfId="628" priority="176">
      <formula>IF(RIGHT(TEXT(Y123,"0.#"),1)=".",TRUE,FALSE)</formula>
    </cfRule>
  </conditionalFormatting>
  <conditionalFormatting sqref="AU124">
    <cfRule type="expression" dxfId="627" priority="173">
      <formula>IF(RIGHT(TEXT(AU124,"0.#"),1)=".",FALSE,TRUE)</formula>
    </cfRule>
    <cfRule type="expression" dxfId="626" priority="174">
      <formula>IF(RIGHT(TEXT(AU124,"0.#"),1)=".",TRUE,FALSE)</formula>
    </cfRule>
  </conditionalFormatting>
  <conditionalFormatting sqref="AU133">
    <cfRule type="expression" dxfId="625" priority="171">
      <formula>IF(RIGHT(TEXT(AU133,"0.#"),1)=".",FALSE,TRUE)</formula>
    </cfRule>
    <cfRule type="expression" dxfId="624" priority="172">
      <formula>IF(RIGHT(TEXT(AU133,"0.#"),1)=".",TRUE,FALSE)</formula>
    </cfRule>
  </conditionalFormatting>
  <conditionalFormatting sqref="AU125:AU132 AU123">
    <cfRule type="expression" dxfId="623" priority="169">
      <formula>IF(RIGHT(TEXT(AU123,"0.#"),1)=".",FALSE,TRUE)</formula>
    </cfRule>
    <cfRule type="expression" dxfId="622" priority="170">
      <formula>IF(RIGHT(TEXT(AU123,"0.#"),1)=".",TRUE,FALSE)</formula>
    </cfRule>
  </conditionalFormatting>
  <conditionalFormatting sqref="Y137">
    <cfRule type="expression" dxfId="621" priority="159">
      <formula>IF(RIGHT(TEXT(Y137,"0.#"),1)=".",FALSE,TRUE)</formula>
    </cfRule>
    <cfRule type="expression" dxfId="620" priority="160">
      <formula>IF(RIGHT(TEXT(Y137,"0.#"),1)=".",TRUE,FALSE)</formula>
    </cfRule>
  </conditionalFormatting>
  <conditionalFormatting sqref="Y146">
    <cfRule type="expression" dxfId="619" priority="157">
      <formula>IF(RIGHT(TEXT(Y146,"0.#"),1)=".",FALSE,TRUE)</formula>
    </cfRule>
    <cfRule type="expression" dxfId="618" priority="158">
      <formula>IF(RIGHT(TEXT(Y146,"0.#"),1)=".",TRUE,FALSE)</formula>
    </cfRule>
  </conditionalFormatting>
  <conditionalFormatting sqref="Y138:Y145 Y136">
    <cfRule type="expression" dxfId="617" priority="155">
      <formula>IF(RIGHT(TEXT(Y136,"0.#"),1)=".",FALSE,TRUE)</formula>
    </cfRule>
    <cfRule type="expression" dxfId="616" priority="156">
      <formula>IF(RIGHT(TEXT(Y136,"0.#"),1)=".",TRUE,FALSE)</formula>
    </cfRule>
  </conditionalFormatting>
  <conditionalFormatting sqref="AU137">
    <cfRule type="expression" dxfId="615" priority="153">
      <formula>IF(RIGHT(TEXT(AU137,"0.#"),1)=".",FALSE,TRUE)</formula>
    </cfRule>
    <cfRule type="expression" dxfId="614" priority="154">
      <formula>IF(RIGHT(TEXT(AU137,"0.#"),1)=".",TRUE,FALSE)</formula>
    </cfRule>
  </conditionalFormatting>
  <conditionalFormatting sqref="AU146">
    <cfRule type="expression" dxfId="613" priority="151">
      <formula>IF(RIGHT(TEXT(AU146,"0.#"),1)=".",FALSE,TRUE)</formula>
    </cfRule>
    <cfRule type="expression" dxfId="612" priority="152">
      <formula>IF(RIGHT(TEXT(AU146,"0.#"),1)=".",TRUE,FALSE)</formula>
    </cfRule>
  </conditionalFormatting>
  <conditionalFormatting sqref="AU138:AU145 AU136">
    <cfRule type="expression" dxfId="611" priority="149">
      <formula>IF(RIGHT(TEXT(AU136,"0.#"),1)=".",FALSE,TRUE)</formula>
    </cfRule>
    <cfRule type="expression" dxfId="610" priority="150">
      <formula>IF(RIGHT(TEXT(AU136,"0.#"),1)=".",TRUE,FALSE)</formula>
    </cfRule>
  </conditionalFormatting>
  <conditionalFormatting sqref="Y150">
    <cfRule type="expression" dxfId="609" priority="147">
      <formula>IF(RIGHT(TEXT(Y150,"0.#"),1)=".",FALSE,TRUE)</formula>
    </cfRule>
    <cfRule type="expression" dxfId="608" priority="148">
      <formula>IF(RIGHT(TEXT(Y150,"0.#"),1)=".",TRUE,FALSE)</formula>
    </cfRule>
  </conditionalFormatting>
  <conditionalFormatting sqref="Y159">
    <cfRule type="expression" dxfId="607" priority="145">
      <formula>IF(RIGHT(TEXT(Y159,"0.#"),1)=".",FALSE,TRUE)</formula>
    </cfRule>
    <cfRule type="expression" dxfId="606" priority="146">
      <formula>IF(RIGHT(TEXT(Y159,"0.#"),1)=".",TRUE,FALSE)</formula>
    </cfRule>
  </conditionalFormatting>
  <conditionalFormatting sqref="Y151:Y158 Y149">
    <cfRule type="expression" dxfId="605" priority="143">
      <formula>IF(RIGHT(TEXT(Y149,"0.#"),1)=".",FALSE,TRUE)</formula>
    </cfRule>
    <cfRule type="expression" dxfId="604" priority="144">
      <formula>IF(RIGHT(TEXT(Y149,"0.#"),1)=".",TRUE,FALSE)</formula>
    </cfRule>
  </conditionalFormatting>
  <conditionalFormatting sqref="AU150">
    <cfRule type="expression" dxfId="603" priority="141">
      <formula>IF(RIGHT(TEXT(AU150,"0.#"),1)=".",FALSE,TRUE)</formula>
    </cfRule>
    <cfRule type="expression" dxfId="602" priority="142">
      <formula>IF(RIGHT(TEXT(AU150,"0.#"),1)=".",TRUE,FALSE)</formula>
    </cfRule>
  </conditionalFormatting>
  <conditionalFormatting sqref="AU159">
    <cfRule type="expression" dxfId="601" priority="139">
      <formula>IF(RIGHT(TEXT(AU159,"0.#"),1)=".",FALSE,TRUE)</formula>
    </cfRule>
    <cfRule type="expression" dxfId="600" priority="140">
      <formula>IF(RIGHT(TEXT(AU159,"0.#"),1)=".",TRUE,FALSE)</formula>
    </cfRule>
  </conditionalFormatting>
  <conditionalFormatting sqref="AU151:AU158 AU149">
    <cfRule type="expression" dxfId="599" priority="137">
      <formula>IF(RIGHT(TEXT(AU149,"0.#"),1)=".",FALSE,TRUE)</formula>
    </cfRule>
    <cfRule type="expression" dxfId="598" priority="138">
      <formula>IF(RIGHT(TEXT(AU149,"0.#"),1)=".",TRUE,FALSE)</formula>
    </cfRule>
  </conditionalFormatting>
  <conditionalFormatting sqref="Y164">
    <cfRule type="expression" dxfId="597" priority="135">
      <formula>IF(RIGHT(TEXT(Y164,"0.#"),1)=".",FALSE,TRUE)</formula>
    </cfRule>
    <cfRule type="expression" dxfId="596" priority="136">
      <formula>IF(RIGHT(TEXT(Y164,"0.#"),1)=".",TRUE,FALSE)</formula>
    </cfRule>
  </conditionalFormatting>
  <conditionalFormatting sqref="Y173">
    <cfRule type="expression" dxfId="595" priority="133">
      <formula>IF(RIGHT(TEXT(Y173,"0.#"),1)=".",FALSE,TRUE)</formula>
    </cfRule>
    <cfRule type="expression" dxfId="594" priority="134">
      <formula>IF(RIGHT(TEXT(Y173,"0.#"),1)=".",TRUE,FALSE)</formula>
    </cfRule>
  </conditionalFormatting>
  <conditionalFormatting sqref="Y165:Y172 Y163">
    <cfRule type="expression" dxfId="593" priority="131">
      <formula>IF(RIGHT(TEXT(Y163,"0.#"),1)=".",FALSE,TRUE)</formula>
    </cfRule>
    <cfRule type="expression" dxfId="592" priority="132">
      <formula>IF(RIGHT(TEXT(Y163,"0.#"),1)=".",TRUE,FALSE)</formula>
    </cfRule>
  </conditionalFormatting>
  <conditionalFormatting sqref="AU164">
    <cfRule type="expression" dxfId="591" priority="129">
      <formula>IF(RIGHT(TEXT(AU164,"0.#"),1)=".",FALSE,TRUE)</formula>
    </cfRule>
    <cfRule type="expression" dxfId="590" priority="130">
      <formula>IF(RIGHT(TEXT(AU164,"0.#"),1)=".",TRUE,FALSE)</formula>
    </cfRule>
  </conditionalFormatting>
  <conditionalFormatting sqref="AU173">
    <cfRule type="expression" dxfId="589" priority="127">
      <formula>IF(RIGHT(TEXT(AU173,"0.#"),1)=".",FALSE,TRUE)</formula>
    </cfRule>
    <cfRule type="expression" dxfId="588" priority="128">
      <formula>IF(RIGHT(TEXT(AU173,"0.#"),1)=".",TRUE,FALSE)</formula>
    </cfRule>
  </conditionalFormatting>
  <conditionalFormatting sqref="AU165:AU172 AU163">
    <cfRule type="expression" dxfId="587" priority="125">
      <formula>IF(RIGHT(TEXT(AU163,"0.#"),1)=".",FALSE,TRUE)</formula>
    </cfRule>
    <cfRule type="expression" dxfId="586" priority="126">
      <formula>IF(RIGHT(TEXT(AU163,"0.#"),1)=".",TRUE,FALSE)</formula>
    </cfRule>
  </conditionalFormatting>
  <conditionalFormatting sqref="Y177">
    <cfRule type="expression" dxfId="585" priority="123">
      <formula>IF(RIGHT(TEXT(Y177,"0.#"),1)=".",FALSE,TRUE)</formula>
    </cfRule>
    <cfRule type="expression" dxfId="584" priority="124">
      <formula>IF(RIGHT(TEXT(Y177,"0.#"),1)=".",TRUE,FALSE)</formula>
    </cfRule>
  </conditionalFormatting>
  <conditionalFormatting sqref="Y186">
    <cfRule type="expression" dxfId="583" priority="121">
      <formula>IF(RIGHT(TEXT(Y186,"0.#"),1)=".",FALSE,TRUE)</formula>
    </cfRule>
    <cfRule type="expression" dxfId="582" priority="122">
      <formula>IF(RIGHT(TEXT(Y186,"0.#"),1)=".",TRUE,FALSE)</formula>
    </cfRule>
  </conditionalFormatting>
  <conditionalFormatting sqref="Y178:Y185 Y176">
    <cfRule type="expression" dxfId="581" priority="119">
      <formula>IF(RIGHT(TEXT(Y176,"0.#"),1)=".",FALSE,TRUE)</formula>
    </cfRule>
    <cfRule type="expression" dxfId="580" priority="120">
      <formula>IF(RIGHT(TEXT(Y176,"0.#"),1)=".",TRUE,FALSE)</formula>
    </cfRule>
  </conditionalFormatting>
  <conditionalFormatting sqref="AU177">
    <cfRule type="expression" dxfId="579" priority="117">
      <formula>IF(RIGHT(TEXT(AU177,"0.#"),1)=".",FALSE,TRUE)</formula>
    </cfRule>
    <cfRule type="expression" dxfId="578" priority="118">
      <formula>IF(RIGHT(TEXT(AU177,"0.#"),1)=".",TRUE,FALSE)</formula>
    </cfRule>
  </conditionalFormatting>
  <conditionalFormatting sqref="AU186">
    <cfRule type="expression" dxfId="577" priority="115">
      <formula>IF(RIGHT(TEXT(AU186,"0.#"),1)=".",FALSE,TRUE)</formula>
    </cfRule>
    <cfRule type="expression" dxfId="576" priority="116">
      <formula>IF(RIGHT(TEXT(AU186,"0.#"),1)=".",TRUE,FALSE)</formula>
    </cfRule>
  </conditionalFormatting>
  <conditionalFormatting sqref="AU178:AU185 AU176">
    <cfRule type="expression" dxfId="575" priority="113">
      <formula>IF(RIGHT(TEXT(AU176,"0.#"),1)=".",FALSE,TRUE)</formula>
    </cfRule>
    <cfRule type="expression" dxfId="574" priority="114">
      <formula>IF(RIGHT(TEXT(AU176,"0.#"),1)=".",TRUE,FALSE)</formula>
    </cfRule>
  </conditionalFormatting>
  <conditionalFormatting sqref="Y190">
    <cfRule type="expression" dxfId="573" priority="111">
      <formula>IF(RIGHT(TEXT(Y190,"0.#"),1)=".",FALSE,TRUE)</formula>
    </cfRule>
    <cfRule type="expression" dxfId="572" priority="112">
      <formula>IF(RIGHT(TEXT(Y190,"0.#"),1)=".",TRUE,FALSE)</formula>
    </cfRule>
  </conditionalFormatting>
  <conditionalFormatting sqref="Y199">
    <cfRule type="expression" dxfId="571" priority="109">
      <formula>IF(RIGHT(TEXT(Y199,"0.#"),1)=".",FALSE,TRUE)</formula>
    </cfRule>
    <cfRule type="expression" dxfId="570" priority="110">
      <formula>IF(RIGHT(TEXT(Y199,"0.#"),1)=".",TRUE,FALSE)</formula>
    </cfRule>
  </conditionalFormatting>
  <conditionalFormatting sqref="Y191:Y198 Y189">
    <cfRule type="expression" dxfId="569" priority="107">
      <formula>IF(RIGHT(TEXT(Y189,"0.#"),1)=".",FALSE,TRUE)</formula>
    </cfRule>
    <cfRule type="expression" dxfId="568" priority="108">
      <formula>IF(RIGHT(TEXT(Y189,"0.#"),1)=".",TRUE,FALSE)</formula>
    </cfRule>
  </conditionalFormatting>
  <conditionalFormatting sqref="AU190">
    <cfRule type="expression" dxfId="567" priority="105">
      <formula>IF(RIGHT(TEXT(AU190,"0.#"),1)=".",FALSE,TRUE)</formula>
    </cfRule>
    <cfRule type="expression" dxfId="566" priority="106">
      <formula>IF(RIGHT(TEXT(AU190,"0.#"),1)=".",TRUE,FALSE)</formula>
    </cfRule>
  </conditionalFormatting>
  <conditionalFormatting sqref="AU199">
    <cfRule type="expression" dxfId="565" priority="103">
      <formula>IF(RIGHT(TEXT(AU199,"0.#"),1)=".",FALSE,TRUE)</formula>
    </cfRule>
    <cfRule type="expression" dxfId="564" priority="104">
      <formula>IF(RIGHT(TEXT(AU199,"0.#"),1)=".",TRUE,FALSE)</formula>
    </cfRule>
  </conditionalFormatting>
  <conditionalFormatting sqref="AU191:AU198 AU189">
    <cfRule type="expression" dxfId="563" priority="101">
      <formula>IF(RIGHT(TEXT(AU189,"0.#"),1)=".",FALSE,TRUE)</formula>
    </cfRule>
    <cfRule type="expression" dxfId="562" priority="102">
      <formula>IF(RIGHT(TEXT(AU189,"0.#"),1)=".",TRUE,FALSE)</formula>
    </cfRule>
  </conditionalFormatting>
  <conditionalFormatting sqref="Y203">
    <cfRule type="expression" dxfId="561" priority="99">
      <formula>IF(RIGHT(TEXT(Y203,"0.#"),1)=".",FALSE,TRUE)</formula>
    </cfRule>
    <cfRule type="expression" dxfId="560" priority="100">
      <formula>IF(RIGHT(TEXT(Y203,"0.#"),1)=".",TRUE,FALSE)</formula>
    </cfRule>
  </conditionalFormatting>
  <conditionalFormatting sqref="Y212">
    <cfRule type="expression" dxfId="559" priority="97">
      <formula>IF(RIGHT(TEXT(Y212,"0.#"),1)=".",FALSE,TRUE)</formula>
    </cfRule>
    <cfRule type="expression" dxfId="558" priority="98">
      <formula>IF(RIGHT(TEXT(Y212,"0.#"),1)=".",TRUE,FALSE)</formula>
    </cfRule>
  </conditionalFormatting>
  <conditionalFormatting sqref="Y204:Y211 Y202">
    <cfRule type="expression" dxfId="557" priority="95">
      <formula>IF(RIGHT(TEXT(Y202,"0.#"),1)=".",FALSE,TRUE)</formula>
    </cfRule>
    <cfRule type="expression" dxfId="556" priority="96">
      <formula>IF(RIGHT(TEXT(Y202,"0.#"),1)=".",TRUE,FALSE)</formula>
    </cfRule>
  </conditionalFormatting>
  <conditionalFormatting sqref="AU203">
    <cfRule type="expression" dxfId="555" priority="93">
      <formula>IF(RIGHT(TEXT(AU203,"0.#"),1)=".",FALSE,TRUE)</formula>
    </cfRule>
    <cfRule type="expression" dxfId="554" priority="94">
      <formula>IF(RIGHT(TEXT(AU203,"0.#"),1)=".",TRUE,FALSE)</formula>
    </cfRule>
  </conditionalFormatting>
  <conditionalFormatting sqref="AU212">
    <cfRule type="expression" dxfId="553" priority="91">
      <formula>IF(RIGHT(TEXT(AU212,"0.#"),1)=".",FALSE,TRUE)</formula>
    </cfRule>
    <cfRule type="expression" dxfId="552" priority="92">
      <formula>IF(RIGHT(TEXT(AU212,"0.#"),1)=".",TRUE,FALSE)</formula>
    </cfRule>
  </conditionalFormatting>
  <conditionalFormatting sqref="AU204:AU211 AU202">
    <cfRule type="expression" dxfId="551" priority="89">
      <formula>IF(RIGHT(TEXT(AU202,"0.#"),1)=".",FALSE,TRUE)</formula>
    </cfRule>
    <cfRule type="expression" dxfId="550" priority="90">
      <formula>IF(RIGHT(TEXT(AU202,"0.#"),1)=".",TRUE,FALSE)</formula>
    </cfRule>
  </conditionalFormatting>
  <conditionalFormatting sqref="Y217">
    <cfRule type="expression" dxfId="549" priority="87">
      <formula>IF(RIGHT(TEXT(Y217,"0.#"),1)=".",FALSE,TRUE)</formula>
    </cfRule>
    <cfRule type="expression" dxfId="548" priority="88">
      <formula>IF(RIGHT(TEXT(Y217,"0.#"),1)=".",TRUE,FALSE)</formula>
    </cfRule>
  </conditionalFormatting>
  <conditionalFormatting sqref="Y226">
    <cfRule type="expression" dxfId="547" priority="85">
      <formula>IF(RIGHT(TEXT(Y226,"0.#"),1)=".",FALSE,TRUE)</formula>
    </cfRule>
    <cfRule type="expression" dxfId="546" priority="86">
      <formula>IF(RIGHT(TEXT(Y226,"0.#"),1)=".",TRUE,FALSE)</formula>
    </cfRule>
  </conditionalFormatting>
  <conditionalFormatting sqref="Y218:Y225 Y216">
    <cfRule type="expression" dxfId="545" priority="83">
      <formula>IF(RIGHT(TEXT(Y216,"0.#"),1)=".",FALSE,TRUE)</formula>
    </cfRule>
    <cfRule type="expression" dxfId="544" priority="84">
      <formula>IF(RIGHT(TEXT(Y216,"0.#"),1)=".",TRUE,FALSE)</formula>
    </cfRule>
  </conditionalFormatting>
  <conditionalFormatting sqref="AU217">
    <cfRule type="expression" dxfId="543" priority="81">
      <formula>IF(RIGHT(TEXT(AU217,"0.#"),1)=".",FALSE,TRUE)</formula>
    </cfRule>
    <cfRule type="expression" dxfId="542" priority="82">
      <formula>IF(RIGHT(TEXT(AU217,"0.#"),1)=".",TRUE,FALSE)</formula>
    </cfRule>
  </conditionalFormatting>
  <conditionalFormatting sqref="AU226">
    <cfRule type="expression" dxfId="541" priority="79">
      <formula>IF(RIGHT(TEXT(AU226,"0.#"),1)=".",FALSE,TRUE)</formula>
    </cfRule>
    <cfRule type="expression" dxfId="540" priority="80">
      <formula>IF(RIGHT(TEXT(AU226,"0.#"),1)=".",TRUE,FALSE)</formula>
    </cfRule>
  </conditionalFormatting>
  <conditionalFormatting sqref="AU218:AU225 AU216">
    <cfRule type="expression" dxfId="539" priority="77">
      <formula>IF(RIGHT(TEXT(AU216,"0.#"),1)=".",FALSE,TRUE)</formula>
    </cfRule>
    <cfRule type="expression" dxfId="538" priority="78">
      <formula>IF(RIGHT(TEXT(AU216,"0.#"),1)=".",TRUE,FALSE)</formula>
    </cfRule>
  </conditionalFormatting>
  <conditionalFormatting sqref="Y230">
    <cfRule type="expression" dxfId="537" priority="63">
      <formula>IF(RIGHT(TEXT(Y230,"0.#"),1)=".",FALSE,TRUE)</formula>
    </cfRule>
    <cfRule type="expression" dxfId="536" priority="64">
      <formula>IF(RIGHT(TEXT(Y230,"0.#"),1)=".",TRUE,FALSE)</formula>
    </cfRule>
  </conditionalFormatting>
  <conditionalFormatting sqref="Y239">
    <cfRule type="expression" dxfId="535" priority="61">
      <formula>IF(RIGHT(TEXT(Y239,"0.#"),1)=".",FALSE,TRUE)</formula>
    </cfRule>
    <cfRule type="expression" dxfId="534" priority="62">
      <formula>IF(RIGHT(TEXT(Y239,"0.#"),1)=".",TRUE,FALSE)</formula>
    </cfRule>
  </conditionalFormatting>
  <conditionalFormatting sqref="Y231:Y238 Y229">
    <cfRule type="expression" dxfId="533" priority="59">
      <formula>IF(RIGHT(TEXT(Y229,"0.#"),1)=".",FALSE,TRUE)</formula>
    </cfRule>
    <cfRule type="expression" dxfId="532" priority="60">
      <formula>IF(RIGHT(TEXT(Y229,"0.#"),1)=".",TRUE,FALSE)</formula>
    </cfRule>
  </conditionalFormatting>
  <conditionalFormatting sqref="AU230">
    <cfRule type="expression" dxfId="531" priority="57">
      <formula>IF(RIGHT(TEXT(AU230,"0.#"),1)=".",FALSE,TRUE)</formula>
    </cfRule>
    <cfRule type="expression" dxfId="530" priority="58">
      <formula>IF(RIGHT(TEXT(AU230,"0.#"),1)=".",TRUE,FALSE)</formula>
    </cfRule>
  </conditionalFormatting>
  <conditionalFormatting sqref="AU239">
    <cfRule type="expression" dxfId="529" priority="55">
      <formula>IF(RIGHT(TEXT(AU239,"0.#"),1)=".",FALSE,TRUE)</formula>
    </cfRule>
    <cfRule type="expression" dxfId="528" priority="56">
      <formula>IF(RIGHT(TEXT(AU239,"0.#"),1)=".",TRUE,FALSE)</formula>
    </cfRule>
  </conditionalFormatting>
  <conditionalFormatting sqref="AU231:AU238 AU229">
    <cfRule type="expression" dxfId="527" priority="53">
      <formula>IF(RIGHT(TEXT(AU229,"0.#"),1)=".",FALSE,TRUE)</formula>
    </cfRule>
    <cfRule type="expression" dxfId="526" priority="54">
      <formula>IF(RIGHT(TEXT(AU229,"0.#"),1)=".",TRUE,FALSE)</formula>
    </cfRule>
  </conditionalFormatting>
  <conditionalFormatting sqref="Y243">
    <cfRule type="expression" dxfId="525" priority="51">
      <formula>IF(RIGHT(TEXT(Y243,"0.#"),1)=".",FALSE,TRUE)</formula>
    </cfRule>
    <cfRule type="expression" dxfId="524" priority="52">
      <formula>IF(RIGHT(TEXT(Y243,"0.#"),1)=".",TRUE,FALSE)</formula>
    </cfRule>
  </conditionalFormatting>
  <conditionalFormatting sqref="Y252">
    <cfRule type="expression" dxfId="523" priority="49">
      <formula>IF(RIGHT(TEXT(Y252,"0.#"),1)=".",FALSE,TRUE)</formula>
    </cfRule>
    <cfRule type="expression" dxfId="522" priority="50">
      <formula>IF(RIGHT(TEXT(Y252,"0.#"),1)=".",TRUE,FALSE)</formula>
    </cfRule>
  </conditionalFormatting>
  <conditionalFormatting sqref="Y244:Y251 Y242">
    <cfRule type="expression" dxfId="521" priority="47">
      <formula>IF(RIGHT(TEXT(Y242,"0.#"),1)=".",FALSE,TRUE)</formula>
    </cfRule>
    <cfRule type="expression" dxfId="520" priority="48">
      <formula>IF(RIGHT(TEXT(Y242,"0.#"),1)=".",TRUE,FALSE)</formula>
    </cfRule>
  </conditionalFormatting>
  <conditionalFormatting sqref="AU243">
    <cfRule type="expression" dxfId="519" priority="45">
      <formula>IF(RIGHT(TEXT(AU243,"0.#"),1)=".",FALSE,TRUE)</formula>
    </cfRule>
    <cfRule type="expression" dxfId="518" priority="46">
      <formula>IF(RIGHT(TEXT(AU243,"0.#"),1)=".",TRUE,FALSE)</formula>
    </cfRule>
  </conditionalFormatting>
  <conditionalFormatting sqref="AU252">
    <cfRule type="expression" dxfId="517" priority="43">
      <formula>IF(RIGHT(TEXT(AU252,"0.#"),1)=".",FALSE,TRUE)</formula>
    </cfRule>
    <cfRule type="expression" dxfId="516" priority="44">
      <formula>IF(RIGHT(TEXT(AU252,"0.#"),1)=".",TRUE,FALSE)</formula>
    </cfRule>
  </conditionalFormatting>
  <conditionalFormatting sqref="AU244:AU251 AU242">
    <cfRule type="expression" dxfId="515" priority="41">
      <formula>IF(RIGHT(TEXT(AU242,"0.#"),1)=".",FALSE,TRUE)</formula>
    </cfRule>
    <cfRule type="expression" dxfId="514" priority="42">
      <formula>IF(RIGHT(TEXT(AU242,"0.#"),1)=".",TRUE,FALSE)</formula>
    </cfRule>
  </conditionalFormatting>
  <conditionalFormatting sqref="Y256">
    <cfRule type="expression" dxfId="513" priority="39">
      <formula>IF(RIGHT(TEXT(Y256,"0.#"),1)=".",FALSE,TRUE)</formula>
    </cfRule>
    <cfRule type="expression" dxfId="512" priority="40">
      <formula>IF(RIGHT(TEXT(Y256,"0.#"),1)=".",TRUE,FALSE)</formula>
    </cfRule>
  </conditionalFormatting>
  <conditionalFormatting sqref="Y265">
    <cfRule type="expression" dxfId="511" priority="37">
      <formula>IF(RIGHT(TEXT(Y265,"0.#"),1)=".",FALSE,TRUE)</formula>
    </cfRule>
    <cfRule type="expression" dxfId="510" priority="38">
      <formula>IF(RIGHT(TEXT(Y265,"0.#"),1)=".",TRUE,FALSE)</formula>
    </cfRule>
  </conditionalFormatting>
  <conditionalFormatting sqref="Y257:Y264 Y255">
    <cfRule type="expression" dxfId="509" priority="35">
      <formula>IF(RIGHT(TEXT(Y255,"0.#"),1)=".",FALSE,TRUE)</formula>
    </cfRule>
    <cfRule type="expression" dxfId="508" priority="36">
      <formula>IF(RIGHT(TEXT(Y255,"0.#"),1)=".",TRUE,FALSE)</formula>
    </cfRule>
  </conditionalFormatting>
  <conditionalFormatting sqref="AU256">
    <cfRule type="expression" dxfId="507" priority="33">
      <formula>IF(RIGHT(TEXT(AU256,"0.#"),1)=".",FALSE,TRUE)</formula>
    </cfRule>
    <cfRule type="expression" dxfId="506" priority="34">
      <formula>IF(RIGHT(TEXT(AU256,"0.#"),1)=".",TRUE,FALSE)</formula>
    </cfRule>
  </conditionalFormatting>
  <conditionalFormatting sqref="AU265">
    <cfRule type="expression" dxfId="505" priority="31">
      <formula>IF(RIGHT(TEXT(AU265,"0.#"),1)=".",FALSE,TRUE)</formula>
    </cfRule>
    <cfRule type="expression" dxfId="504" priority="32">
      <formula>IF(RIGHT(TEXT(AU265,"0.#"),1)=".",TRUE,FALSE)</formula>
    </cfRule>
  </conditionalFormatting>
  <conditionalFormatting sqref="AU257:AU264 AU255">
    <cfRule type="expression" dxfId="503" priority="29">
      <formula>IF(RIGHT(TEXT(AU255,"0.#"),1)=".",FALSE,TRUE)</formula>
    </cfRule>
    <cfRule type="expression" dxfId="502" priority="30">
      <formula>IF(RIGHT(TEXT(AU255,"0.#"),1)=".",TRUE,FALSE)</formula>
    </cfRule>
  </conditionalFormatting>
  <conditionalFormatting sqref="Y5">
    <cfRule type="expression" dxfId="501" priority="27">
      <formula>IF(RIGHT(TEXT(Y5,"0.#"),1)=".",FALSE,TRUE)</formula>
    </cfRule>
    <cfRule type="expression" dxfId="500" priority="28">
      <formula>IF(RIGHT(TEXT(Y5,"0.#"),1)=".",TRUE,FALSE)</formula>
    </cfRule>
  </conditionalFormatting>
  <conditionalFormatting sqref="Y6:Y9 Y4">
    <cfRule type="expression" dxfId="499" priority="25">
      <formula>IF(RIGHT(TEXT(Y4,"0.#"),1)=".",FALSE,TRUE)</formula>
    </cfRule>
    <cfRule type="expression" dxfId="498" priority="26">
      <formula>IF(RIGHT(TEXT(Y4,"0.#"),1)=".",TRUE,FALSE)</formula>
    </cfRule>
  </conditionalFormatting>
  <conditionalFormatting sqref="AU5">
    <cfRule type="expression" dxfId="497" priority="23">
      <formula>IF(RIGHT(TEXT(AU5,"0.#"),1)=".",FALSE,TRUE)</formula>
    </cfRule>
    <cfRule type="expression" dxfId="496" priority="24">
      <formula>IF(RIGHT(TEXT(AU5,"0.#"),1)=".",TRUE,FALSE)</formula>
    </cfRule>
  </conditionalFormatting>
  <conditionalFormatting sqref="AU4">
    <cfRule type="expression" dxfId="495" priority="21">
      <formula>IF(RIGHT(TEXT(AU4,"0.#"),1)=".",FALSE,TRUE)</formula>
    </cfRule>
    <cfRule type="expression" dxfId="494" priority="22">
      <formula>IF(RIGHT(TEXT(AU4,"0.#"),1)=".",TRUE,FALSE)</formula>
    </cfRule>
  </conditionalFormatting>
  <conditionalFormatting sqref="Y18">
    <cfRule type="expression" dxfId="493" priority="19">
      <formula>IF(RIGHT(TEXT(Y18,"0.#"),1)=".",FALSE,TRUE)</formula>
    </cfRule>
    <cfRule type="expression" dxfId="492" priority="20">
      <formula>IF(RIGHT(TEXT(Y18,"0.#"),1)=".",TRUE,FALSE)</formula>
    </cfRule>
  </conditionalFormatting>
  <conditionalFormatting sqref="Y19:Y20 Y17">
    <cfRule type="expression" dxfId="491" priority="17">
      <formula>IF(RIGHT(TEXT(Y17,"0.#"),1)=".",FALSE,TRUE)</formula>
    </cfRule>
    <cfRule type="expression" dxfId="490" priority="18">
      <formula>IF(RIGHT(TEXT(Y17,"0.#"),1)=".",TRUE,FALSE)</formula>
    </cfRule>
  </conditionalFormatting>
  <conditionalFormatting sqref="AU18">
    <cfRule type="expression" dxfId="489" priority="15">
      <formula>IF(RIGHT(TEXT(AU18,"0.#"),1)=".",FALSE,TRUE)</formula>
    </cfRule>
    <cfRule type="expression" dxfId="488" priority="16">
      <formula>IF(RIGHT(TEXT(AU18,"0.#"),1)=".",TRUE,FALSE)</formula>
    </cfRule>
  </conditionalFormatting>
  <conditionalFormatting sqref="AU19:AU21 AU17">
    <cfRule type="expression" dxfId="487" priority="13">
      <formula>IF(RIGHT(TEXT(AU17,"0.#"),1)=".",FALSE,TRUE)</formula>
    </cfRule>
    <cfRule type="expression" dxfId="486" priority="14">
      <formula>IF(RIGHT(TEXT(AU17,"0.#"),1)=".",TRUE,FALSE)</formula>
    </cfRule>
  </conditionalFormatting>
  <conditionalFormatting sqref="Y31">
    <cfRule type="expression" dxfId="485" priority="11">
      <formula>IF(RIGHT(TEXT(Y31,"0.#"),1)=".",FALSE,TRUE)</formula>
    </cfRule>
    <cfRule type="expression" dxfId="484" priority="12">
      <formula>IF(RIGHT(TEXT(Y31,"0.#"),1)=".",TRUE,FALSE)</formula>
    </cfRule>
  </conditionalFormatting>
  <conditionalFormatting sqref="Y30">
    <cfRule type="expression" dxfId="483" priority="9">
      <formula>IF(RIGHT(TEXT(Y30,"0.#"),1)=".",FALSE,TRUE)</formula>
    </cfRule>
    <cfRule type="expression" dxfId="482" priority="10">
      <formula>IF(RIGHT(TEXT(Y30,"0.#"),1)=".",TRUE,FALSE)</formula>
    </cfRule>
  </conditionalFormatting>
  <conditionalFormatting sqref="AU31">
    <cfRule type="expression" dxfId="481" priority="7">
      <formula>IF(RIGHT(TEXT(AU31,"0.#"),1)=".",FALSE,TRUE)</formula>
    </cfRule>
    <cfRule type="expression" dxfId="480" priority="8">
      <formula>IF(RIGHT(TEXT(AU31,"0.#"),1)=".",TRUE,FALSE)</formula>
    </cfRule>
  </conditionalFormatting>
  <conditionalFormatting sqref="AU30">
    <cfRule type="expression" dxfId="479" priority="5">
      <formula>IF(RIGHT(TEXT(AU30,"0.#"),1)=".",FALSE,TRUE)</formula>
    </cfRule>
    <cfRule type="expression" dxfId="478" priority="6">
      <formula>IF(RIGHT(TEXT(AU30,"0.#"),1)=".",TRUE,FALSE)</formula>
    </cfRule>
  </conditionalFormatting>
  <conditionalFormatting sqref="Y44">
    <cfRule type="expression" dxfId="477" priority="3">
      <formula>IF(RIGHT(TEXT(Y44,"0.#"),1)=".",FALSE,TRUE)</formula>
    </cfRule>
    <cfRule type="expression" dxfId="476" priority="4">
      <formula>IF(RIGHT(TEXT(Y44,"0.#"),1)=".",TRUE,FALSE)</formula>
    </cfRule>
  </conditionalFormatting>
  <conditionalFormatting sqref="Y43">
    <cfRule type="expression" dxfId="475" priority="1">
      <formula>IF(RIGHT(TEXT(Y43,"0.#"),1)=".",FALSE,TRUE)</formula>
    </cfRule>
    <cfRule type="expression" dxfId="474" priority="2">
      <formula>IF(RIGHT(TEXT(Y43,"0.#"),1)=".",TRUE,FALSE)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H11" sqref="AH11:AK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468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14"/>
      <c r="B3" s="914"/>
      <c r="C3" s="296" t="s">
        <v>30</v>
      </c>
      <c r="D3" s="296"/>
      <c r="E3" s="296"/>
      <c r="F3" s="296"/>
      <c r="G3" s="296"/>
      <c r="H3" s="296"/>
      <c r="I3" s="296"/>
      <c r="J3" s="862" t="s">
        <v>439</v>
      </c>
      <c r="K3" s="862"/>
      <c r="L3" s="862"/>
      <c r="M3" s="862"/>
      <c r="N3" s="862"/>
      <c r="O3" s="862"/>
      <c r="P3" s="296" t="s">
        <v>393</v>
      </c>
      <c r="Q3" s="296"/>
      <c r="R3" s="296"/>
      <c r="S3" s="296"/>
      <c r="T3" s="296"/>
      <c r="U3" s="296"/>
      <c r="V3" s="296"/>
      <c r="W3" s="296"/>
      <c r="X3" s="296"/>
      <c r="Y3" s="296" t="s">
        <v>435</v>
      </c>
      <c r="Z3" s="296"/>
      <c r="AA3" s="296"/>
      <c r="AB3" s="296"/>
      <c r="AC3" s="862" t="s">
        <v>392</v>
      </c>
      <c r="AD3" s="862"/>
      <c r="AE3" s="862"/>
      <c r="AF3" s="862"/>
      <c r="AG3" s="862"/>
      <c r="AH3" s="296" t="s">
        <v>409</v>
      </c>
      <c r="AI3" s="296"/>
      <c r="AJ3" s="296"/>
      <c r="AK3" s="296"/>
      <c r="AL3" s="296" t="s">
        <v>23</v>
      </c>
      <c r="AM3" s="296"/>
      <c r="AN3" s="296"/>
      <c r="AO3" s="387"/>
      <c r="AP3" s="183" t="s">
        <v>440</v>
      </c>
      <c r="AQ3" s="862"/>
      <c r="AR3" s="862"/>
      <c r="AS3" s="862"/>
      <c r="AT3" s="862"/>
      <c r="AU3" s="862"/>
      <c r="AV3" s="862"/>
      <c r="AW3" s="862"/>
      <c r="AX3" s="862"/>
    </row>
    <row r="4" spans="1:50" ht="26.1" customHeight="1" x14ac:dyDescent="0.15">
      <c r="A4" s="914">
        <v>1</v>
      </c>
      <c r="B4" s="914">
        <v>1</v>
      </c>
      <c r="C4" s="386" t="s">
        <v>589</v>
      </c>
      <c r="D4" s="385"/>
      <c r="E4" s="385"/>
      <c r="F4" s="385"/>
      <c r="G4" s="385"/>
      <c r="H4" s="385"/>
      <c r="I4" s="385"/>
      <c r="J4" s="167">
        <v>6011101000700</v>
      </c>
      <c r="K4" s="168"/>
      <c r="L4" s="168"/>
      <c r="M4" s="168"/>
      <c r="N4" s="168"/>
      <c r="O4" s="168"/>
      <c r="P4" s="156" t="s">
        <v>590</v>
      </c>
      <c r="Q4" s="157"/>
      <c r="R4" s="157"/>
      <c r="S4" s="157"/>
      <c r="T4" s="157"/>
      <c r="U4" s="157"/>
      <c r="V4" s="157"/>
      <c r="W4" s="157"/>
      <c r="X4" s="157"/>
      <c r="Y4" s="158">
        <v>86</v>
      </c>
      <c r="Z4" s="159"/>
      <c r="AA4" s="159"/>
      <c r="AB4" s="160"/>
      <c r="AC4" s="273" t="s">
        <v>557</v>
      </c>
      <c r="AD4" s="273"/>
      <c r="AE4" s="273"/>
      <c r="AF4" s="273"/>
      <c r="AG4" s="273"/>
      <c r="AH4" s="274">
        <v>1</v>
      </c>
      <c r="AI4" s="275"/>
      <c r="AJ4" s="275"/>
      <c r="AK4" s="275"/>
      <c r="AL4" s="276">
        <v>98</v>
      </c>
      <c r="AM4" s="277"/>
      <c r="AN4" s="277"/>
      <c r="AO4" s="278"/>
      <c r="AP4" s="267"/>
      <c r="AQ4" s="267"/>
      <c r="AR4" s="267"/>
      <c r="AS4" s="267"/>
      <c r="AT4" s="267"/>
      <c r="AU4" s="267"/>
      <c r="AV4" s="267"/>
      <c r="AW4" s="267"/>
      <c r="AX4" s="267"/>
    </row>
    <row r="5" spans="1:50" ht="26.1" customHeight="1" x14ac:dyDescent="0.15">
      <c r="A5" s="914">
        <v>2</v>
      </c>
      <c r="B5" s="914">
        <v>1</v>
      </c>
      <c r="C5" s="386" t="s">
        <v>591</v>
      </c>
      <c r="D5" s="385"/>
      <c r="E5" s="385"/>
      <c r="F5" s="385"/>
      <c r="G5" s="385"/>
      <c r="H5" s="385"/>
      <c r="I5" s="385"/>
      <c r="J5" s="167">
        <v>5013201004656</v>
      </c>
      <c r="K5" s="168"/>
      <c r="L5" s="168"/>
      <c r="M5" s="168"/>
      <c r="N5" s="168"/>
      <c r="O5" s="168"/>
      <c r="P5" s="156" t="s">
        <v>590</v>
      </c>
      <c r="Q5" s="157"/>
      <c r="R5" s="157"/>
      <c r="S5" s="157"/>
      <c r="T5" s="157"/>
      <c r="U5" s="157"/>
      <c r="V5" s="157"/>
      <c r="W5" s="157"/>
      <c r="X5" s="157"/>
      <c r="Y5" s="158">
        <v>40</v>
      </c>
      <c r="Z5" s="159"/>
      <c r="AA5" s="159"/>
      <c r="AB5" s="160"/>
      <c r="AC5" s="273" t="s">
        <v>557</v>
      </c>
      <c r="AD5" s="273"/>
      <c r="AE5" s="273"/>
      <c r="AF5" s="273"/>
      <c r="AG5" s="273"/>
      <c r="AH5" s="274" t="s">
        <v>710</v>
      </c>
      <c r="AI5" s="275"/>
      <c r="AJ5" s="275"/>
      <c r="AK5" s="275"/>
      <c r="AL5" s="276" t="s">
        <v>710</v>
      </c>
      <c r="AM5" s="277"/>
      <c r="AN5" s="277"/>
      <c r="AO5" s="278"/>
      <c r="AP5" s="267"/>
      <c r="AQ5" s="267"/>
      <c r="AR5" s="267"/>
      <c r="AS5" s="267"/>
      <c r="AT5" s="267"/>
      <c r="AU5" s="267"/>
      <c r="AV5" s="267"/>
      <c r="AW5" s="267"/>
      <c r="AX5" s="267"/>
    </row>
    <row r="6" spans="1:50" ht="24" hidden="1" customHeight="1" x14ac:dyDescent="0.15">
      <c r="A6" s="914">
        <v>3</v>
      </c>
      <c r="B6" s="91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14">
        <v>4</v>
      </c>
      <c r="B7" s="91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14">
        <v>5</v>
      </c>
      <c r="B8" s="91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14">
        <v>6</v>
      </c>
      <c r="B9" s="91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14">
        <v>7</v>
      </c>
      <c r="B10" s="91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14">
        <v>8</v>
      </c>
      <c r="B11" s="91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14">
        <v>9</v>
      </c>
      <c r="B12" s="91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14">
        <v>10</v>
      </c>
      <c r="B13" s="91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14">
        <v>11</v>
      </c>
      <c r="B14" s="91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14">
        <v>12</v>
      </c>
      <c r="B15" s="91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14">
        <v>13</v>
      </c>
      <c r="B16" s="91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14">
        <v>14</v>
      </c>
      <c r="B17" s="91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14">
        <v>15</v>
      </c>
      <c r="B18" s="91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14">
        <v>16</v>
      </c>
      <c r="B19" s="91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14">
        <v>17</v>
      </c>
      <c r="B20" s="91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14">
        <v>18</v>
      </c>
      <c r="B21" s="91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14">
        <v>19</v>
      </c>
      <c r="B22" s="91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14">
        <v>20</v>
      </c>
      <c r="B23" s="91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14">
        <v>21</v>
      </c>
      <c r="B24" s="91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14">
        <v>22</v>
      </c>
      <c r="B25" s="91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14">
        <v>23</v>
      </c>
      <c r="B26" s="91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14">
        <v>24</v>
      </c>
      <c r="B27" s="91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14">
        <v>25</v>
      </c>
      <c r="B28" s="91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14">
        <v>26</v>
      </c>
      <c r="B29" s="91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14">
        <v>27</v>
      </c>
      <c r="B30" s="91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14">
        <v>28</v>
      </c>
      <c r="B31" s="91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14">
        <v>29</v>
      </c>
      <c r="B32" s="91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14">
        <v>30</v>
      </c>
      <c r="B33" s="91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469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14"/>
      <c r="B36" s="914"/>
      <c r="C36" s="296" t="s">
        <v>30</v>
      </c>
      <c r="D36" s="296"/>
      <c r="E36" s="296"/>
      <c r="F36" s="296"/>
      <c r="G36" s="296"/>
      <c r="H36" s="296"/>
      <c r="I36" s="296"/>
      <c r="J36" s="862" t="s">
        <v>439</v>
      </c>
      <c r="K36" s="862"/>
      <c r="L36" s="862"/>
      <c r="M36" s="862"/>
      <c r="N36" s="862"/>
      <c r="O36" s="862"/>
      <c r="P36" s="296" t="s">
        <v>393</v>
      </c>
      <c r="Q36" s="296"/>
      <c r="R36" s="296"/>
      <c r="S36" s="296"/>
      <c r="T36" s="296"/>
      <c r="U36" s="296"/>
      <c r="V36" s="296"/>
      <c r="W36" s="296"/>
      <c r="X36" s="296"/>
      <c r="Y36" s="296" t="s">
        <v>435</v>
      </c>
      <c r="Z36" s="296"/>
      <c r="AA36" s="296"/>
      <c r="AB36" s="296"/>
      <c r="AC36" s="862" t="s">
        <v>392</v>
      </c>
      <c r="AD36" s="862"/>
      <c r="AE36" s="862"/>
      <c r="AF36" s="862"/>
      <c r="AG36" s="862"/>
      <c r="AH36" s="296" t="s">
        <v>409</v>
      </c>
      <c r="AI36" s="296"/>
      <c r="AJ36" s="296"/>
      <c r="AK36" s="296"/>
      <c r="AL36" s="296" t="s">
        <v>23</v>
      </c>
      <c r="AM36" s="296"/>
      <c r="AN36" s="296"/>
      <c r="AO36" s="387"/>
      <c r="AP36" s="862" t="s">
        <v>440</v>
      </c>
      <c r="AQ36" s="862"/>
      <c r="AR36" s="862"/>
      <c r="AS36" s="862"/>
      <c r="AT36" s="862"/>
      <c r="AU36" s="862"/>
      <c r="AV36" s="862"/>
      <c r="AW36" s="862"/>
      <c r="AX36" s="862"/>
    </row>
    <row r="37" spans="1:50" ht="26.1" customHeight="1" x14ac:dyDescent="0.15">
      <c r="A37" s="914">
        <v>1</v>
      </c>
      <c r="B37" s="914">
        <v>1</v>
      </c>
      <c r="C37" s="386" t="s">
        <v>592</v>
      </c>
      <c r="D37" s="385"/>
      <c r="E37" s="385"/>
      <c r="F37" s="385"/>
      <c r="G37" s="385"/>
      <c r="H37" s="385"/>
      <c r="I37" s="385"/>
      <c r="J37" s="167"/>
      <c r="K37" s="168"/>
      <c r="L37" s="168"/>
      <c r="M37" s="168"/>
      <c r="N37" s="168"/>
      <c r="O37" s="168"/>
      <c r="P37" s="156" t="s">
        <v>590</v>
      </c>
      <c r="Q37" s="157"/>
      <c r="R37" s="157"/>
      <c r="S37" s="157"/>
      <c r="T37" s="157"/>
      <c r="U37" s="157"/>
      <c r="V37" s="157"/>
      <c r="W37" s="157"/>
      <c r="X37" s="157"/>
      <c r="Y37" s="158">
        <v>5</v>
      </c>
      <c r="Z37" s="159"/>
      <c r="AA37" s="159"/>
      <c r="AB37" s="160"/>
      <c r="AC37" s="273" t="s">
        <v>562</v>
      </c>
      <c r="AD37" s="273"/>
      <c r="AE37" s="273"/>
      <c r="AF37" s="273"/>
      <c r="AG37" s="273"/>
      <c r="AH37" s="274" t="s">
        <v>710</v>
      </c>
      <c r="AI37" s="275"/>
      <c r="AJ37" s="275"/>
      <c r="AK37" s="275"/>
      <c r="AL37" s="276" t="s">
        <v>710</v>
      </c>
      <c r="AM37" s="277"/>
      <c r="AN37" s="277"/>
      <c r="AO37" s="278"/>
      <c r="AP37" s="267"/>
      <c r="AQ37" s="267"/>
      <c r="AR37" s="267"/>
      <c r="AS37" s="267"/>
      <c r="AT37" s="267"/>
      <c r="AU37" s="267"/>
      <c r="AV37" s="267"/>
      <c r="AW37" s="267"/>
      <c r="AX37" s="267"/>
    </row>
    <row r="38" spans="1:50" ht="26.1" customHeight="1" x14ac:dyDescent="0.15">
      <c r="A38" s="914">
        <v>2</v>
      </c>
      <c r="B38" s="914">
        <v>1</v>
      </c>
      <c r="C38" s="386" t="s">
        <v>593</v>
      </c>
      <c r="D38" s="385"/>
      <c r="E38" s="385"/>
      <c r="F38" s="385"/>
      <c r="G38" s="385"/>
      <c r="H38" s="385"/>
      <c r="I38" s="385"/>
      <c r="J38" s="167">
        <v>6012701002103</v>
      </c>
      <c r="K38" s="168"/>
      <c r="L38" s="168"/>
      <c r="M38" s="168"/>
      <c r="N38" s="168"/>
      <c r="O38" s="168"/>
      <c r="P38" s="156" t="s">
        <v>590</v>
      </c>
      <c r="Q38" s="157"/>
      <c r="R38" s="157"/>
      <c r="S38" s="157"/>
      <c r="T38" s="157"/>
      <c r="U38" s="157"/>
      <c r="V38" s="157"/>
      <c r="W38" s="157"/>
      <c r="X38" s="157"/>
      <c r="Y38" s="158">
        <v>4.3</v>
      </c>
      <c r="Z38" s="159"/>
      <c r="AA38" s="159"/>
      <c r="AB38" s="160"/>
      <c r="AC38" s="273" t="s">
        <v>562</v>
      </c>
      <c r="AD38" s="273"/>
      <c r="AE38" s="273"/>
      <c r="AF38" s="273"/>
      <c r="AG38" s="273"/>
      <c r="AH38" s="274" t="s">
        <v>710</v>
      </c>
      <c r="AI38" s="275"/>
      <c r="AJ38" s="275"/>
      <c r="AK38" s="275"/>
      <c r="AL38" s="276" t="s">
        <v>710</v>
      </c>
      <c r="AM38" s="277"/>
      <c r="AN38" s="277"/>
      <c r="AO38" s="278"/>
      <c r="AP38" s="267"/>
      <c r="AQ38" s="267"/>
      <c r="AR38" s="267"/>
      <c r="AS38" s="267"/>
      <c r="AT38" s="267"/>
      <c r="AU38" s="267"/>
      <c r="AV38" s="267"/>
      <c r="AW38" s="267"/>
      <c r="AX38" s="267"/>
    </row>
    <row r="39" spans="1:50" ht="26.1" customHeight="1" x14ac:dyDescent="0.15">
      <c r="A39" s="914">
        <v>3</v>
      </c>
      <c r="B39" s="914">
        <v>1</v>
      </c>
      <c r="C39" s="386" t="s">
        <v>594</v>
      </c>
      <c r="D39" s="385"/>
      <c r="E39" s="385"/>
      <c r="F39" s="385"/>
      <c r="G39" s="385"/>
      <c r="H39" s="385"/>
      <c r="I39" s="385"/>
      <c r="J39" s="167">
        <v>7011301004830</v>
      </c>
      <c r="K39" s="168"/>
      <c r="L39" s="168"/>
      <c r="M39" s="168"/>
      <c r="N39" s="168"/>
      <c r="O39" s="168"/>
      <c r="P39" s="156" t="s">
        <v>590</v>
      </c>
      <c r="Q39" s="157"/>
      <c r="R39" s="157"/>
      <c r="S39" s="157"/>
      <c r="T39" s="157"/>
      <c r="U39" s="157"/>
      <c r="V39" s="157"/>
      <c r="W39" s="157"/>
      <c r="X39" s="157"/>
      <c r="Y39" s="158">
        <v>4.3</v>
      </c>
      <c r="Z39" s="159"/>
      <c r="AA39" s="159"/>
      <c r="AB39" s="160"/>
      <c r="AC39" s="273" t="s">
        <v>562</v>
      </c>
      <c r="AD39" s="273"/>
      <c r="AE39" s="273"/>
      <c r="AF39" s="273"/>
      <c r="AG39" s="273"/>
      <c r="AH39" s="274" t="s">
        <v>710</v>
      </c>
      <c r="AI39" s="275"/>
      <c r="AJ39" s="275"/>
      <c r="AK39" s="275"/>
      <c r="AL39" s="276" t="s">
        <v>710</v>
      </c>
      <c r="AM39" s="277"/>
      <c r="AN39" s="277"/>
      <c r="AO39" s="278"/>
      <c r="AP39" s="267"/>
      <c r="AQ39" s="267"/>
      <c r="AR39" s="267"/>
      <c r="AS39" s="267"/>
      <c r="AT39" s="267"/>
      <c r="AU39" s="267"/>
      <c r="AV39" s="267"/>
      <c r="AW39" s="267"/>
      <c r="AX39" s="267"/>
    </row>
    <row r="40" spans="1:50" ht="26.1" customHeight="1" x14ac:dyDescent="0.15">
      <c r="A40" s="914">
        <v>4</v>
      </c>
      <c r="B40" s="914">
        <v>1</v>
      </c>
      <c r="C40" s="386" t="s">
        <v>595</v>
      </c>
      <c r="D40" s="385"/>
      <c r="E40" s="385"/>
      <c r="F40" s="385"/>
      <c r="G40" s="385"/>
      <c r="H40" s="385"/>
      <c r="I40" s="385"/>
      <c r="J40" s="167">
        <v>7070001002833</v>
      </c>
      <c r="K40" s="168"/>
      <c r="L40" s="168"/>
      <c r="M40" s="168"/>
      <c r="N40" s="168"/>
      <c r="O40" s="168"/>
      <c r="P40" s="156" t="s">
        <v>590</v>
      </c>
      <c r="Q40" s="157"/>
      <c r="R40" s="157"/>
      <c r="S40" s="157"/>
      <c r="T40" s="157"/>
      <c r="U40" s="157"/>
      <c r="V40" s="157"/>
      <c r="W40" s="157"/>
      <c r="X40" s="157"/>
      <c r="Y40" s="158">
        <v>3.2</v>
      </c>
      <c r="Z40" s="159"/>
      <c r="AA40" s="159"/>
      <c r="AB40" s="160"/>
      <c r="AC40" s="273" t="s">
        <v>562</v>
      </c>
      <c r="AD40" s="273"/>
      <c r="AE40" s="273"/>
      <c r="AF40" s="273"/>
      <c r="AG40" s="273"/>
      <c r="AH40" s="274" t="s">
        <v>710</v>
      </c>
      <c r="AI40" s="275"/>
      <c r="AJ40" s="275"/>
      <c r="AK40" s="275"/>
      <c r="AL40" s="276" t="s">
        <v>710</v>
      </c>
      <c r="AM40" s="277"/>
      <c r="AN40" s="277"/>
      <c r="AO40" s="278"/>
      <c r="AP40" s="267"/>
      <c r="AQ40" s="267"/>
      <c r="AR40" s="267"/>
      <c r="AS40" s="267"/>
      <c r="AT40" s="267"/>
      <c r="AU40" s="267"/>
      <c r="AV40" s="267"/>
      <c r="AW40" s="267"/>
      <c r="AX40" s="267"/>
    </row>
    <row r="41" spans="1:50" ht="26.1" customHeight="1" x14ac:dyDescent="0.15">
      <c r="A41" s="914">
        <v>5</v>
      </c>
      <c r="B41" s="914">
        <v>1</v>
      </c>
      <c r="C41" s="386" t="s">
        <v>596</v>
      </c>
      <c r="D41" s="385"/>
      <c r="E41" s="385"/>
      <c r="F41" s="385"/>
      <c r="G41" s="385"/>
      <c r="H41" s="385"/>
      <c r="I41" s="385"/>
      <c r="J41" s="167">
        <v>1430001021645</v>
      </c>
      <c r="K41" s="168"/>
      <c r="L41" s="168"/>
      <c r="M41" s="168"/>
      <c r="N41" s="168"/>
      <c r="O41" s="168"/>
      <c r="P41" s="156" t="s">
        <v>590</v>
      </c>
      <c r="Q41" s="157"/>
      <c r="R41" s="157"/>
      <c r="S41" s="157"/>
      <c r="T41" s="157"/>
      <c r="U41" s="157"/>
      <c r="V41" s="157"/>
      <c r="W41" s="157"/>
      <c r="X41" s="157"/>
      <c r="Y41" s="158">
        <v>3.2</v>
      </c>
      <c r="Z41" s="159"/>
      <c r="AA41" s="159"/>
      <c r="AB41" s="160"/>
      <c r="AC41" s="273" t="s">
        <v>562</v>
      </c>
      <c r="AD41" s="273"/>
      <c r="AE41" s="273"/>
      <c r="AF41" s="273"/>
      <c r="AG41" s="273"/>
      <c r="AH41" s="274" t="s">
        <v>710</v>
      </c>
      <c r="AI41" s="275"/>
      <c r="AJ41" s="275"/>
      <c r="AK41" s="275"/>
      <c r="AL41" s="276" t="s">
        <v>711</v>
      </c>
      <c r="AM41" s="277"/>
      <c r="AN41" s="277"/>
      <c r="AO41" s="278"/>
      <c r="AP41" s="267"/>
      <c r="AQ41" s="267"/>
      <c r="AR41" s="267"/>
      <c r="AS41" s="267"/>
      <c r="AT41" s="267"/>
      <c r="AU41" s="267"/>
      <c r="AV41" s="267"/>
      <c r="AW41" s="267"/>
      <c r="AX41" s="267"/>
    </row>
    <row r="42" spans="1:50" ht="26.1" customHeight="1" x14ac:dyDescent="0.15">
      <c r="A42" s="914">
        <v>6</v>
      </c>
      <c r="B42" s="914">
        <v>1</v>
      </c>
      <c r="C42" s="386" t="s">
        <v>597</v>
      </c>
      <c r="D42" s="385"/>
      <c r="E42" s="385"/>
      <c r="F42" s="385"/>
      <c r="G42" s="385"/>
      <c r="H42" s="385"/>
      <c r="I42" s="385"/>
      <c r="J42" s="167">
        <v>6011102015648</v>
      </c>
      <c r="K42" s="168"/>
      <c r="L42" s="168"/>
      <c r="M42" s="168"/>
      <c r="N42" s="168"/>
      <c r="O42" s="168"/>
      <c r="P42" s="156" t="s">
        <v>590</v>
      </c>
      <c r="Q42" s="157"/>
      <c r="R42" s="157"/>
      <c r="S42" s="157"/>
      <c r="T42" s="157"/>
      <c r="U42" s="157"/>
      <c r="V42" s="157"/>
      <c r="W42" s="157"/>
      <c r="X42" s="157"/>
      <c r="Y42" s="158">
        <v>3.2</v>
      </c>
      <c r="Z42" s="159"/>
      <c r="AA42" s="159"/>
      <c r="AB42" s="160"/>
      <c r="AC42" s="273" t="s">
        <v>562</v>
      </c>
      <c r="AD42" s="273"/>
      <c r="AE42" s="273"/>
      <c r="AF42" s="273"/>
      <c r="AG42" s="273"/>
      <c r="AH42" s="274" t="s">
        <v>710</v>
      </c>
      <c r="AI42" s="275"/>
      <c r="AJ42" s="275"/>
      <c r="AK42" s="275"/>
      <c r="AL42" s="276" t="s">
        <v>710</v>
      </c>
      <c r="AM42" s="277"/>
      <c r="AN42" s="277"/>
      <c r="AO42" s="278"/>
      <c r="AP42" s="267"/>
      <c r="AQ42" s="267"/>
      <c r="AR42" s="267"/>
      <c r="AS42" s="267"/>
      <c r="AT42" s="267"/>
      <c r="AU42" s="267"/>
      <c r="AV42" s="267"/>
      <c r="AW42" s="267"/>
      <c r="AX42" s="267"/>
    </row>
    <row r="43" spans="1:50" ht="24" hidden="1" customHeight="1" x14ac:dyDescent="0.15">
      <c r="A43" s="914">
        <v>7</v>
      </c>
      <c r="B43" s="91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14">
        <v>8</v>
      </c>
      <c r="B44" s="91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14">
        <v>9</v>
      </c>
      <c r="B45" s="91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14">
        <v>10</v>
      </c>
      <c r="B46" s="91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14">
        <v>11</v>
      </c>
      <c r="B47" s="91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14">
        <v>12</v>
      </c>
      <c r="B48" s="91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14">
        <v>13</v>
      </c>
      <c r="B49" s="91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14">
        <v>14</v>
      </c>
      <c r="B50" s="91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14">
        <v>15</v>
      </c>
      <c r="B51" s="91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14">
        <v>16</v>
      </c>
      <c r="B52" s="91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14">
        <v>17</v>
      </c>
      <c r="B53" s="91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14">
        <v>18</v>
      </c>
      <c r="B54" s="91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14">
        <v>19</v>
      </c>
      <c r="B55" s="91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14">
        <v>20</v>
      </c>
      <c r="B56" s="91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14">
        <v>21</v>
      </c>
      <c r="B57" s="91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14">
        <v>22</v>
      </c>
      <c r="B58" s="91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14">
        <v>23</v>
      </c>
      <c r="B59" s="91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14">
        <v>24</v>
      </c>
      <c r="B60" s="91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14">
        <v>25</v>
      </c>
      <c r="B61" s="91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14">
        <v>26</v>
      </c>
      <c r="B62" s="91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14">
        <v>27</v>
      </c>
      <c r="B63" s="91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14">
        <v>28</v>
      </c>
      <c r="B64" s="91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14">
        <v>29</v>
      </c>
      <c r="B65" s="91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14">
        <v>30</v>
      </c>
      <c r="B66" s="91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325</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14"/>
      <c r="B69" s="914"/>
      <c r="C69" s="296" t="s">
        <v>30</v>
      </c>
      <c r="D69" s="296"/>
      <c r="E69" s="296"/>
      <c r="F69" s="296"/>
      <c r="G69" s="296"/>
      <c r="H69" s="296"/>
      <c r="I69" s="296"/>
      <c r="J69" s="862" t="s">
        <v>439</v>
      </c>
      <c r="K69" s="862"/>
      <c r="L69" s="862"/>
      <c r="M69" s="862"/>
      <c r="N69" s="862"/>
      <c r="O69" s="862"/>
      <c r="P69" s="296" t="s">
        <v>393</v>
      </c>
      <c r="Q69" s="296"/>
      <c r="R69" s="296"/>
      <c r="S69" s="296"/>
      <c r="T69" s="296"/>
      <c r="U69" s="296"/>
      <c r="V69" s="296"/>
      <c r="W69" s="296"/>
      <c r="X69" s="296"/>
      <c r="Y69" s="296" t="s">
        <v>435</v>
      </c>
      <c r="Z69" s="296"/>
      <c r="AA69" s="296"/>
      <c r="AB69" s="296"/>
      <c r="AC69" s="862" t="s">
        <v>392</v>
      </c>
      <c r="AD69" s="862"/>
      <c r="AE69" s="862"/>
      <c r="AF69" s="862"/>
      <c r="AG69" s="862"/>
      <c r="AH69" s="296" t="s">
        <v>409</v>
      </c>
      <c r="AI69" s="296"/>
      <c r="AJ69" s="296"/>
      <c r="AK69" s="296"/>
      <c r="AL69" s="296" t="s">
        <v>23</v>
      </c>
      <c r="AM69" s="296"/>
      <c r="AN69" s="296"/>
      <c r="AO69" s="387"/>
      <c r="AP69" s="862" t="s">
        <v>440</v>
      </c>
      <c r="AQ69" s="862"/>
      <c r="AR69" s="862"/>
      <c r="AS69" s="862"/>
      <c r="AT69" s="862"/>
      <c r="AU69" s="862"/>
      <c r="AV69" s="862"/>
      <c r="AW69" s="862"/>
      <c r="AX69" s="862"/>
    </row>
    <row r="70" spans="1:50" ht="26.1" customHeight="1" x14ac:dyDescent="0.15">
      <c r="A70" s="914">
        <v>1</v>
      </c>
      <c r="B70" s="914">
        <v>1</v>
      </c>
      <c r="C70" s="386" t="s">
        <v>598</v>
      </c>
      <c r="D70" s="385"/>
      <c r="E70" s="385"/>
      <c r="F70" s="385"/>
      <c r="G70" s="385"/>
      <c r="H70" s="385"/>
      <c r="I70" s="385"/>
      <c r="J70" s="167">
        <v>8010701019405</v>
      </c>
      <c r="K70" s="168"/>
      <c r="L70" s="168"/>
      <c r="M70" s="168"/>
      <c r="N70" s="168"/>
      <c r="O70" s="168"/>
      <c r="P70" s="156" t="s">
        <v>599</v>
      </c>
      <c r="Q70" s="157"/>
      <c r="R70" s="157"/>
      <c r="S70" s="157"/>
      <c r="T70" s="157"/>
      <c r="U70" s="157"/>
      <c r="V70" s="157"/>
      <c r="W70" s="157"/>
      <c r="X70" s="157"/>
      <c r="Y70" s="158">
        <v>48</v>
      </c>
      <c r="Z70" s="159"/>
      <c r="AA70" s="159"/>
      <c r="AB70" s="160"/>
      <c r="AC70" s="273" t="s">
        <v>562</v>
      </c>
      <c r="AD70" s="273"/>
      <c r="AE70" s="273"/>
      <c r="AF70" s="273"/>
      <c r="AG70" s="273"/>
      <c r="AH70" s="274" t="s">
        <v>710</v>
      </c>
      <c r="AI70" s="275"/>
      <c r="AJ70" s="275"/>
      <c r="AK70" s="275"/>
      <c r="AL70" s="276" t="s">
        <v>710</v>
      </c>
      <c r="AM70" s="277"/>
      <c r="AN70" s="277"/>
      <c r="AO70" s="278"/>
      <c r="AP70" s="267"/>
      <c r="AQ70" s="267"/>
      <c r="AR70" s="267"/>
      <c r="AS70" s="267"/>
      <c r="AT70" s="267"/>
      <c r="AU70" s="267"/>
      <c r="AV70" s="267"/>
      <c r="AW70" s="267"/>
      <c r="AX70" s="267"/>
    </row>
    <row r="71" spans="1:50" ht="24" hidden="1" customHeight="1" x14ac:dyDescent="0.15">
      <c r="A71" s="914">
        <v>2</v>
      </c>
      <c r="B71" s="91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14">
        <v>3</v>
      </c>
      <c r="B72" s="91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14">
        <v>4</v>
      </c>
      <c r="B73" s="91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14">
        <v>5</v>
      </c>
      <c r="B74" s="91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14">
        <v>6</v>
      </c>
      <c r="B75" s="91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14">
        <v>7</v>
      </c>
      <c r="B76" s="91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14">
        <v>8</v>
      </c>
      <c r="B77" s="91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14">
        <v>9</v>
      </c>
      <c r="B78" s="91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14">
        <v>10</v>
      </c>
      <c r="B79" s="91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14">
        <v>11</v>
      </c>
      <c r="B80" s="91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14">
        <v>12</v>
      </c>
      <c r="B81" s="91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14">
        <v>13</v>
      </c>
      <c r="B82" s="91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14">
        <v>14</v>
      </c>
      <c r="B83" s="91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14">
        <v>15</v>
      </c>
      <c r="B84" s="91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14">
        <v>16</v>
      </c>
      <c r="B85" s="91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14">
        <v>17</v>
      </c>
      <c r="B86" s="91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14">
        <v>18</v>
      </c>
      <c r="B87" s="91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14">
        <v>19</v>
      </c>
      <c r="B88" s="91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14">
        <v>20</v>
      </c>
      <c r="B89" s="91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14">
        <v>21</v>
      </c>
      <c r="B90" s="91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14">
        <v>22</v>
      </c>
      <c r="B91" s="91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14">
        <v>23</v>
      </c>
      <c r="B92" s="91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14">
        <v>24</v>
      </c>
      <c r="B93" s="91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14">
        <v>25</v>
      </c>
      <c r="B94" s="91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14">
        <v>26</v>
      </c>
      <c r="B95" s="91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14">
        <v>27</v>
      </c>
      <c r="B96" s="91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14">
        <v>28</v>
      </c>
      <c r="B97" s="91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14">
        <v>29</v>
      </c>
      <c r="B98" s="91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14">
        <v>30</v>
      </c>
      <c r="B99" s="91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326</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14"/>
      <c r="B102" s="914"/>
      <c r="C102" s="296" t="s">
        <v>30</v>
      </c>
      <c r="D102" s="296"/>
      <c r="E102" s="296"/>
      <c r="F102" s="296"/>
      <c r="G102" s="296"/>
      <c r="H102" s="296"/>
      <c r="I102" s="296"/>
      <c r="J102" s="862" t="s">
        <v>439</v>
      </c>
      <c r="K102" s="862"/>
      <c r="L102" s="862"/>
      <c r="M102" s="862"/>
      <c r="N102" s="862"/>
      <c r="O102" s="862"/>
      <c r="P102" s="296" t="s">
        <v>393</v>
      </c>
      <c r="Q102" s="296"/>
      <c r="R102" s="296"/>
      <c r="S102" s="296"/>
      <c r="T102" s="296"/>
      <c r="U102" s="296"/>
      <c r="V102" s="296"/>
      <c r="W102" s="296"/>
      <c r="X102" s="296"/>
      <c r="Y102" s="296" t="s">
        <v>435</v>
      </c>
      <c r="Z102" s="296"/>
      <c r="AA102" s="296"/>
      <c r="AB102" s="296"/>
      <c r="AC102" s="862" t="s">
        <v>392</v>
      </c>
      <c r="AD102" s="862"/>
      <c r="AE102" s="862"/>
      <c r="AF102" s="862"/>
      <c r="AG102" s="862"/>
      <c r="AH102" s="296" t="s">
        <v>409</v>
      </c>
      <c r="AI102" s="296"/>
      <c r="AJ102" s="296"/>
      <c r="AK102" s="296"/>
      <c r="AL102" s="296" t="s">
        <v>23</v>
      </c>
      <c r="AM102" s="296"/>
      <c r="AN102" s="296"/>
      <c r="AO102" s="387"/>
      <c r="AP102" s="862" t="s">
        <v>440</v>
      </c>
      <c r="AQ102" s="862"/>
      <c r="AR102" s="862"/>
      <c r="AS102" s="862"/>
      <c r="AT102" s="862"/>
      <c r="AU102" s="862"/>
      <c r="AV102" s="862"/>
      <c r="AW102" s="862"/>
      <c r="AX102" s="862"/>
    </row>
    <row r="103" spans="1:50" ht="26.1" customHeight="1" x14ac:dyDescent="0.15">
      <c r="A103" s="914">
        <v>1</v>
      </c>
      <c r="B103" s="914">
        <v>1</v>
      </c>
      <c r="C103" s="386" t="s">
        <v>600</v>
      </c>
      <c r="D103" s="385"/>
      <c r="E103" s="385"/>
      <c r="F103" s="385"/>
      <c r="G103" s="385"/>
      <c r="H103" s="385"/>
      <c r="I103" s="385"/>
      <c r="J103" s="167">
        <v>5013201004656</v>
      </c>
      <c r="K103" s="168"/>
      <c r="L103" s="168"/>
      <c r="M103" s="168"/>
      <c r="N103" s="168"/>
      <c r="O103" s="168"/>
      <c r="P103" s="156" t="s">
        <v>601</v>
      </c>
      <c r="Q103" s="157"/>
      <c r="R103" s="157"/>
      <c r="S103" s="157"/>
      <c r="T103" s="157"/>
      <c r="U103" s="157"/>
      <c r="V103" s="157"/>
      <c r="W103" s="157"/>
      <c r="X103" s="157"/>
      <c r="Y103" s="158">
        <v>30</v>
      </c>
      <c r="Z103" s="159"/>
      <c r="AA103" s="159"/>
      <c r="AB103" s="160"/>
      <c r="AC103" s="273" t="s">
        <v>562</v>
      </c>
      <c r="AD103" s="273"/>
      <c r="AE103" s="273"/>
      <c r="AF103" s="273"/>
      <c r="AG103" s="273"/>
      <c r="AH103" s="274" t="s">
        <v>710</v>
      </c>
      <c r="AI103" s="275"/>
      <c r="AJ103" s="275"/>
      <c r="AK103" s="275"/>
      <c r="AL103" s="276" t="s">
        <v>710</v>
      </c>
      <c r="AM103" s="277"/>
      <c r="AN103" s="277"/>
      <c r="AO103" s="278"/>
      <c r="AP103" s="267"/>
      <c r="AQ103" s="267"/>
      <c r="AR103" s="267"/>
      <c r="AS103" s="267"/>
      <c r="AT103" s="267"/>
      <c r="AU103" s="267"/>
      <c r="AV103" s="267"/>
      <c r="AW103" s="267"/>
      <c r="AX103" s="267"/>
    </row>
    <row r="104" spans="1:50" ht="24" hidden="1" customHeight="1" x14ac:dyDescent="0.15">
      <c r="A104" s="914">
        <v>2</v>
      </c>
      <c r="B104" s="91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14">
        <v>3</v>
      </c>
      <c r="B105" s="91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14">
        <v>4</v>
      </c>
      <c r="B106" s="91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14">
        <v>5</v>
      </c>
      <c r="B107" s="91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14">
        <v>6</v>
      </c>
      <c r="B108" s="91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14">
        <v>7</v>
      </c>
      <c r="B109" s="91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14">
        <v>8</v>
      </c>
      <c r="B110" s="91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14">
        <v>9</v>
      </c>
      <c r="B111" s="91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14">
        <v>10</v>
      </c>
      <c r="B112" s="91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14">
        <v>11</v>
      </c>
      <c r="B113" s="91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14">
        <v>12</v>
      </c>
      <c r="B114" s="91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14">
        <v>13</v>
      </c>
      <c r="B115" s="91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14">
        <v>14</v>
      </c>
      <c r="B116" s="91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14">
        <v>15</v>
      </c>
      <c r="B117" s="91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14">
        <v>16</v>
      </c>
      <c r="B118" s="91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14">
        <v>17</v>
      </c>
      <c r="B119" s="91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14">
        <v>18</v>
      </c>
      <c r="B120" s="91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14">
        <v>19</v>
      </c>
      <c r="B121" s="91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14">
        <v>20</v>
      </c>
      <c r="B122" s="91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14">
        <v>21</v>
      </c>
      <c r="B123" s="91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14">
        <v>22</v>
      </c>
      <c r="B124" s="91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14">
        <v>23</v>
      </c>
      <c r="B125" s="91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14">
        <v>24</v>
      </c>
      <c r="B126" s="91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14">
        <v>25</v>
      </c>
      <c r="B127" s="91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14">
        <v>26</v>
      </c>
      <c r="B128" s="91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14">
        <v>27</v>
      </c>
      <c r="B129" s="91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14">
        <v>28</v>
      </c>
      <c r="B130" s="91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14">
        <v>29</v>
      </c>
      <c r="B131" s="91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14">
        <v>30</v>
      </c>
      <c r="B132" s="91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327</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14"/>
      <c r="B135" s="914"/>
      <c r="C135" s="296" t="s">
        <v>30</v>
      </c>
      <c r="D135" s="296"/>
      <c r="E135" s="296"/>
      <c r="F135" s="296"/>
      <c r="G135" s="296"/>
      <c r="H135" s="296"/>
      <c r="I135" s="296"/>
      <c r="J135" s="862" t="s">
        <v>439</v>
      </c>
      <c r="K135" s="862"/>
      <c r="L135" s="862"/>
      <c r="M135" s="862"/>
      <c r="N135" s="862"/>
      <c r="O135" s="862"/>
      <c r="P135" s="296" t="s">
        <v>393</v>
      </c>
      <c r="Q135" s="296"/>
      <c r="R135" s="296"/>
      <c r="S135" s="296"/>
      <c r="T135" s="296"/>
      <c r="U135" s="296"/>
      <c r="V135" s="296"/>
      <c r="W135" s="296"/>
      <c r="X135" s="296"/>
      <c r="Y135" s="296" t="s">
        <v>435</v>
      </c>
      <c r="Z135" s="296"/>
      <c r="AA135" s="296"/>
      <c r="AB135" s="296"/>
      <c r="AC135" s="862" t="s">
        <v>392</v>
      </c>
      <c r="AD135" s="862"/>
      <c r="AE135" s="862"/>
      <c r="AF135" s="862"/>
      <c r="AG135" s="862"/>
      <c r="AH135" s="296" t="s">
        <v>409</v>
      </c>
      <c r="AI135" s="296"/>
      <c r="AJ135" s="296"/>
      <c r="AK135" s="296"/>
      <c r="AL135" s="296" t="s">
        <v>23</v>
      </c>
      <c r="AM135" s="296"/>
      <c r="AN135" s="296"/>
      <c r="AO135" s="387"/>
      <c r="AP135" s="862" t="s">
        <v>440</v>
      </c>
      <c r="AQ135" s="862"/>
      <c r="AR135" s="862"/>
      <c r="AS135" s="862"/>
      <c r="AT135" s="862"/>
      <c r="AU135" s="862"/>
      <c r="AV135" s="862"/>
      <c r="AW135" s="862"/>
      <c r="AX135" s="862"/>
    </row>
    <row r="136" spans="1:50" ht="26.1" customHeight="1" x14ac:dyDescent="0.15">
      <c r="A136" s="914">
        <v>1</v>
      </c>
      <c r="B136" s="914">
        <v>1</v>
      </c>
      <c r="C136" s="386" t="s">
        <v>602</v>
      </c>
      <c r="D136" s="385"/>
      <c r="E136" s="385"/>
      <c r="F136" s="385"/>
      <c r="G136" s="385"/>
      <c r="H136" s="385"/>
      <c r="I136" s="385"/>
      <c r="J136" s="167">
        <v>4020001086933</v>
      </c>
      <c r="K136" s="168"/>
      <c r="L136" s="168"/>
      <c r="M136" s="168"/>
      <c r="N136" s="168"/>
      <c r="O136" s="168"/>
      <c r="P136" s="156" t="s">
        <v>601</v>
      </c>
      <c r="Q136" s="157"/>
      <c r="R136" s="157"/>
      <c r="S136" s="157"/>
      <c r="T136" s="157"/>
      <c r="U136" s="157"/>
      <c r="V136" s="157"/>
      <c r="W136" s="157"/>
      <c r="X136" s="157"/>
      <c r="Y136" s="158">
        <v>3.1</v>
      </c>
      <c r="Z136" s="159"/>
      <c r="AA136" s="159"/>
      <c r="AB136" s="160"/>
      <c r="AC136" s="273" t="s">
        <v>562</v>
      </c>
      <c r="AD136" s="273"/>
      <c r="AE136" s="273"/>
      <c r="AF136" s="273"/>
      <c r="AG136" s="273"/>
      <c r="AH136" s="274" t="s">
        <v>710</v>
      </c>
      <c r="AI136" s="275"/>
      <c r="AJ136" s="275"/>
      <c r="AK136" s="275"/>
      <c r="AL136" s="276" t="s">
        <v>710</v>
      </c>
      <c r="AM136" s="277"/>
      <c r="AN136" s="277"/>
      <c r="AO136" s="278"/>
      <c r="AP136" s="267"/>
      <c r="AQ136" s="267"/>
      <c r="AR136" s="267"/>
      <c r="AS136" s="267"/>
      <c r="AT136" s="267"/>
      <c r="AU136" s="267"/>
      <c r="AV136" s="267"/>
      <c r="AW136" s="267"/>
      <c r="AX136" s="267"/>
    </row>
    <row r="137" spans="1:50" ht="26.1" customHeight="1" x14ac:dyDescent="0.15">
      <c r="A137" s="914">
        <v>2</v>
      </c>
      <c r="B137" s="914">
        <v>1</v>
      </c>
      <c r="C137" s="386" t="s">
        <v>603</v>
      </c>
      <c r="D137" s="385"/>
      <c r="E137" s="385"/>
      <c r="F137" s="385"/>
      <c r="G137" s="385"/>
      <c r="H137" s="385"/>
      <c r="I137" s="385"/>
      <c r="J137" s="167">
        <v>6010001101113</v>
      </c>
      <c r="K137" s="168"/>
      <c r="L137" s="168"/>
      <c r="M137" s="168"/>
      <c r="N137" s="168"/>
      <c r="O137" s="168"/>
      <c r="P137" s="156" t="s">
        <v>601</v>
      </c>
      <c r="Q137" s="157"/>
      <c r="R137" s="157"/>
      <c r="S137" s="157"/>
      <c r="T137" s="157"/>
      <c r="U137" s="157"/>
      <c r="V137" s="157"/>
      <c r="W137" s="157"/>
      <c r="X137" s="157"/>
      <c r="Y137" s="158">
        <v>0.7</v>
      </c>
      <c r="Z137" s="159"/>
      <c r="AA137" s="159"/>
      <c r="AB137" s="160"/>
      <c r="AC137" s="273" t="s">
        <v>562</v>
      </c>
      <c r="AD137" s="273"/>
      <c r="AE137" s="273"/>
      <c r="AF137" s="273"/>
      <c r="AG137" s="273"/>
      <c r="AH137" s="274" t="s">
        <v>710</v>
      </c>
      <c r="AI137" s="275"/>
      <c r="AJ137" s="275"/>
      <c r="AK137" s="275"/>
      <c r="AL137" s="276" t="s">
        <v>710</v>
      </c>
      <c r="AM137" s="277"/>
      <c r="AN137" s="277"/>
      <c r="AO137" s="278"/>
      <c r="AP137" s="267"/>
      <c r="AQ137" s="267"/>
      <c r="AR137" s="267"/>
      <c r="AS137" s="267"/>
      <c r="AT137" s="267"/>
      <c r="AU137" s="267"/>
      <c r="AV137" s="267"/>
      <c r="AW137" s="267"/>
      <c r="AX137" s="267"/>
    </row>
    <row r="138" spans="1:50" ht="26.1" customHeight="1" x14ac:dyDescent="0.15">
      <c r="A138" s="914">
        <v>3</v>
      </c>
      <c r="B138" s="914">
        <v>1</v>
      </c>
      <c r="C138" s="386" t="s">
        <v>604</v>
      </c>
      <c r="D138" s="385"/>
      <c r="E138" s="385"/>
      <c r="F138" s="385"/>
      <c r="G138" s="385"/>
      <c r="H138" s="385"/>
      <c r="I138" s="385"/>
      <c r="J138" s="167">
        <v>4011001040781</v>
      </c>
      <c r="K138" s="168"/>
      <c r="L138" s="168"/>
      <c r="M138" s="168"/>
      <c r="N138" s="168"/>
      <c r="O138" s="168"/>
      <c r="P138" s="156" t="s">
        <v>601</v>
      </c>
      <c r="Q138" s="157"/>
      <c r="R138" s="157"/>
      <c r="S138" s="157"/>
      <c r="T138" s="157"/>
      <c r="U138" s="157"/>
      <c r="V138" s="157"/>
      <c r="W138" s="157"/>
      <c r="X138" s="157"/>
      <c r="Y138" s="158">
        <v>0.6</v>
      </c>
      <c r="Z138" s="159"/>
      <c r="AA138" s="159"/>
      <c r="AB138" s="160"/>
      <c r="AC138" s="273" t="s">
        <v>562</v>
      </c>
      <c r="AD138" s="273"/>
      <c r="AE138" s="273"/>
      <c r="AF138" s="273"/>
      <c r="AG138" s="273"/>
      <c r="AH138" s="274" t="s">
        <v>710</v>
      </c>
      <c r="AI138" s="275"/>
      <c r="AJ138" s="275"/>
      <c r="AK138" s="275"/>
      <c r="AL138" s="276" t="s">
        <v>710</v>
      </c>
      <c r="AM138" s="277"/>
      <c r="AN138" s="277"/>
      <c r="AO138" s="278"/>
      <c r="AP138" s="267"/>
      <c r="AQ138" s="267"/>
      <c r="AR138" s="267"/>
      <c r="AS138" s="267"/>
      <c r="AT138" s="267"/>
      <c r="AU138" s="267"/>
      <c r="AV138" s="267"/>
      <c r="AW138" s="267"/>
      <c r="AX138" s="267"/>
    </row>
    <row r="139" spans="1:50" ht="24" hidden="1" customHeight="1" x14ac:dyDescent="0.15">
      <c r="A139" s="914">
        <v>4</v>
      </c>
      <c r="B139" s="91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14">
        <v>5</v>
      </c>
      <c r="B140" s="91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14">
        <v>6</v>
      </c>
      <c r="B141" s="91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14">
        <v>7</v>
      </c>
      <c r="B142" s="91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14">
        <v>8</v>
      </c>
      <c r="B143" s="91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14">
        <v>9</v>
      </c>
      <c r="B144" s="91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14">
        <v>10</v>
      </c>
      <c r="B145" s="91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14">
        <v>11</v>
      </c>
      <c r="B146" s="91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14">
        <v>12</v>
      </c>
      <c r="B147" s="91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14">
        <v>13</v>
      </c>
      <c r="B148" s="91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14">
        <v>14</v>
      </c>
      <c r="B149" s="91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14">
        <v>15</v>
      </c>
      <c r="B150" s="91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14">
        <v>16</v>
      </c>
      <c r="B151" s="91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14">
        <v>17</v>
      </c>
      <c r="B152" s="91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14">
        <v>18</v>
      </c>
      <c r="B153" s="91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14">
        <v>19</v>
      </c>
      <c r="B154" s="91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14">
        <v>20</v>
      </c>
      <c r="B155" s="91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14">
        <v>21</v>
      </c>
      <c r="B156" s="91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14">
        <v>22</v>
      </c>
      <c r="B157" s="91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14">
        <v>23</v>
      </c>
      <c r="B158" s="91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14">
        <v>24</v>
      </c>
      <c r="B159" s="91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14">
        <v>25</v>
      </c>
      <c r="B160" s="91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14">
        <v>26</v>
      </c>
      <c r="B161" s="91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14">
        <v>27</v>
      </c>
      <c r="B162" s="91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14">
        <v>28</v>
      </c>
      <c r="B163" s="91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14">
        <v>29</v>
      </c>
      <c r="B164" s="91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14">
        <v>30</v>
      </c>
      <c r="B165" s="91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328</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14"/>
      <c r="B168" s="914"/>
      <c r="C168" s="296" t="s">
        <v>30</v>
      </c>
      <c r="D168" s="296"/>
      <c r="E168" s="296"/>
      <c r="F168" s="296"/>
      <c r="G168" s="296"/>
      <c r="H168" s="296"/>
      <c r="I168" s="296"/>
      <c r="J168" s="862" t="s">
        <v>439</v>
      </c>
      <c r="K168" s="862"/>
      <c r="L168" s="862"/>
      <c r="M168" s="862"/>
      <c r="N168" s="862"/>
      <c r="O168" s="862"/>
      <c r="P168" s="296" t="s">
        <v>393</v>
      </c>
      <c r="Q168" s="296"/>
      <c r="R168" s="296"/>
      <c r="S168" s="296"/>
      <c r="T168" s="296"/>
      <c r="U168" s="296"/>
      <c r="V168" s="296"/>
      <c r="W168" s="296"/>
      <c r="X168" s="296"/>
      <c r="Y168" s="296" t="s">
        <v>435</v>
      </c>
      <c r="Z168" s="296"/>
      <c r="AA168" s="296"/>
      <c r="AB168" s="296"/>
      <c r="AC168" s="862" t="s">
        <v>392</v>
      </c>
      <c r="AD168" s="862"/>
      <c r="AE168" s="862"/>
      <c r="AF168" s="862"/>
      <c r="AG168" s="862"/>
      <c r="AH168" s="296" t="s">
        <v>409</v>
      </c>
      <c r="AI168" s="296"/>
      <c r="AJ168" s="296"/>
      <c r="AK168" s="296"/>
      <c r="AL168" s="296" t="s">
        <v>23</v>
      </c>
      <c r="AM168" s="296"/>
      <c r="AN168" s="296"/>
      <c r="AO168" s="387"/>
      <c r="AP168" s="862" t="s">
        <v>440</v>
      </c>
      <c r="AQ168" s="862"/>
      <c r="AR168" s="862"/>
      <c r="AS168" s="862"/>
      <c r="AT168" s="862"/>
      <c r="AU168" s="862"/>
      <c r="AV168" s="862"/>
      <c r="AW168" s="862"/>
      <c r="AX168" s="862"/>
    </row>
    <row r="169" spans="1:50" ht="24" hidden="1" customHeight="1" x14ac:dyDescent="0.15">
      <c r="A169" s="914">
        <v>1</v>
      </c>
      <c r="B169" s="91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14">
        <v>2</v>
      </c>
      <c r="B170" s="91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14">
        <v>3</v>
      </c>
      <c r="B171" s="91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14">
        <v>4</v>
      </c>
      <c r="B172" s="91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14">
        <v>5</v>
      </c>
      <c r="B173" s="91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14">
        <v>6</v>
      </c>
      <c r="B174" s="91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14">
        <v>7</v>
      </c>
      <c r="B175" s="91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14">
        <v>8</v>
      </c>
      <c r="B176" s="91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14">
        <v>9</v>
      </c>
      <c r="B177" s="91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14">
        <v>10</v>
      </c>
      <c r="B178" s="91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14">
        <v>11</v>
      </c>
      <c r="B179" s="91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14">
        <v>12</v>
      </c>
      <c r="B180" s="91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14">
        <v>13</v>
      </c>
      <c r="B181" s="91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14">
        <v>14</v>
      </c>
      <c r="B182" s="91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14">
        <v>15</v>
      </c>
      <c r="B183" s="91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14">
        <v>16</v>
      </c>
      <c r="B184" s="91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14">
        <v>17</v>
      </c>
      <c r="B185" s="91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14">
        <v>18</v>
      </c>
      <c r="B186" s="91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14">
        <v>19</v>
      </c>
      <c r="B187" s="91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14">
        <v>20</v>
      </c>
      <c r="B188" s="91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14">
        <v>21</v>
      </c>
      <c r="B189" s="91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14">
        <v>22</v>
      </c>
      <c r="B190" s="91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14">
        <v>23</v>
      </c>
      <c r="B191" s="91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14">
        <v>24</v>
      </c>
      <c r="B192" s="91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14">
        <v>25</v>
      </c>
      <c r="B193" s="91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14">
        <v>26</v>
      </c>
      <c r="B194" s="91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14">
        <v>27</v>
      </c>
      <c r="B195" s="91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14">
        <v>28</v>
      </c>
      <c r="B196" s="91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14">
        <v>29</v>
      </c>
      <c r="B197" s="91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14">
        <v>30</v>
      </c>
      <c r="B198" s="91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329</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14"/>
      <c r="B201" s="914"/>
      <c r="C201" s="296" t="s">
        <v>30</v>
      </c>
      <c r="D201" s="296"/>
      <c r="E201" s="296"/>
      <c r="F201" s="296"/>
      <c r="G201" s="296"/>
      <c r="H201" s="296"/>
      <c r="I201" s="296"/>
      <c r="J201" s="862" t="s">
        <v>439</v>
      </c>
      <c r="K201" s="862"/>
      <c r="L201" s="862"/>
      <c r="M201" s="862"/>
      <c r="N201" s="862"/>
      <c r="O201" s="862"/>
      <c r="P201" s="296" t="s">
        <v>393</v>
      </c>
      <c r="Q201" s="296"/>
      <c r="R201" s="296"/>
      <c r="S201" s="296"/>
      <c r="T201" s="296"/>
      <c r="U201" s="296"/>
      <c r="V201" s="296"/>
      <c r="W201" s="296"/>
      <c r="X201" s="296"/>
      <c r="Y201" s="296" t="s">
        <v>435</v>
      </c>
      <c r="Z201" s="296"/>
      <c r="AA201" s="296"/>
      <c r="AB201" s="296"/>
      <c r="AC201" s="862" t="s">
        <v>392</v>
      </c>
      <c r="AD201" s="862"/>
      <c r="AE201" s="862"/>
      <c r="AF201" s="862"/>
      <c r="AG201" s="862"/>
      <c r="AH201" s="296" t="s">
        <v>409</v>
      </c>
      <c r="AI201" s="296"/>
      <c r="AJ201" s="296"/>
      <c r="AK201" s="296"/>
      <c r="AL201" s="296" t="s">
        <v>23</v>
      </c>
      <c r="AM201" s="296"/>
      <c r="AN201" s="296"/>
      <c r="AO201" s="387"/>
      <c r="AP201" s="862" t="s">
        <v>440</v>
      </c>
      <c r="AQ201" s="862"/>
      <c r="AR201" s="862"/>
      <c r="AS201" s="862"/>
      <c r="AT201" s="862"/>
      <c r="AU201" s="862"/>
      <c r="AV201" s="862"/>
      <c r="AW201" s="862"/>
      <c r="AX201" s="862"/>
    </row>
    <row r="202" spans="1:50" ht="24" hidden="1" customHeight="1" x14ac:dyDescent="0.15">
      <c r="A202" s="914">
        <v>1</v>
      </c>
      <c r="B202" s="91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14">
        <v>2</v>
      </c>
      <c r="B203" s="91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14">
        <v>3</v>
      </c>
      <c r="B204" s="91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14">
        <v>4</v>
      </c>
      <c r="B205" s="91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14">
        <v>5</v>
      </c>
      <c r="B206" s="91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14">
        <v>6</v>
      </c>
      <c r="B207" s="91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14">
        <v>7</v>
      </c>
      <c r="B208" s="91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14">
        <v>8</v>
      </c>
      <c r="B209" s="91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14">
        <v>9</v>
      </c>
      <c r="B210" s="91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14">
        <v>10</v>
      </c>
      <c r="B211" s="91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14">
        <v>11</v>
      </c>
      <c r="B212" s="91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14">
        <v>12</v>
      </c>
      <c r="B213" s="91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14">
        <v>13</v>
      </c>
      <c r="B214" s="91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14">
        <v>14</v>
      </c>
      <c r="B215" s="91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14">
        <v>15</v>
      </c>
      <c r="B216" s="91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14">
        <v>16</v>
      </c>
      <c r="B217" s="91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14">
        <v>17</v>
      </c>
      <c r="B218" s="91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14">
        <v>18</v>
      </c>
      <c r="B219" s="91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14">
        <v>19</v>
      </c>
      <c r="B220" s="91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14">
        <v>20</v>
      </c>
      <c r="B221" s="91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14">
        <v>21</v>
      </c>
      <c r="B222" s="91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14">
        <v>22</v>
      </c>
      <c r="B223" s="91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14">
        <v>23</v>
      </c>
      <c r="B224" s="91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14">
        <v>24</v>
      </c>
      <c r="B225" s="91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14">
        <v>25</v>
      </c>
      <c r="B226" s="91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14">
        <v>26</v>
      </c>
      <c r="B227" s="91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14">
        <v>27</v>
      </c>
      <c r="B228" s="91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14">
        <v>28</v>
      </c>
      <c r="B229" s="91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14">
        <v>29</v>
      </c>
      <c r="B230" s="91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14">
        <v>30</v>
      </c>
      <c r="B231" s="91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330</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14"/>
      <c r="B234" s="914"/>
      <c r="C234" s="296" t="s">
        <v>30</v>
      </c>
      <c r="D234" s="296"/>
      <c r="E234" s="296"/>
      <c r="F234" s="296"/>
      <c r="G234" s="296"/>
      <c r="H234" s="296"/>
      <c r="I234" s="296"/>
      <c r="J234" s="862" t="s">
        <v>439</v>
      </c>
      <c r="K234" s="862"/>
      <c r="L234" s="862"/>
      <c r="M234" s="862"/>
      <c r="N234" s="862"/>
      <c r="O234" s="862"/>
      <c r="P234" s="296" t="s">
        <v>393</v>
      </c>
      <c r="Q234" s="296"/>
      <c r="R234" s="296"/>
      <c r="S234" s="296"/>
      <c r="T234" s="296"/>
      <c r="U234" s="296"/>
      <c r="V234" s="296"/>
      <c r="W234" s="296"/>
      <c r="X234" s="296"/>
      <c r="Y234" s="296" t="s">
        <v>435</v>
      </c>
      <c r="Z234" s="296"/>
      <c r="AA234" s="296"/>
      <c r="AB234" s="296"/>
      <c r="AC234" s="862" t="s">
        <v>392</v>
      </c>
      <c r="AD234" s="862"/>
      <c r="AE234" s="862"/>
      <c r="AF234" s="862"/>
      <c r="AG234" s="862"/>
      <c r="AH234" s="296" t="s">
        <v>409</v>
      </c>
      <c r="AI234" s="296"/>
      <c r="AJ234" s="296"/>
      <c r="AK234" s="296"/>
      <c r="AL234" s="296" t="s">
        <v>23</v>
      </c>
      <c r="AM234" s="296"/>
      <c r="AN234" s="296"/>
      <c r="AO234" s="387"/>
      <c r="AP234" s="862" t="s">
        <v>440</v>
      </c>
      <c r="AQ234" s="862"/>
      <c r="AR234" s="862"/>
      <c r="AS234" s="862"/>
      <c r="AT234" s="862"/>
      <c r="AU234" s="862"/>
      <c r="AV234" s="862"/>
      <c r="AW234" s="862"/>
      <c r="AX234" s="862"/>
    </row>
    <row r="235" spans="1:50" ht="24" hidden="1" customHeight="1" x14ac:dyDescent="0.15">
      <c r="A235" s="914">
        <v>1</v>
      </c>
      <c r="B235" s="91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14">
        <v>2</v>
      </c>
      <c r="B236" s="91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14">
        <v>3</v>
      </c>
      <c r="B237" s="91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14">
        <v>4</v>
      </c>
      <c r="B238" s="91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14">
        <v>5</v>
      </c>
      <c r="B239" s="91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14">
        <v>6</v>
      </c>
      <c r="B240" s="91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14">
        <v>7</v>
      </c>
      <c r="B241" s="91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14">
        <v>8</v>
      </c>
      <c r="B242" s="91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14">
        <v>9</v>
      </c>
      <c r="B243" s="91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14">
        <v>10</v>
      </c>
      <c r="B244" s="91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14">
        <v>11</v>
      </c>
      <c r="B245" s="91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14">
        <v>12</v>
      </c>
      <c r="B246" s="91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14">
        <v>13</v>
      </c>
      <c r="B247" s="91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14">
        <v>14</v>
      </c>
      <c r="B248" s="91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14">
        <v>15</v>
      </c>
      <c r="B249" s="91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14">
        <v>16</v>
      </c>
      <c r="B250" s="91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14">
        <v>17</v>
      </c>
      <c r="B251" s="91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14">
        <v>18</v>
      </c>
      <c r="B252" s="91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14">
        <v>19</v>
      </c>
      <c r="B253" s="91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14">
        <v>20</v>
      </c>
      <c r="B254" s="91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14">
        <v>21</v>
      </c>
      <c r="B255" s="91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14">
        <v>22</v>
      </c>
      <c r="B256" s="91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14">
        <v>23</v>
      </c>
      <c r="B257" s="91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14">
        <v>24</v>
      </c>
      <c r="B258" s="91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14">
        <v>25</v>
      </c>
      <c r="B259" s="91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14">
        <v>26</v>
      </c>
      <c r="B260" s="91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14">
        <v>27</v>
      </c>
      <c r="B261" s="91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14">
        <v>28</v>
      </c>
      <c r="B262" s="91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14">
        <v>29</v>
      </c>
      <c r="B263" s="91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14">
        <v>30</v>
      </c>
      <c r="B264" s="91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331</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14"/>
      <c r="B267" s="914"/>
      <c r="C267" s="296" t="s">
        <v>30</v>
      </c>
      <c r="D267" s="296"/>
      <c r="E267" s="296"/>
      <c r="F267" s="296"/>
      <c r="G267" s="296"/>
      <c r="H267" s="296"/>
      <c r="I267" s="296"/>
      <c r="J267" s="862" t="s">
        <v>439</v>
      </c>
      <c r="K267" s="862"/>
      <c r="L267" s="862"/>
      <c r="M267" s="862"/>
      <c r="N267" s="862"/>
      <c r="O267" s="862"/>
      <c r="P267" s="296" t="s">
        <v>393</v>
      </c>
      <c r="Q267" s="296"/>
      <c r="R267" s="296"/>
      <c r="S267" s="296"/>
      <c r="T267" s="296"/>
      <c r="U267" s="296"/>
      <c r="V267" s="296"/>
      <c r="W267" s="296"/>
      <c r="X267" s="296"/>
      <c r="Y267" s="296" t="s">
        <v>435</v>
      </c>
      <c r="Z267" s="296"/>
      <c r="AA267" s="296"/>
      <c r="AB267" s="296"/>
      <c r="AC267" s="862" t="s">
        <v>392</v>
      </c>
      <c r="AD267" s="862"/>
      <c r="AE267" s="862"/>
      <c r="AF267" s="862"/>
      <c r="AG267" s="862"/>
      <c r="AH267" s="296" t="s">
        <v>409</v>
      </c>
      <c r="AI267" s="296"/>
      <c r="AJ267" s="296"/>
      <c r="AK267" s="296"/>
      <c r="AL267" s="296" t="s">
        <v>23</v>
      </c>
      <c r="AM267" s="296"/>
      <c r="AN267" s="296"/>
      <c r="AO267" s="387"/>
      <c r="AP267" s="862" t="s">
        <v>440</v>
      </c>
      <c r="AQ267" s="862"/>
      <c r="AR267" s="862"/>
      <c r="AS267" s="862"/>
      <c r="AT267" s="862"/>
      <c r="AU267" s="862"/>
      <c r="AV267" s="862"/>
      <c r="AW267" s="862"/>
      <c r="AX267" s="862"/>
    </row>
    <row r="268" spans="1:50" ht="24" hidden="1" customHeight="1" x14ac:dyDescent="0.15">
      <c r="A268" s="914">
        <v>1</v>
      </c>
      <c r="B268" s="91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14">
        <v>2</v>
      </c>
      <c r="B269" s="91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14">
        <v>3</v>
      </c>
      <c r="B270" s="91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14">
        <v>4</v>
      </c>
      <c r="B271" s="91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14">
        <v>5</v>
      </c>
      <c r="B272" s="91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14">
        <v>6</v>
      </c>
      <c r="B273" s="91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14">
        <v>7</v>
      </c>
      <c r="B274" s="91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14">
        <v>8</v>
      </c>
      <c r="B275" s="91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14">
        <v>9</v>
      </c>
      <c r="B276" s="91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14">
        <v>10</v>
      </c>
      <c r="B277" s="91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14">
        <v>11</v>
      </c>
      <c r="B278" s="91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14">
        <v>12</v>
      </c>
      <c r="B279" s="91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14">
        <v>13</v>
      </c>
      <c r="B280" s="91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14">
        <v>14</v>
      </c>
      <c r="B281" s="91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14">
        <v>15</v>
      </c>
      <c r="B282" s="91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14">
        <v>16</v>
      </c>
      <c r="B283" s="91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14">
        <v>17</v>
      </c>
      <c r="B284" s="91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14">
        <v>18</v>
      </c>
      <c r="B285" s="91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14">
        <v>19</v>
      </c>
      <c r="B286" s="91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14">
        <v>20</v>
      </c>
      <c r="B287" s="91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14">
        <v>21</v>
      </c>
      <c r="B288" s="91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14">
        <v>22</v>
      </c>
      <c r="B289" s="91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14">
        <v>23</v>
      </c>
      <c r="B290" s="91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14">
        <v>24</v>
      </c>
      <c r="B291" s="91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14">
        <v>25</v>
      </c>
      <c r="B292" s="91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14">
        <v>26</v>
      </c>
      <c r="B293" s="91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14">
        <v>27</v>
      </c>
      <c r="B294" s="91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14">
        <v>28</v>
      </c>
      <c r="B295" s="91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14">
        <v>29</v>
      </c>
      <c r="B296" s="91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14">
        <v>30</v>
      </c>
      <c r="B297" s="91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332</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14"/>
      <c r="B300" s="914"/>
      <c r="C300" s="296" t="s">
        <v>30</v>
      </c>
      <c r="D300" s="296"/>
      <c r="E300" s="296"/>
      <c r="F300" s="296"/>
      <c r="G300" s="296"/>
      <c r="H300" s="296"/>
      <c r="I300" s="296"/>
      <c r="J300" s="862" t="s">
        <v>439</v>
      </c>
      <c r="K300" s="862"/>
      <c r="L300" s="862"/>
      <c r="M300" s="862"/>
      <c r="N300" s="862"/>
      <c r="O300" s="862"/>
      <c r="P300" s="296" t="s">
        <v>393</v>
      </c>
      <c r="Q300" s="296"/>
      <c r="R300" s="296"/>
      <c r="S300" s="296"/>
      <c r="T300" s="296"/>
      <c r="U300" s="296"/>
      <c r="V300" s="296"/>
      <c r="W300" s="296"/>
      <c r="X300" s="296"/>
      <c r="Y300" s="296" t="s">
        <v>435</v>
      </c>
      <c r="Z300" s="296"/>
      <c r="AA300" s="296"/>
      <c r="AB300" s="296"/>
      <c r="AC300" s="862" t="s">
        <v>392</v>
      </c>
      <c r="AD300" s="862"/>
      <c r="AE300" s="862"/>
      <c r="AF300" s="862"/>
      <c r="AG300" s="862"/>
      <c r="AH300" s="296" t="s">
        <v>409</v>
      </c>
      <c r="AI300" s="296"/>
      <c r="AJ300" s="296"/>
      <c r="AK300" s="296"/>
      <c r="AL300" s="296" t="s">
        <v>23</v>
      </c>
      <c r="AM300" s="296"/>
      <c r="AN300" s="296"/>
      <c r="AO300" s="387"/>
      <c r="AP300" s="862" t="s">
        <v>440</v>
      </c>
      <c r="AQ300" s="862"/>
      <c r="AR300" s="862"/>
      <c r="AS300" s="862"/>
      <c r="AT300" s="862"/>
      <c r="AU300" s="862"/>
      <c r="AV300" s="862"/>
      <c r="AW300" s="862"/>
      <c r="AX300" s="862"/>
    </row>
    <row r="301" spans="1:50" ht="24" hidden="1" customHeight="1" x14ac:dyDescent="0.15">
      <c r="A301" s="914">
        <v>1</v>
      </c>
      <c r="B301" s="91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14">
        <v>2</v>
      </c>
      <c r="B302" s="91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14">
        <v>3</v>
      </c>
      <c r="B303" s="91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14">
        <v>4</v>
      </c>
      <c r="B304" s="91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14">
        <v>5</v>
      </c>
      <c r="B305" s="91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14">
        <v>6</v>
      </c>
      <c r="B306" s="91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14">
        <v>7</v>
      </c>
      <c r="B307" s="91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14">
        <v>8</v>
      </c>
      <c r="B308" s="91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14">
        <v>9</v>
      </c>
      <c r="B309" s="91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14">
        <v>10</v>
      </c>
      <c r="B310" s="91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14">
        <v>11</v>
      </c>
      <c r="B311" s="91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14">
        <v>12</v>
      </c>
      <c r="B312" s="91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14">
        <v>13</v>
      </c>
      <c r="B313" s="91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14">
        <v>14</v>
      </c>
      <c r="B314" s="91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14">
        <v>15</v>
      </c>
      <c r="B315" s="91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14">
        <v>16</v>
      </c>
      <c r="B316" s="91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14">
        <v>17</v>
      </c>
      <c r="B317" s="91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14">
        <v>18</v>
      </c>
      <c r="B318" s="91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14">
        <v>19</v>
      </c>
      <c r="B319" s="91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14">
        <v>20</v>
      </c>
      <c r="B320" s="91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14">
        <v>21</v>
      </c>
      <c r="B321" s="91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14">
        <v>22</v>
      </c>
      <c r="B322" s="91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14">
        <v>23</v>
      </c>
      <c r="B323" s="91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14">
        <v>24</v>
      </c>
      <c r="B324" s="91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14">
        <v>25</v>
      </c>
      <c r="B325" s="91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14">
        <v>26</v>
      </c>
      <c r="B326" s="91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14">
        <v>27</v>
      </c>
      <c r="B327" s="91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14">
        <v>28</v>
      </c>
      <c r="B328" s="91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14">
        <v>29</v>
      </c>
      <c r="B329" s="91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14">
        <v>30</v>
      </c>
      <c r="B330" s="91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333</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14"/>
      <c r="B333" s="914"/>
      <c r="C333" s="296" t="s">
        <v>30</v>
      </c>
      <c r="D333" s="296"/>
      <c r="E333" s="296"/>
      <c r="F333" s="296"/>
      <c r="G333" s="296"/>
      <c r="H333" s="296"/>
      <c r="I333" s="296"/>
      <c r="J333" s="862" t="s">
        <v>439</v>
      </c>
      <c r="K333" s="862"/>
      <c r="L333" s="862"/>
      <c r="M333" s="862"/>
      <c r="N333" s="862"/>
      <c r="O333" s="862"/>
      <c r="P333" s="296" t="s">
        <v>393</v>
      </c>
      <c r="Q333" s="296"/>
      <c r="R333" s="296"/>
      <c r="S333" s="296"/>
      <c r="T333" s="296"/>
      <c r="U333" s="296"/>
      <c r="V333" s="296"/>
      <c r="W333" s="296"/>
      <c r="X333" s="296"/>
      <c r="Y333" s="296" t="s">
        <v>435</v>
      </c>
      <c r="Z333" s="296"/>
      <c r="AA333" s="296"/>
      <c r="AB333" s="296"/>
      <c r="AC333" s="862" t="s">
        <v>392</v>
      </c>
      <c r="AD333" s="862"/>
      <c r="AE333" s="862"/>
      <c r="AF333" s="862"/>
      <c r="AG333" s="862"/>
      <c r="AH333" s="296" t="s">
        <v>409</v>
      </c>
      <c r="AI333" s="296"/>
      <c r="AJ333" s="296"/>
      <c r="AK333" s="296"/>
      <c r="AL333" s="296" t="s">
        <v>23</v>
      </c>
      <c r="AM333" s="296"/>
      <c r="AN333" s="296"/>
      <c r="AO333" s="387"/>
      <c r="AP333" s="862" t="s">
        <v>440</v>
      </c>
      <c r="AQ333" s="862"/>
      <c r="AR333" s="862"/>
      <c r="AS333" s="862"/>
      <c r="AT333" s="862"/>
      <c r="AU333" s="862"/>
      <c r="AV333" s="862"/>
      <c r="AW333" s="862"/>
      <c r="AX333" s="862"/>
    </row>
    <row r="334" spans="1:50" ht="24" hidden="1" customHeight="1" x14ac:dyDescent="0.15">
      <c r="A334" s="914">
        <v>1</v>
      </c>
      <c r="B334" s="91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14">
        <v>2</v>
      </c>
      <c r="B335" s="91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14">
        <v>3</v>
      </c>
      <c r="B336" s="91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14">
        <v>4</v>
      </c>
      <c r="B337" s="91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14">
        <v>5</v>
      </c>
      <c r="B338" s="91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14">
        <v>6</v>
      </c>
      <c r="B339" s="91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14">
        <v>7</v>
      </c>
      <c r="B340" s="91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14">
        <v>8</v>
      </c>
      <c r="B341" s="91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14">
        <v>9</v>
      </c>
      <c r="B342" s="91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14">
        <v>10</v>
      </c>
      <c r="B343" s="91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14">
        <v>11</v>
      </c>
      <c r="B344" s="91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14">
        <v>12</v>
      </c>
      <c r="B345" s="91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14">
        <v>13</v>
      </c>
      <c r="B346" s="91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14">
        <v>14</v>
      </c>
      <c r="B347" s="91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14">
        <v>15</v>
      </c>
      <c r="B348" s="91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14">
        <v>16</v>
      </c>
      <c r="B349" s="91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14">
        <v>17</v>
      </c>
      <c r="B350" s="91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14">
        <v>18</v>
      </c>
      <c r="B351" s="91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14">
        <v>19</v>
      </c>
      <c r="B352" s="91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14">
        <v>20</v>
      </c>
      <c r="B353" s="91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14">
        <v>21</v>
      </c>
      <c r="B354" s="91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14">
        <v>22</v>
      </c>
      <c r="B355" s="91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14">
        <v>23</v>
      </c>
      <c r="B356" s="91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14">
        <v>24</v>
      </c>
      <c r="B357" s="91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14">
        <v>25</v>
      </c>
      <c r="B358" s="91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14">
        <v>26</v>
      </c>
      <c r="B359" s="91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14">
        <v>27</v>
      </c>
      <c r="B360" s="91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14">
        <v>28</v>
      </c>
      <c r="B361" s="91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14">
        <v>29</v>
      </c>
      <c r="B362" s="91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14">
        <v>30</v>
      </c>
      <c r="B363" s="91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334</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14"/>
      <c r="B366" s="914"/>
      <c r="C366" s="296" t="s">
        <v>30</v>
      </c>
      <c r="D366" s="296"/>
      <c r="E366" s="296"/>
      <c r="F366" s="296"/>
      <c r="G366" s="296"/>
      <c r="H366" s="296"/>
      <c r="I366" s="296"/>
      <c r="J366" s="862" t="s">
        <v>439</v>
      </c>
      <c r="K366" s="862"/>
      <c r="L366" s="862"/>
      <c r="M366" s="862"/>
      <c r="N366" s="862"/>
      <c r="O366" s="862"/>
      <c r="P366" s="296" t="s">
        <v>393</v>
      </c>
      <c r="Q366" s="296"/>
      <c r="R366" s="296"/>
      <c r="S366" s="296"/>
      <c r="T366" s="296"/>
      <c r="U366" s="296"/>
      <c r="V366" s="296"/>
      <c r="W366" s="296"/>
      <c r="X366" s="296"/>
      <c r="Y366" s="296" t="s">
        <v>435</v>
      </c>
      <c r="Z366" s="296"/>
      <c r="AA366" s="296"/>
      <c r="AB366" s="296"/>
      <c r="AC366" s="862" t="s">
        <v>392</v>
      </c>
      <c r="AD366" s="862"/>
      <c r="AE366" s="862"/>
      <c r="AF366" s="862"/>
      <c r="AG366" s="862"/>
      <c r="AH366" s="296" t="s">
        <v>409</v>
      </c>
      <c r="AI366" s="296"/>
      <c r="AJ366" s="296"/>
      <c r="AK366" s="296"/>
      <c r="AL366" s="296" t="s">
        <v>23</v>
      </c>
      <c r="AM366" s="296"/>
      <c r="AN366" s="296"/>
      <c r="AO366" s="387"/>
      <c r="AP366" s="862" t="s">
        <v>440</v>
      </c>
      <c r="AQ366" s="862"/>
      <c r="AR366" s="862"/>
      <c r="AS366" s="862"/>
      <c r="AT366" s="862"/>
      <c r="AU366" s="862"/>
      <c r="AV366" s="862"/>
      <c r="AW366" s="862"/>
      <c r="AX366" s="862"/>
    </row>
    <row r="367" spans="1:50" ht="24" hidden="1" customHeight="1" x14ac:dyDescent="0.15">
      <c r="A367" s="914">
        <v>1</v>
      </c>
      <c r="B367" s="91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14">
        <v>2</v>
      </c>
      <c r="B368" s="91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14">
        <v>3</v>
      </c>
      <c r="B369" s="91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14">
        <v>4</v>
      </c>
      <c r="B370" s="91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14">
        <v>5</v>
      </c>
      <c r="B371" s="91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14">
        <v>6</v>
      </c>
      <c r="B372" s="91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14">
        <v>7</v>
      </c>
      <c r="B373" s="91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14">
        <v>8</v>
      </c>
      <c r="B374" s="91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14">
        <v>9</v>
      </c>
      <c r="B375" s="91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14">
        <v>10</v>
      </c>
      <c r="B376" s="91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14">
        <v>11</v>
      </c>
      <c r="B377" s="91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14">
        <v>12</v>
      </c>
      <c r="B378" s="91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14">
        <v>13</v>
      </c>
      <c r="B379" s="91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14">
        <v>14</v>
      </c>
      <c r="B380" s="91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14">
        <v>15</v>
      </c>
      <c r="B381" s="91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14">
        <v>16</v>
      </c>
      <c r="B382" s="91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14">
        <v>17</v>
      </c>
      <c r="B383" s="91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14">
        <v>18</v>
      </c>
      <c r="B384" s="91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14">
        <v>19</v>
      </c>
      <c r="B385" s="91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14">
        <v>20</v>
      </c>
      <c r="B386" s="91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14">
        <v>21</v>
      </c>
      <c r="B387" s="91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14">
        <v>22</v>
      </c>
      <c r="B388" s="91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14">
        <v>23</v>
      </c>
      <c r="B389" s="91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14">
        <v>24</v>
      </c>
      <c r="B390" s="91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14">
        <v>25</v>
      </c>
      <c r="B391" s="91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14">
        <v>26</v>
      </c>
      <c r="B392" s="91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14">
        <v>27</v>
      </c>
      <c r="B393" s="91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14">
        <v>28</v>
      </c>
      <c r="B394" s="91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14">
        <v>29</v>
      </c>
      <c r="B395" s="91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14">
        <v>30</v>
      </c>
      <c r="B396" s="91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335</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14"/>
      <c r="B399" s="914"/>
      <c r="C399" s="296" t="s">
        <v>30</v>
      </c>
      <c r="D399" s="296"/>
      <c r="E399" s="296"/>
      <c r="F399" s="296"/>
      <c r="G399" s="296"/>
      <c r="H399" s="296"/>
      <c r="I399" s="296"/>
      <c r="J399" s="862" t="s">
        <v>439</v>
      </c>
      <c r="K399" s="862"/>
      <c r="L399" s="862"/>
      <c r="M399" s="862"/>
      <c r="N399" s="862"/>
      <c r="O399" s="862"/>
      <c r="P399" s="296" t="s">
        <v>393</v>
      </c>
      <c r="Q399" s="296"/>
      <c r="R399" s="296"/>
      <c r="S399" s="296"/>
      <c r="T399" s="296"/>
      <c r="U399" s="296"/>
      <c r="V399" s="296"/>
      <c r="W399" s="296"/>
      <c r="X399" s="296"/>
      <c r="Y399" s="296" t="s">
        <v>435</v>
      </c>
      <c r="Z399" s="296"/>
      <c r="AA399" s="296"/>
      <c r="AB399" s="296"/>
      <c r="AC399" s="862" t="s">
        <v>392</v>
      </c>
      <c r="AD399" s="862"/>
      <c r="AE399" s="862"/>
      <c r="AF399" s="862"/>
      <c r="AG399" s="862"/>
      <c r="AH399" s="296" t="s">
        <v>409</v>
      </c>
      <c r="AI399" s="296"/>
      <c r="AJ399" s="296"/>
      <c r="AK399" s="296"/>
      <c r="AL399" s="296" t="s">
        <v>23</v>
      </c>
      <c r="AM399" s="296"/>
      <c r="AN399" s="296"/>
      <c r="AO399" s="387"/>
      <c r="AP399" s="862" t="s">
        <v>440</v>
      </c>
      <c r="AQ399" s="862"/>
      <c r="AR399" s="862"/>
      <c r="AS399" s="862"/>
      <c r="AT399" s="862"/>
      <c r="AU399" s="862"/>
      <c r="AV399" s="862"/>
      <c r="AW399" s="862"/>
      <c r="AX399" s="862"/>
    </row>
    <row r="400" spans="1:50" ht="24" hidden="1" customHeight="1" x14ac:dyDescent="0.15">
      <c r="A400" s="914">
        <v>1</v>
      </c>
      <c r="B400" s="91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14">
        <v>2</v>
      </c>
      <c r="B401" s="91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14">
        <v>3</v>
      </c>
      <c r="B402" s="91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14">
        <v>4</v>
      </c>
      <c r="B403" s="91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14">
        <v>5</v>
      </c>
      <c r="B404" s="91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14">
        <v>6</v>
      </c>
      <c r="B405" s="91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14">
        <v>7</v>
      </c>
      <c r="B406" s="91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14">
        <v>8</v>
      </c>
      <c r="B407" s="91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14">
        <v>9</v>
      </c>
      <c r="B408" s="91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14">
        <v>10</v>
      </c>
      <c r="B409" s="91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14">
        <v>11</v>
      </c>
      <c r="B410" s="91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14">
        <v>12</v>
      </c>
      <c r="B411" s="91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14">
        <v>13</v>
      </c>
      <c r="B412" s="91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14">
        <v>14</v>
      </c>
      <c r="B413" s="91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14">
        <v>15</v>
      </c>
      <c r="B414" s="91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14">
        <v>16</v>
      </c>
      <c r="B415" s="91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14">
        <v>17</v>
      </c>
      <c r="B416" s="91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14">
        <v>18</v>
      </c>
      <c r="B417" s="91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14">
        <v>19</v>
      </c>
      <c r="B418" s="91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14">
        <v>20</v>
      </c>
      <c r="B419" s="91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14">
        <v>21</v>
      </c>
      <c r="B420" s="91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14">
        <v>22</v>
      </c>
      <c r="B421" s="91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14">
        <v>23</v>
      </c>
      <c r="B422" s="91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14">
        <v>24</v>
      </c>
      <c r="B423" s="91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14">
        <v>25</v>
      </c>
      <c r="B424" s="91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14">
        <v>26</v>
      </c>
      <c r="B425" s="91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14">
        <v>27</v>
      </c>
      <c r="B426" s="91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14">
        <v>28</v>
      </c>
      <c r="B427" s="91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14">
        <v>29</v>
      </c>
      <c r="B428" s="91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14">
        <v>30</v>
      </c>
      <c r="B429" s="91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336</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14"/>
      <c r="B432" s="914"/>
      <c r="C432" s="296" t="s">
        <v>30</v>
      </c>
      <c r="D432" s="296"/>
      <c r="E432" s="296"/>
      <c r="F432" s="296"/>
      <c r="G432" s="296"/>
      <c r="H432" s="296"/>
      <c r="I432" s="296"/>
      <c r="J432" s="862" t="s">
        <v>439</v>
      </c>
      <c r="K432" s="862"/>
      <c r="L432" s="862"/>
      <c r="M432" s="862"/>
      <c r="N432" s="862"/>
      <c r="O432" s="862"/>
      <c r="P432" s="296" t="s">
        <v>393</v>
      </c>
      <c r="Q432" s="296"/>
      <c r="R432" s="296"/>
      <c r="S432" s="296"/>
      <c r="T432" s="296"/>
      <c r="U432" s="296"/>
      <c r="V432" s="296"/>
      <c r="W432" s="296"/>
      <c r="X432" s="296"/>
      <c r="Y432" s="296" t="s">
        <v>435</v>
      </c>
      <c r="Z432" s="296"/>
      <c r="AA432" s="296"/>
      <c r="AB432" s="296"/>
      <c r="AC432" s="862" t="s">
        <v>392</v>
      </c>
      <c r="AD432" s="862"/>
      <c r="AE432" s="862"/>
      <c r="AF432" s="862"/>
      <c r="AG432" s="862"/>
      <c r="AH432" s="296" t="s">
        <v>409</v>
      </c>
      <c r="AI432" s="296"/>
      <c r="AJ432" s="296"/>
      <c r="AK432" s="296"/>
      <c r="AL432" s="296" t="s">
        <v>23</v>
      </c>
      <c r="AM432" s="296"/>
      <c r="AN432" s="296"/>
      <c r="AO432" s="387"/>
      <c r="AP432" s="862" t="s">
        <v>440</v>
      </c>
      <c r="AQ432" s="862"/>
      <c r="AR432" s="862"/>
      <c r="AS432" s="862"/>
      <c r="AT432" s="862"/>
      <c r="AU432" s="862"/>
      <c r="AV432" s="862"/>
      <c r="AW432" s="862"/>
      <c r="AX432" s="862"/>
    </row>
    <row r="433" spans="1:50" ht="24" hidden="1" customHeight="1" x14ac:dyDescent="0.15">
      <c r="A433" s="914">
        <v>1</v>
      </c>
      <c r="B433" s="91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14">
        <v>2</v>
      </c>
      <c r="B434" s="91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14">
        <v>3</v>
      </c>
      <c r="B435" s="91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14">
        <v>4</v>
      </c>
      <c r="B436" s="91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14">
        <v>5</v>
      </c>
      <c r="B437" s="91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14">
        <v>6</v>
      </c>
      <c r="B438" s="91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14">
        <v>7</v>
      </c>
      <c r="B439" s="91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14">
        <v>8</v>
      </c>
      <c r="B440" s="91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14">
        <v>9</v>
      </c>
      <c r="B441" s="91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14">
        <v>10</v>
      </c>
      <c r="B442" s="91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14">
        <v>11</v>
      </c>
      <c r="B443" s="91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14">
        <v>12</v>
      </c>
      <c r="B444" s="91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14">
        <v>13</v>
      </c>
      <c r="B445" s="91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14">
        <v>14</v>
      </c>
      <c r="B446" s="91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14">
        <v>15</v>
      </c>
      <c r="B447" s="91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14">
        <v>16</v>
      </c>
      <c r="B448" s="91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14">
        <v>17</v>
      </c>
      <c r="B449" s="91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14">
        <v>18</v>
      </c>
      <c r="B450" s="91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14">
        <v>19</v>
      </c>
      <c r="B451" s="91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14">
        <v>20</v>
      </c>
      <c r="B452" s="91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14">
        <v>21</v>
      </c>
      <c r="B453" s="91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14">
        <v>22</v>
      </c>
      <c r="B454" s="91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14">
        <v>23</v>
      </c>
      <c r="B455" s="91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14">
        <v>24</v>
      </c>
      <c r="B456" s="91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14">
        <v>25</v>
      </c>
      <c r="B457" s="91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14">
        <v>26</v>
      </c>
      <c r="B458" s="91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14">
        <v>27</v>
      </c>
      <c r="B459" s="91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14">
        <v>28</v>
      </c>
      <c r="B460" s="91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14">
        <v>29</v>
      </c>
      <c r="B461" s="91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14">
        <v>30</v>
      </c>
      <c r="B462" s="91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337</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14"/>
      <c r="B465" s="914"/>
      <c r="C465" s="296" t="s">
        <v>30</v>
      </c>
      <c r="D465" s="296"/>
      <c r="E465" s="296"/>
      <c r="F465" s="296"/>
      <c r="G465" s="296"/>
      <c r="H465" s="296"/>
      <c r="I465" s="296"/>
      <c r="J465" s="862" t="s">
        <v>439</v>
      </c>
      <c r="K465" s="862"/>
      <c r="L465" s="862"/>
      <c r="M465" s="862"/>
      <c r="N465" s="862"/>
      <c r="O465" s="862"/>
      <c r="P465" s="296" t="s">
        <v>393</v>
      </c>
      <c r="Q465" s="296"/>
      <c r="R465" s="296"/>
      <c r="S465" s="296"/>
      <c r="T465" s="296"/>
      <c r="U465" s="296"/>
      <c r="V465" s="296"/>
      <c r="W465" s="296"/>
      <c r="X465" s="296"/>
      <c r="Y465" s="296" t="s">
        <v>435</v>
      </c>
      <c r="Z465" s="296"/>
      <c r="AA465" s="296"/>
      <c r="AB465" s="296"/>
      <c r="AC465" s="862" t="s">
        <v>392</v>
      </c>
      <c r="AD465" s="862"/>
      <c r="AE465" s="862"/>
      <c r="AF465" s="862"/>
      <c r="AG465" s="862"/>
      <c r="AH465" s="296" t="s">
        <v>409</v>
      </c>
      <c r="AI465" s="296"/>
      <c r="AJ465" s="296"/>
      <c r="AK465" s="296"/>
      <c r="AL465" s="296" t="s">
        <v>23</v>
      </c>
      <c r="AM465" s="296"/>
      <c r="AN465" s="296"/>
      <c r="AO465" s="387"/>
      <c r="AP465" s="862" t="s">
        <v>440</v>
      </c>
      <c r="AQ465" s="862"/>
      <c r="AR465" s="862"/>
      <c r="AS465" s="862"/>
      <c r="AT465" s="862"/>
      <c r="AU465" s="862"/>
      <c r="AV465" s="862"/>
      <c r="AW465" s="862"/>
      <c r="AX465" s="862"/>
    </row>
    <row r="466" spans="1:50" ht="24" hidden="1" customHeight="1" x14ac:dyDescent="0.15">
      <c r="A466" s="914">
        <v>1</v>
      </c>
      <c r="B466" s="91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14">
        <v>2</v>
      </c>
      <c r="B467" s="91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14">
        <v>3</v>
      </c>
      <c r="B468" s="91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14">
        <v>4</v>
      </c>
      <c r="B469" s="91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14">
        <v>5</v>
      </c>
      <c r="B470" s="91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14">
        <v>6</v>
      </c>
      <c r="B471" s="91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14">
        <v>7</v>
      </c>
      <c r="B472" s="91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14">
        <v>8</v>
      </c>
      <c r="B473" s="91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14">
        <v>9</v>
      </c>
      <c r="B474" s="91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14">
        <v>10</v>
      </c>
      <c r="B475" s="91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14">
        <v>11</v>
      </c>
      <c r="B476" s="91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14">
        <v>12</v>
      </c>
      <c r="B477" s="91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14">
        <v>13</v>
      </c>
      <c r="B478" s="91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14">
        <v>14</v>
      </c>
      <c r="B479" s="91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14">
        <v>15</v>
      </c>
      <c r="B480" s="91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14">
        <v>16</v>
      </c>
      <c r="B481" s="91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14">
        <v>17</v>
      </c>
      <c r="B482" s="91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14">
        <v>18</v>
      </c>
      <c r="B483" s="91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14">
        <v>19</v>
      </c>
      <c r="B484" s="91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14">
        <v>20</v>
      </c>
      <c r="B485" s="91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14">
        <v>21</v>
      </c>
      <c r="B486" s="91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14">
        <v>22</v>
      </c>
      <c r="B487" s="91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14">
        <v>23</v>
      </c>
      <c r="B488" s="91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14">
        <v>24</v>
      </c>
      <c r="B489" s="91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14">
        <v>25</v>
      </c>
      <c r="B490" s="91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14">
        <v>26</v>
      </c>
      <c r="B491" s="91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14">
        <v>27</v>
      </c>
      <c r="B492" s="91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14">
        <v>28</v>
      </c>
      <c r="B493" s="91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14">
        <v>29</v>
      </c>
      <c r="B494" s="91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14">
        <v>30</v>
      </c>
      <c r="B495" s="91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338</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14"/>
      <c r="B498" s="914"/>
      <c r="C498" s="296" t="s">
        <v>30</v>
      </c>
      <c r="D498" s="296"/>
      <c r="E498" s="296"/>
      <c r="F498" s="296"/>
      <c r="G498" s="296"/>
      <c r="H498" s="296"/>
      <c r="I498" s="296"/>
      <c r="J498" s="862" t="s">
        <v>439</v>
      </c>
      <c r="K498" s="862"/>
      <c r="L498" s="862"/>
      <c r="M498" s="862"/>
      <c r="N498" s="862"/>
      <c r="O498" s="862"/>
      <c r="P498" s="296" t="s">
        <v>393</v>
      </c>
      <c r="Q498" s="296"/>
      <c r="R498" s="296"/>
      <c r="S498" s="296"/>
      <c r="T498" s="296"/>
      <c r="U498" s="296"/>
      <c r="V498" s="296"/>
      <c r="W498" s="296"/>
      <c r="X498" s="296"/>
      <c r="Y498" s="296" t="s">
        <v>435</v>
      </c>
      <c r="Z498" s="296"/>
      <c r="AA498" s="296"/>
      <c r="AB498" s="296"/>
      <c r="AC498" s="862" t="s">
        <v>392</v>
      </c>
      <c r="AD498" s="862"/>
      <c r="AE498" s="862"/>
      <c r="AF498" s="862"/>
      <c r="AG498" s="862"/>
      <c r="AH498" s="296" t="s">
        <v>409</v>
      </c>
      <c r="AI498" s="296"/>
      <c r="AJ498" s="296"/>
      <c r="AK498" s="296"/>
      <c r="AL498" s="296" t="s">
        <v>23</v>
      </c>
      <c r="AM498" s="296"/>
      <c r="AN498" s="296"/>
      <c r="AO498" s="387"/>
      <c r="AP498" s="862" t="s">
        <v>440</v>
      </c>
      <c r="AQ498" s="862"/>
      <c r="AR498" s="862"/>
      <c r="AS498" s="862"/>
      <c r="AT498" s="862"/>
      <c r="AU498" s="862"/>
      <c r="AV498" s="862"/>
      <c r="AW498" s="862"/>
      <c r="AX498" s="862"/>
    </row>
    <row r="499" spans="1:50" ht="24" hidden="1" customHeight="1" x14ac:dyDescent="0.15">
      <c r="A499" s="914">
        <v>1</v>
      </c>
      <c r="B499" s="91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14">
        <v>2</v>
      </c>
      <c r="B500" s="91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14">
        <v>3</v>
      </c>
      <c r="B501" s="91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14">
        <v>4</v>
      </c>
      <c r="B502" s="91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14">
        <v>5</v>
      </c>
      <c r="B503" s="91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14">
        <v>6</v>
      </c>
      <c r="B504" s="91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14">
        <v>7</v>
      </c>
      <c r="B505" s="91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14">
        <v>8</v>
      </c>
      <c r="B506" s="91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14">
        <v>9</v>
      </c>
      <c r="B507" s="91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14">
        <v>10</v>
      </c>
      <c r="B508" s="91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14">
        <v>11</v>
      </c>
      <c r="B509" s="91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14">
        <v>12</v>
      </c>
      <c r="B510" s="91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14">
        <v>13</v>
      </c>
      <c r="B511" s="91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14">
        <v>14</v>
      </c>
      <c r="B512" s="91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14">
        <v>15</v>
      </c>
      <c r="B513" s="91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14">
        <v>16</v>
      </c>
      <c r="B514" s="91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14">
        <v>17</v>
      </c>
      <c r="B515" s="91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14">
        <v>18</v>
      </c>
      <c r="B516" s="91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14">
        <v>19</v>
      </c>
      <c r="B517" s="91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14">
        <v>20</v>
      </c>
      <c r="B518" s="91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14">
        <v>21</v>
      </c>
      <c r="B519" s="91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14">
        <v>22</v>
      </c>
      <c r="B520" s="91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14">
        <v>23</v>
      </c>
      <c r="B521" s="91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14">
        <v>24</v>
      </c>
      <c r="B522" s="91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14">
        <v>25</v>
      </c>
      <c r="B523" s="91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14">
        <v>26</v>
      </c>
      <c r="B524" s="91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14">
        <v>27</v>
      </c>
      <c r="B525" s="91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14">
        <v>28</v>
      </c>
      <c r="B526" s="91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14">
        <v>29</v>
      </c>
      <c r="B527" s="91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14">
        <v>30</v>
      </c>
      <c r="B528" s="91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339</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14"/>
      <c r="B531" s="914"/>
      <c r="C531" s="296" t="s">
        <v>30</v>
      </c>
      <c r="D531" s="296"/>
      <c r="E531" s="296"/>
      <c r="F531" s="296"/>
      <c r="G531" s="296"/>
      <c r="H531" s="296"/>
      <c r="I531" s="296"/>
      <c r="J531" s="862" t="s">
        <v>439</v>
      </c>
      <c r="K531" s="862"/>
      <c r="L531" s="862"/>
      <c r="M531" s="862"/>
      <c r="N531" s="862"/>
      <c r="O531" s="862"/>
      <c r="P531" s="296" t="s">
        <v>393</v>
      </c>
      <c r="Q531" s="296"/>
      <c r="R531" s="296"/>
      <c r="S531" s="296"/>
      <c r="T531" s="296"/>
      <c r="U531" s="296"/>
      <c r="V531" s="296"/>
      <c r="W531" s="296"/>
      <c r="X531" s="296"/>
      <c r="Y531" s="296" t="s">
        <v>435</v>
      </c>
      <c r="Z531" s="296"/>
      <c r="AA531" s="296"/>
      <c r="AB531" s="296"/>
      <c r="AC531" s="862" t="s">
        <v>392</v>
      </c>
      <c r="AD531" s="862"/>
      <c r="AE531" s="862"/>
      <c r="AF531" s="862"/>
      <c r="AG531" s="862"/>
      <c r="AH531" s="296" t="s">
        <v>409</v>
      </c>
      <c r="AI531" s="296"/>
      <c r="AJ531" s="296"/>
      <c r="AK531" s="296"/>
      <c r="AL531" s="296" t="s">
        <v>23</v>
      </c>
      <c r="AM531" s="296"/>
      <c r="AN531" s="296"/>
      <c r="AO531" s="387"/>
      <c r="AP531" s="862" t="s">
        <v>440</v>
      </c>
      <c r="AQ531" s="862"/>
      <c r="AR531" s="862"/>
      <c r="AS531" s="862"/>
      <c r="AT531" s="862"/>
      <c r="AU531" s="862"/>
      <c r="AV531" s="862"/>
      <c r="AW531" s="862"/>
      <c r="AX531" s="862"/>
    </row>
    <row r="532" spans="1:50" ht="24" hidden="1" customHeight="1" x14ac:dyDescent="0.15">
      <c r="A532" s="914">
        <v>1</v>
      </c>
      <c r="B532" s="91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14">
        <v>2</v>
      </c>
      <c r="B533" s="91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14">
        <v>3</v>
      </c>
      <c r="B534" s="91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14">
        <v>4</v>
      </c>
      <c r="B535" s="91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14">
        <v>5</v>
      </c>
      <c r="B536" s="91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14">
        <v>6</v>
      </c>
      <c r="B537" s="91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14">
        <v>7</v>
      </c>
      <c r="B538" s="91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14">
        <v>8</v>
      </c>
      <c r="B539" s="91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14">
        <v>9</v>
      </c>
      <c r="B540" s="91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14">
        <v>10</v>
      </c>
      <c r="B541" s="91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14">
        <v>11</v>
      </c>
      <c r="B542" s="91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14">
        <v>12</v>
      </c>
      <c r="B543" s="91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14">
        <v>13</v>
      </c>
      <c r="B544" s="91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14">
        <v>14</v>
      </c>
      <c r="B545" s="91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14">
        <v>15</v>
      </c>
      <c r="B546" s="91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14">
        <v>16</v>
      </c>
      <c r="B547" s="91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14">
        <v>17</v>
      </c>
      <c r="B548" s="91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14">
        <v>18</v>
      </c>
      <c r="B549" s="91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14">
        <v>19</v>
      </c>
      <c r="B550" s="91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14">
        <v>20</v>
      </c>
      <c r="B551" s="91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14">
        <v>21</v>
      </c>
      <c r="B552" s="91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14">
        <v>22</v>
      </c>
      <c r="B553" s="91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14">
        <v>23</v>
      </c>
      <c r="B554" s="91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14">
        <v>24</v>
      </c>
      <c r="B555" s="91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14">
        <v>25</v>
      </c>
      <c r="B556" s="91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14">
        <v>26</v>
      </c>
      <c r="B557" s="91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14">
        <v>27</v>
      </c>
      <c r="B558" s="91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14">
        <v>28</v>
      </c>
      <c r="B559" s="91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14">
        <v>29</v>
      </c>
      <c r="B560" s="91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14">
        <v>30</v>
      </c>
      <c r="B561" s="91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340</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14"/>
      <c r="B564" s="914"/>
      <c r="C564" s="296" t="s">
        <v>30</v>
      </c>
      <c r="D564" s="296"/>
      <c r="E564" s="296"/>
      <c r="F564" s="296"/>
      <c r="G564" s="296"/>
      <c r="H564" s="296"/>
      <c r="I564" s="296"/>
      <c r="J564" s="862" t="s">
        <v>439</v>
      </c>
      <c r="K564" s="862"/>
      <c r="L564" s="862"/>
      <c r="M564" s="862"/>
      <c r="N564" s="862"/>
      <c r="O564" s="862"/>
      <c r="P564" s="296" t="s">
        <v>393</v>
      </c>
      <c r="Q564" s="296"/>
      <c r="R564" s="296"/>
      <c r="S564" s="296"/>
      <c r="T564" s="296"/>
      <c r="U564" s="296"/>
      <c r="V564" s="296"/>
      <c r="W564" s="296"/>
      <c r="X564" s="296"/>
      <c r="Y564" s="296" t="s">
        <v>435</v>
      </c>
      <c r="Z564" s="296"/>
      <c r="AA564" s="296"/>
      <c r="AB564" s="296"/>
      <c r="AC564" s="862" t="s">
        <v>392</v>
      </c>
      <c r="AD564" s="862"/>
      <c r="AE564" s="862"/>
      <c r="AF564" s="862"/>
      <c r="AG564" s="862"/>
      <c r="AH564" s="296" t="s">
        <v>409</v>
      </c>
      <c r="AI564" s="296"/>
      <c r="AJ564" s="296"/>
      <c r="AK564" s="296"/>
      <c r="AL564" s="296" t="s">
        <v>23</v>
      </c>
      <c r="AM564" s="296"/>
      <c r="AN564" s="296"/>
      <c r="AO564" s="387"/>
      <c r="AP564" s="862" t="s">
        <v>440</v>
      </c>
      <c r="AQ564" s="862"/>
      <c r="AR564" s="862"/>
      <c r="AS564" s="862"/>
      <c r="AT564" s="862"/>
      <c r="AU564" s="862"/>
      <c r="AV564" s="862"/>
      <c r="AW564" s="862"/>
      <c r="AX564" s="862"/>
    </row>
    <row r="565" spans="1:50" ht="24" hidden="1" customHeight="1" x14ac:dyDescent="0.15">
      <c r="A565" s="914">
        <v>1</v>
      </c>
      <c r="B565" s="91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14">
        <v>2</v>
      </c>
      <c r="B566" s="91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14">
        <v>3</v>
      </c>
      <c r="B567" s="91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14">
        <v>4</v>
      </c>
      <c r="B568" s="91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14">
        <v>5</v>
      </c>
      <c r="B569" s="91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14">
        <v>6</v>
      </c>
      <c r="B570" s="91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14">
        <v>7</v>
      </c>
      <c r="B571" s="91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14">
        <v>8</v>
      </c>
      <c r="B572" s="91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14">
        <v>9</v>
      </c>
      <c r="B573" s="91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14">
        <v>10</v>
      </c>
      <c r="B574" s="91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14">
        <v>11</v>
      </c>
      <c r="B575" s="91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14">
        <v>12</v>
      </c>
      <c r="B576" s="91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14">
        <v>13</v>
      </c>
      <c r="B577" s="91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14">
        <v>14</v>
      </c>
      <c r="B578" s="91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14">
        <v>15</v>
      </c>
      <c r="B579" s="91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14">
        <v>16</v>
      </c>
      <c r="B580" s="91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14">
        <v>17</v>
      </c>
      <c r="B581" s="91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14">
        <v>18</v>
      </c>
      <c r="B582" s="91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14">
        <v>19</v>
      </c>
      <c r="B583" s="91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14">
        <v>20</v>
      </c>
      <c r="B584" s="91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14">
        <v>21</v>
      </c>
      <c r="B585" s="91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14">
        <v>22</v>
      </c>
      <c r="B586" s="91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14">
        <v>23</v>
      </c>
      <c r="B587" s="91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14">
        <v>24</v>
      </c>
      <c r="B588" s="91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14">
        <v>25</v>
      </c>
      <c r="B589" s="91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14">
        <v>26</v>
      </c>
      <c r="B590" s="91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14">
        <v>27</v>
      </c>
      <c r="B591" s="91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14">
        <v>28</v>
      </c>
      <c r="B592" s="91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14">
        <v>29</v>
      </c>
      <c r="B593" s="91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14">
        <v>30</v>
      </c>
      <c r="B594" s="91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341</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14"/>
      <c r="B597" s="914"/>
      <c r="C597" s="296" t="s">
        <v>30</v>
      </c>
      <c r="D597" s="296"/>
      <c r="E597" s="296"/>
      <c r="F597" s="296"/>
      <c r="G597" s="296"/>
      <c r="H597" s="296"/>
      <c r="I597" s="296"/>
      <c r="J597" s="862" t="s">
        <v>439</v>
      </c>
      <c r="K597" s="862"/>
      <c r="L597" s="862"/>
      <c r="M597" s="862"/>
      <c r="N597" s="862"/>
      <c r="O597" s="862"/>
      <c r="P597" s="296" t="s">
        <v>393</v>
      </c>
      <c r="Q597" s="296"/>
      <c r="R597" s="296"/>
      <c r="S597" s="296"/>
      <c r="T597" s="296"/>
      <c r="U597" s="296"/>
      <c r="V597" s="296"/>
      <c r="W597" s="296"/>
      <c r="X597" s="296"/>
      <c r="Y597" s="296" t="s">
        <v>435</v>
      </c>
      <c r="Z597" s="296"/>
      <c r="AA597" s="296"/>
      <c r="AB597" s="296"/>
      <c r="AC597" s="862" t="s">
        <v>392</v>
      </c>
      <c r="AD597" s="862"/>
      <c r="AE597" s="862"/>
      <c r="AF597" s="862"/>
      <c r="AG597" s="862"/>
      <c r="AH597" s="296" t="s">
        <v>409</v>
      </c>
      <c r="AI597" s="296"/>
      <c r="AJ597" s="296"/>
      <c r="AK597" s="296"/>
      <c r="AL597" s="296" t="s">
        <v>23</v>
      </c>
      <c r="AM597" s="296"/>
      <c r="AN597" s="296"/>
      <c r="AO597" s="387"/>
      <c r="AP597" s="862" t="s">
        <v>440</v>
      </c>
      <c r="AQ597" s="862"/>
      <c r="AR597" s="862"/>
      <c r="AS597" s="862"/>
      <c r="AT597" s="862"/>
      <c r="AU597" s="862"/>
      <c r="AV597" s="862"/>
      <c r="AW597" s="862"/>
      <c r="AX597" s="862"/>
    </row>
    <row r="598" spans="1:50" ht="24" hidden="1" customHeight="1" x14ac:dyDescent="0.15">
      <c r="A598" s="914">
        <v>1</v>
      </c>
      <c r="B598" s="91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14">
        <v>2</v>
      </c>
      <c r="B599" s="91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14">
        <v>3</v>
      </c>
      <c r="B600" s="91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14">
        <v>4</v>
      </c>
      <c r="B601" s="91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14">
        <v>5</v>
      </c>
      <c r="B602" s="91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14">
        <v>6</v>
      </c>
      <c r="B603" s="91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14">
        <v>7</v>
      </c>
      <c r="B604" s="91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14">
        <v>8</v>
      </c>
      <c r="B605" s="91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14">
        <v>9</v>
      </c>
      <c r="B606" s="91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14">
        <v>10</v>
      </c>
      <c r="B607" s="91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14">
        <v>11</v>
      </c>
      <c r="B608" s="91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14">
        <v>12</v>
      </c>
      <c r="B609" s="91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14">
        <v>13</v>
      </c>
      <c r="B610" s="91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14">
        <v>14</v>
      </c>
      <c r="B611" s="91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14">
        <v>15</v>
      </c>
      <c r="B612" s="91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14">
        <v>16</v>
      </c>
      <c r="B613" s="91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14">
        <v>17</v>
      </c>
      <c r="B614" s="91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14">
        <v>18</v>
      </c>
      <c r="B615" s="91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14">
        <v>19</v>
      </c>
      <c r="B616" s="91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14">
        <v>20</v>
      </c>
      <c r="B617" s="91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14">
        <v>21</v>
      </c>
      <c r="B618" s="91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14">
        <v>22</v>
      </c>
      <c r="B619" s="91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14">
        <v>23</v>
      </c>
      <c r="B620" s="91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14">
        <v>24</v>
      </c>
      <c r="B621" s="91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14">
        <v>25</v>
      </c>
      <c r="B622" s="91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14">
        <v>26</v>
      </c>
      <c r="B623" s="91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14">
        <v>27</v>
      </c>
      <c r="B624" s="91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14">
        <v>28</v>
      </c>
      <c r="B625" s="91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14">
        <v>29</v>
      </c>
      <c r="B626" s="91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14">
        <v>30</v>
      </c>
      <c r="B627" s="91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14"/>
      <c r="B630" s="914"/>
      <c r="C630" s="296" t="s">
        <v>30</v>
      </c>
      <c r="D630" s="296"/>
      <c r="E630" s="296"/>
      <c r="F630" s="296"/>
      <c r="G630" s="296"/>
      <c r="H630" s="296"/>
      <c r="I630" s="296"/>
      <c r="J630" s="862" t="s">
        <v>439</v>
      </c>
      <c r="K630" s="862"/>
      <c r="L630" s="862"/>
      <c r="M630" s="862"/>
      <c r="N630" s="862"/>
      <c r="O630" s="862"/>
      <c r="P630" s="296" t="s">
        <v>393</v>
      </c>
      <c r="Q630" s="296"/>
      <c r="R630" s="296"/>
      <c r="S630" s="296"/>
      <c r="T630" s="296"/>
      <c r="U630" s="296"/>
      <c r="V630" s="296"/>
      <c r="W630" s="296"/>
      <c r="X630" s="296"/>
      <c r="Y630" s="296" t="s">
        <v>435</v>
      </c>
      <c r="Z630" s="296"/>
      <c r="AA630" s="296"/>
      <c r="AB630" s="296"/>
      <c r="AC630" s="862" t="s">
        <v>392</v>
      </c>
      <c r="AD630" s="862"/>
      <c r="AE630" s="862"/>
      <c r="AF630" s="862"/>
      <c r="AG630" s="862"/>
      <c r="AH630" s="296" t="s">
        <v>409</v>
      </c>
      <c r="AI630" s="296"/>
      <c r="AJ630" s="296"/>
      <c r="AK630" s="296"/>
      <c r="AL630" s="296" t="s">
        <v>23</v>
      </c>
      <c r="AM630" s="296"/>
      <c r="AN630" s="296"/>
      <c r="AO630" s="387"/>
      <c r="AP630" s="862" t="s">
        <v>440</v>
      </c>
      <c r="AQ630" s="862"/>
      <c r="AR630" s="862"/>
      <c r="AS630" s="862"/>
      <c r="AT630" s="862"/>
      <c r="AU630" s="862"/>
      <c r="AV630" s="862"/>
      <c r="AW630" s="862"/>
      <c r="AX630" s="862"/>
    </row>
    <row r="631" spans="1:50" ht="24" hidden="1" customHeight="1" x14ac:dyDescent="0.15">
      <c r="A631" s="914">
        <v>1</v>
      </c>
      <c r="B631" s="91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14">
        <v>2</v>
      </c>
      <c r="B632" s="91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14">
        <v>3</v>
      </c>
      <c r="B633" s="91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14">
        <v>4</v>
      </c>
      <c r="B634" s="91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14">
        <v>5</v>
      </c>
      <c r="B635" s="91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14">
        <v>6</v>
      </c>
      <c r="B636" s="91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14">
        <v>7</v>
      </c>
      <c r="B637" s="91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14">
        <v>8</v>
      </c>
      <c r="B638" s="91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14">
        <v>9</v>
      </c>
      <c r="B639" s="91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14">
        <v>10</v>
      </c>
      <c r="B640" s="91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14">
        <v>11</v>
      </c>
      <c r="B641" s="91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14">
        <v>12</v>
      </c>
      <c r="B642" s="91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14">
        <v>13</v>
      </c>
      <c r="B643" s="91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14">
        <v>14</v>
      </c>
      <c r="B644" s="91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14">
        <v>15</v>
      </c>
      <c r="B645" s="91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14">
        <v>16</v>
      </c>
      <c r="B646" s="91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14">
        <v>17</v>
      </c>
      <c r="B647" s="91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14">
        <v>18</v>
      </c>
      <c r="B648" s="91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14">
        <v>19</v>
      </c>
      <c r="B649" s="91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14">
        <v>20</v>
      </c>
      <c r="B650" s="91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14">
        <v>21</v>
      </c>
      <c r="B651" s="91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14">
        <v>22</v>
      </c>
      <c r="B652" s="91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14">
        <v>23</v>
      </c>
      <c r="B653" s="91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14">
        <v>24</v>
      </c>
      <c r="B654" s="91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14">
        <v>25</v>
      </c>
      <c r="B655" s="91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14">
        <v>26</v>
      </c>
      <c r="B656" s="91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14">
        <v>27</v>
      </c>
      <c r="B657" s="91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14">
        <v>28</v>
      </c>
      <c r="B658" s="91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14">
        <v>29</v>
      </c>
      <c r="B659" s="91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14">
        <v>30</v>
      </c>
      <c r="B660" s="91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342</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14"/>
      <c r="B663" s="914"/>
      <c r="C663" s="296" t="s">
        <v>30</v>
      </c>
      <c r="D663" s="296"/>
      <c r="E663" s="296"/>
      <c r="F663" s="296"/>
      <c r="G663" s="296"/>
      <c r="H663" s="296"/>
      <c r="I663" s="296"/>
      <c r="J663" s="862" t="s">
        <v>439</v>
      </c>
      <c r="K663" s="862"/>
      <c r="L663" s="862"/>
      <c r="M663" s="862"/>
      <c r="N663" s="862"/>
      <c r="O663" s="862"/>
      <c r="P663" s="296" t="s">
        <v>393</v>
      </c>
      <c r="Q663" s="296"/>
      <c r="R663" s="296"/>
      <c r="S663" s="296"/>
      <c r="T663" s="296"/>
      <c r="U663" s="296"/>
      <c r="V663" s="296"/>
      <c r="W663" s="296"/>
      <c r="X663" s="296"/>
      <c r="Y663" s="296" t="s">
        <v>435</v>
      </c>
      <c r="Z663" s="296"/>
      <c r="AA663" s="296"/>
      <c r="AB663" s="296"/>
      <c r="AC663" s="862" t="s">
        <v>392</v>
      </c>
      <c r="AD663" s="862"/>
      <c r="AE663" s="862"/>
      <c r="AF663" s="862"/>
      <c r="AG663" s="862"/>
      <c r="AH663" s="296" t="s">
        <v>409</v>
      </c>
      <c r="AI663" s="296"/>
      <c r="AJ663" s="296"/>
      <c r="AK663" s="296"/>
      <c r="AL663" s="296" t="s">
        <v>23</v>
      </c>
      <c r="AM663" s="296"/>
      <c r="AN663" s="296"/>
      <c r="AO663" s="387"/>
      <c r="AP663" s="862" t="s">
        <v>440</v>
      </c>
      <c r="AQ663" s="862"/>
      <c r="AR663" s="862"/>
      <c r="AS663" s="862"/>
      <c r="AT663" s="862"/>
      <c r="AU663" s="862"/>
      <c r="AV663" s="862"/>
      <c r="AW663" s="862"/>
      <c r="AX663" s="862"/>
    </row>
    <row r="664" spans="1:50" ht="24" hidden="1" customHeight="1" x14ac:dyDescent="0.15">
      <c r="A664" s="914">
        <v>1</v>
      </c>
      <c r="B664" s="91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14">
        <v>2</v>
      </c>
      <c r="B665" s="91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14">
        <v>3</v>
      </c>
      <c r="B666" s="91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14">
        <v>4</v>
      </c>
      <c r="B667" s="91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14">
        <v>5</v>
      </c>
      <c r="B668" s="91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14">
        <v>6</v>
      </c>
      <c r="B669" s="91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14">
        <v>7</v>
      </c>
      <c r="B670" s="91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14">
        <v>8</v>
      </c>
      <c r="B671" s="91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14">
        <v>9</v>
      </c>
      <c r="B672" s="91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14">
        <v>10</v>
      </c>
      <c r="B673" s="91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14">
        <v>11</v>
      </c>
      <c r="B674" s="91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14">
        <v>12</v>
      </c>
      <c r="B675" s="91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14">
        <v>13</v>
      </c>
      <c r="B676" s="91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14">
        <v>14</v>
      </c>
      <c r="B677" s="91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14">
        <v>15</v>
      </c>
      <c r="B678" s="91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14">
        <v>16</v>
      </c>
      <c r="B679" s="91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14">
        <v>17</v>
      </c>
      <c r="B680" s="91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14">
        <v>18</v>
      </c>
      <c r="B681" s="91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14">
        <v>19</v>
      </c>
      <c r="B682" s="91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14">
        <v>20</v>
      </c>
      <c r="B683" s="91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14">
        <v>21</v>
      </c>
      <c r="B684" s="91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14">
        <v>22</v>
      </c>
      <c r="B685" s="91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14">
        <v>23</v>
      </c>
      <c r="B686" s="91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14">
        <v>24</v>
      </c>
      <c r="B687" s="91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14">
        <v>25</v>
      </c>
      <c r="B688" s="91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14">
        <v>26</v>
      </c>
      <c r="B689" s="91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14">
        <v>27</v>
      </c>
      <c r="B690" s="91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14">
        <v>28</v>
      </c>
      <c r="B691" s="91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14">
        <v>29</v>
      </c>
      <c r="B692" s="91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14">
        <v>30</v>
      </c>
      <c r="B693" s="91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343</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14"/>
      <c r="B696" s="914"/>
      <c r="C696" s="296" t="s">
        <v>30</v>
      </c>
      <c r="D696" s="296"/>
      <c r="E696" s="296"/>
      <c r="F696" s="296"/>
      <c r="G696" s="296"/>
      <c r="H696" s="296"/>
      <c r="I696" s="296"/>
      <c r="J696" s="862" t="s">
        <v>439</v>
      </c>
      <c r="K696" s="862"/>
      <c r="L696" s="862"/>
      <c r="M696" s="862"/>
      <c r="N696" s="862"/>
      <c r="O696" s="862"/>
      <c r="P696" s="296" t="s">
        <v>393</v>
      </c>
      <c r="Q696" s="296"/>
      <c r="R696" s="296"/>
      <c r="S696" s="296"/>
      <c r="T696" s="296"/>
      <c r="U696" s="296"/>
      <c r="V696" s="296"/>
      <c r="W696" s="296"/>
      <c r="X696" s="296"/>
      <c r="Y696" s="296" t="s">
        <v>435</v>
      </c>
      <c r="Z696" s="296"/>
      <c r="AA696" s="296"/>
      <c r="AB696" s="296"/>
      <c r="AC696" s="862" t="s">
        <v>392</v>
      </c>
      <c r="AD696" s="862"/>
      <c r="AE696" s="862"/>
      <c r="AF696" s="862"/>
      <c r="AG696" s="862"/>
      <c r="AH696" s="296" t="s">
        <v>409</v>
      </c>
      <c r="AI696" s="296"/>
      <c r="AJ696" s="296"/>
      <c r="AK696" s="296"/>
      <c r="AL696" s="296" t="s">
        <v>23</v>
      </c>
      <c r="AM696" s="296"/>
      <c r="AN696" s="296"/>
      <c r="AO696" s="387"/>
      <c r="AP696" s="862" t="s">
        <v>440</v>
      </c>
      <c r="AQ696" s="862"/>
      <c r="AR696" s="862"/>
      <c r="AS696" s="862"/>
      <c r="AT696" s="862"/>
      <c r="AU696" s="862"/>
      <c r="AV696" s="862"/>
      <c r="AW696" s="862"/>
      <c r="AX696" s="862"/>
    </row>
    <row r="697" spans="1:50" ht="24" hidden="1" customHeight="1" x14ac:dyDescent="0.15">
      <c r="A697" s="914">
        <v>1</v>
      </c>
      <c r="B697" s="91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14">
        <v>2</v>
      </c>
      <c r="B698" s="91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14">
        <v>3</v>
      </c>
      <c r="B699" s="91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14">
        <v>4</v>
      </c>
      <c r="B700" s="91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14">
        <v>5</v>
      </c>
      <c r="B701" s="91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14">
        <v>6</v>
      </c>
      <c r="B702" s="91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14">
        <v>7</v>
      </c>
      <c r="B703" s="91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14">
        <v>8</v>
      </c>
      <c r="B704" s="91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14">
        <v>9</v>
      </c>
      <c r="B705" s="91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14">
        <v>10</v>
      </c>
      <c r="B706" s="91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14">
        <v>11</v>
      </c>
      <c r="B707" s="91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14">
        <v>12</v>
      </c>
      <c r="B708" s="91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14">
        <v>13</v>
      </c>
      <c r="B709" s="91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14">
        <v>14</v>
      </c>
      <c r="B710" s="91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14">
        <v>15</v>
      </c>
      <c r="B711" s="91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14">
        <v>16</v>
      </c>
      <c r="B712" s="91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14">
        <v>17</v>
      </c>
      <c r="B713" s="91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14">
        <v>18</v>
      </c>
      <c r="B714" s="91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14">
        <v>19</v>
      </c>
      <c r="B715" s="91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14">
        <v>20</v>
      </c>
      <c r="B716" s="91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14">
        <v>21</v>
      </c>
      <c r="B717" s="91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14">
        <v>22</v>
      </c>
      <c r="B718" s="91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14">
        <v>23</v>
      </c>
      <c r="B719" s="91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14">
        <v>24</v>
      </c>
      <c r="B720" s="91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14">
        <v>25</v>
      </c>
      <c r="B721" s="91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14">
        <v>26</v>
      </c>
      <c r="B722" s="91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14">
        <v>27</v>
      </c>
      <c r="B723" s="91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14">
        <v>28</v>
      </c>
      <c r="B724" s="91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14">
        <v>29</v>
      </c>
      <c r="B725" s="91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14">
        <v>30</v>
      </c>
      <c r="B726" s="91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344</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14"/>
      <c r="B729" s="914"/>
      <c r="C729" s="296" t="s">
        <v>30</v>
      </c>
      <c r="D729" s="296"/>
      <c r="E729" s="296"/>
      <c r="F729" s="296"/>
      <c r="G729" s="296"/>
      <c r="H729" s="296"/>
      <c r="I729" s="296"/>
      <c r="J729" s="862" t="s">
        <v>439</v>
      </c>
      <c r="K729" s="862"/>
      <c r="L729" s="862"/>
      <c r="M729" s="862"/>
      <c r="N729" s="862"/>
      <c r="O729" s="862"/>
      <c r="P729" s="296" t="s">
        <v>393</v>
      </c>
      <c r="Q729" s="296"/>
      <c r="R729" s="296"/>
      <c r="S729" s="296"/>
      <c r="T729" s="296"/>
      <c r="U729" s="296"/>
      <c r="V729" s="296"/>
      <c r="W729" s="296"/>
      <c r="X729" s="296"/>
      <c r="Y729" s="296" t="s">
        <v>435</v>
      </c>
      <c r="Z729" s="296"/>
      <c r="AA729" s="296"/>
      <c r="AB729" s="296"/>
      <c r="AC729" s="862" t="s">
        <v>392</v>
      </c>
      <c r="AD729" s="862"/>
      <c r="AE729" s="862"/>
      <c r="AF729" s="862"/>
      <c r="AG729" s="862"/>
      <c r="AH729" s="296" t="s">
        <v>409</v>
      </c>
      <c r="AI729" s="296"/>
      <c r="AJ729" s="296"/>
      <c r="AK729" s="296"/>
      <c r="AL729" s="296" t="s">
        <v>23</v>
      </c>
      <c r="AM729" s="296"/>
      <c r="AN729" s="296"/>
      <c r="AO729" s="387"/>
      <c r="AP729" s="862" t="s">
        <v>440</v>
      </c>
      <c r="AQ729" s="862"/>
      <c r="AR729" s="862"/>
      <c r="AS729" s="862"/>
      <c r="AT729" s="862"/>
      <c r="AU729" s="862"/>
      <c r="AV729" s="862"/>
      <c r="AW729" s="862"/>
      <c r="AX729" s="862"/>
    </row>
    <row r="730" spans="1:50" ht="24" hidden="1" customHeight="1" x14ac:dyDescent="0.15">
      <c r="A730" s="914">
        <v>1</v>
      </c>
      <c r="B730" s="91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14">
        <v>2</v>
      </c>
      <c r="B731" s="91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14">
        <v>3</v>
      </c>
      <c r="B732" s="91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14">
        <v>4</v>
      </c>
      <c r="B733" s="91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14">
        <v>5</v>
      </c>
      <c r="B734" s="91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14">
        <v>6</v>
      </c>
      <c r="B735" s="91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14">
        <v>7</v>
      </c>
      <c r="B736" s="91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14">
        <v>8</v>
      </c>
      <c r="B737" s="91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14">
        <v>9</v>
      </c>
      <c r="B738" s="91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14">
        <v>10</v>
      </c>
      <c r="B739" s="91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14">
        <v>11</v>
      </c>
      <c r="B740" s="91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14">
        <v>12</v>
      </c>
      <c r="B741" s="91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14">
        <v>13</v>
      </c>
      <c r="B742" s="91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14">
        <v>14</v>
      </c>
      <c r="B743" s="91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14">
        <v>15</v>
      </c>
      <c r="B744" s="91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14">
        <v>16</v>
      </c>
      <c r="B745" s="91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14">
        <v>17</v>
      </c>
      <c r="B746" s="91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14">
        <v>18</v>
      </c>
      <c r="B747" s="91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14">
        <v>19</v>
      </c>
      <c r="B748" s="91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14">
        <v>20</v>
      </c>
      <c r="B749" s="91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14">
        <v>21</v>
      </c>
      <c r="B750" s="91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14">
        <v>22</v>
      </c>
      <c r="B751" s="91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14">
        <v>23</v>
      </c>
      <c r="B752" s="91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14">
        <v>24</v>
      </c>
      <c r="B753" s="91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14">
        <v>25</v>
      </c>
      <c r="B754" s="91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14">
        <v>26</v>
      </c>
      <c r="B755" s="91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14">
        <v>27</v>
      </c>
      <c r="B756" s="91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14">
        <v>28</v>
      </c>
      <c r="B757" s="91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14">
        <v>29</v>
      </c>
      <c r="B758" s="91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14">
        <v>30</v>
      </c>
      <c r="B759" s="91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345</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14"/>
      <c r="B762" s="914"/>
      <c r="C762" s="296" t="s">
        <v>30</v>
      </c>
      <c r="D762" s="296"/>
      <c r="E762" s="296"/>
      <c r="F762" s="296"/>
      <c r="G762" s="296"/>
      <c r="H762" s="296"/>
      <c r="I762" s="296"/>
      <c r="J762" s="862" t="s">
        <v>439</v>
      </c>
      <c r="K762" s="862"/>
      <c r="L762" s="862"/>
      <c r="M762" s="862"/>
      <c r="N762" s="862"/>
      <c r="O762" s="862"/>
      <c r="P762" s="296" t="s">
        <v>393</v>
      </c>
      <c r="Q762" s="296"/>
      <c r="R762" s="296"/>
      <c r="S762" s="296"/>
      <c r="T762" s="296"/>
      <c r="U762" s="296"/>
      <c r="V762" s="296"/>
      <c r="W762" s="296"/>
      <c r="X762" s="296"/>
      <c r="Y762" s="296" t="s">
        <v>435</v>
      </c>
      <c r="Z762" s="296"/>
      <c r="AA762" s="296"/>
      <c r="AB762" s="296"/>
      <c r="AC762" s="862" t="s">
        <v>392</v>
      </c>
      <c r="AD762" s="862"/>
      <c r="AE762" s="862"/>
      <c r="AF762" s="862"/>
      <c r="AG762" s="862"/>
      <c r="AH762" s="296" t="s">
        <v>409</v>
      </c>
      <c r="AI762" s="296"/>
      <c r="AJ762" s="296"/>
      <c r="AK762" s="296"/>
      <c r="AL762" s="296" t="s">
        <v>23</v>
      </c>
      <c r="AM762" s="296"/>
      <c r="AN762" s="296"/>
      <c r="AO762" s="387"/>
      <c r="AP762" s="862" t="s">
        <v>440</v>
      </c>
      <c r="AQ762" s="862"/>
      <c r="AR762" s="862"/>
      <c r="AS762" s="862"/>
      <c r="AT762" s="862"/>
      <c r="AU762" s="862"/>
      <c r="AV762" s="862"/>
      <c r="AW762" s="862"/>
      <c r="AX762" s="862"/>
    </row>
    <row r="763" spans="1:50" ht="24" hidden="1" customHeight="1" x14ac:dyDescent="0.15">
      <c r="A763" s="914">
        <v>1</v>
      </c>
      <c r="B763" s="91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14">
        <v>2</v>
      </c>
      <c r="B764" s="91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14">
        <v>3</v>
      </c>
      <c r="B765" s="91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14">
        <v>4</v>
      </c>
      <c r="B766" s="91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14">
        <v>5</v>
      </c>
      <c r="B767" s="91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14">
        <v>6</v>
      </c>
      <c r="B768" s="91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14">
        <v>7</v>
      </c>
      <c r="B769" s="91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14">
        <v>8</v>
      </c>
      <c r="B770" s="91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14">
        <v>9</v>
      </c>
      <c r="B771" s="91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14">
        <v>10</v>
      </c>
      <c r="B772" s="91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14">
        <v>11</v>
      </c>
      <c r="B773" s="91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14">
        <v>12</v>
      </c>
      <c r="B774" s="91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14">
        <v>13</v>
      </c>
      <c r="B775" s="91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14">
        <v>14</v>
      </c>
      <c r="B776" s="91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14">
        <v>15</v>
      </c>
      <c r="B777" s="91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14">
        <v>16</v>
      </c>
      <c r="B778" s="91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14">
        <v>17</v>
      </c>
      <c r="B779" s="91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14">
        <v>18</v>
      </c>
      <c r="B780" s="91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14">
        <v>19</v>
      </c>
      <c r="B781" s="91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14">
        <v>20</v>
      </c>
      <c r="B782" s="91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14">
        <v>21</v>
      </c>
      <c r="B783" s="91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14">
        <v>22</v>
      </c>
      <c r="B784" s="91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14">
        <v>23</v>
      </c>
      <c r="B785" s="91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14">
        <v>24</v>
      </c>
      <c r="B786" s="91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14">
        <v>25</v>
      </c>
      <c r="B787" s="91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14">
        <v>26</v>
      </c>
      <c r="B788" s="91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14">
        <v>27</v>
      </c>
      <c r="B789" s="91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14">
        <v>28</v>
      </c>
      <c r="B790" s="91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14">
        <v>29</v>
      </c>
      <c r="B791" s="91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14">
        <v>30</v>
      </c>
      <c r="B792" s="91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346</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14"/>
      <c r="B795" s="914"/>
      <c r="C795" s="296" t="s">
        <v>30</v>
      </c>
      <c r="D795" s="296"/>
      <c r="E795" s="296"/>
      <c r="F795" s="296"/>
      <c r="G795" s="296"/>
      <c r="H795" s="296"/>
      <c r="I795" s="296"/>
      <c r="J795" s="862" t="s">
        <v>439</v>
      </c>
      <c r="K795" s="862"/>
      <c r="L795" s="862"/>
      <c r="M795" s="862"/>
      <c r="N795" s="862"/>
      <c r="O795" s="862"/>
      <c r="P795" s="296" t="s">
        <v>393</v>
      </c>
      <c r="Q795" s="296"/>
      <c r="R795" s="296"/>
      <c r="S795" s="296"/>
      <c r="T795" s="296"/>
      <c r="U795" s="296"/>
      <c r="V795" s="296"/>
      <c r="W795" s="296"/>
      <c r="X795" s="296"/>
      <c r="Y795" s="296" t="s">
        <v>435</v>
      </c>
      <c r="Z795" s="296"/>
      <c r="AA795" s="296"/>
      <c r="AB795" s="296"/>
      <c r="AC795" s="862" t="s">
        <v>392</v>
      </c>
      <c r="AD795" s="862"/>
      <c r="AE795" s="862"/>
      <c r="AF795" s="862"/>
      <c r="AG795" s="862"/>
      <c r="AH795" s="296" t="s">
        <v>409</v>
      </c>
      <c r="AI795" s="296"/>
      <c r="AJ795" s="296"/>
      <c r="AK795" s="296"/>
      <c r="AL795" s="296" t="s">
        <v>23</v>
      </c>
      <c r="AM795" s="296"/>
      <c r="AN795" s="296"/>
      <c r="AO795" s="387"/>
      <c r="AP795" s="862" t="s">
        <v>440</v>
      </c>
      <c r="AQ795" s="862"/>
      <c r="AR795" s="862"/>
      <c r="AS795" s="862"/>
      <c r="AT795" s="862"/>
      <c r="AU795" s="862"/>
      <c r="AV795" s="862"/>
      <c r="AW795" s="862"/>
      <c r="AX795" s="862"/>
    </row>
    <row r="796" spans="1:50" ht="24" hidden="1" customHeight="1" x14ac:dyDescent="0.15">
      <c r="A796" s="914">
        <v>1</v>
      </c>
      <c r="B796" s="91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14">
        <v>2</v>
      </c>
      <c r="B797" s="91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14">
        <v>3</v>
      </c>
      <c r="B798" s="91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14">
        <v>4</v>
      </c>
      <c r="B799" s="91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14">
        <v>5</v>
      </c>
      <c r="B800" s="91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14">
        <v>6</v>
      </c>
      <c r="B801" s="91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14">
        <v>7</v>
      </c>
      <c r="B802" s="91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14">
        <v>8</v>
      </c>
      <c r="B803" s="91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14">
        <v>9</v>
      </c>
      <c r="B804" s="91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14">
        <v>10</v>
      </c>
      <c r="B805" s="91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14">
        <v>11</v>
      </c>
      <c r="B806" s="91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14">
        <v>12</v>
      </c>
      <c r="B807" s="91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14">
        <v>13</v>
      </c>
      <c r="B808" s="91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14">
        <v>14</v>
      </c>
      <c r="B809" s="91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14">
        <v>15</v>
      </c>
      <c r="B810" s="91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14">
        <v>16</v>
      </c>
      <c r="B811" s="91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14">
        <v>17</v>
      </c>
      <c r="B812" s="91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14">
        <v>18</v>
      </c>
      <c r="B813" s="91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14">
        <v>19</v>
      </c>
      <c r="B814" s="91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14">
        <v>20</v>
      </c>
      <c r="B815" s="91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14">
        <v>21</v>
      </c>
      <c r="B816" s="91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14">
        <v>22</v>
      </c>
      <c r="B817" s="91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14">
        <v>23</v>
      </c>
      <c r="B818" s="91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14">
        <v>24</v>
      </c>
      <c r="B819" s="91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14">
        <v>25</v>
      </c>
      <c r="B820" s="91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14">
        <v>26</v>
      </c>
      <c r="B821" s="91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14">
        <v>27</v>
      </c>
      <c r="B822" s="91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14">
        <v>28</v>
      </c>
      <c r="B823" s="91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14">
        <v>29</v>
      </c>
      <c r="B824" s="91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14">
        <v>30</v>
      </c>
      <c r="B825" s="91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347</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14"/>
      <c r="B828" s="914"/>
      <c r="C828" s="296" t="s">
        <v>30</v>
      </c>
      <c r="D828" s="296"/>
      <c r="E828" s="296"/>
      <c r="F828" s="296"/>
      <c r="G828" s="296"/>
      <c r="H828" s="296"/>
      <c r="I828" s="296"/>
      <c r="J828" s="862" t="s">
        <v>439</v>
      </c>
      <c r="K828" s="862"/>
      <c r="L828" s="862"/>
      <c r="M828" s="862"/>
      <c r="N828" s="862"/>
      <c r="O828" s="862"/>
      <c r="P828" s="296" t="s">
        <v>393</v>
      </c>
      <c r="Q828" s="296"/>
      <c r="R828" s="296"/>
      <c r="S828" s="296"/>
      <c r="T828" s="296"/>
      <c r="U828" s="296"/>
      <c r="V828" s="296"/>
      <c r="W828" s="296"/>
      <c r="X828" s="296"/>
      <c r="Y828" s="296" t="s">
        <v>435</v>
      </c>
      <c r="Z828" s="296"/>
      <c r="AA828" s="296"/>
      <c r="AB828" s="296"/>
      <c r="AC828" s="862" t="s">
        <v>392</v>
      </c>
      <c r="AD828" s="862"/>
      <c r="AE828" s="862"/>
      <c r="AF828" s="862"/>
      <c r="AG828" s="862"/>
      <c r="AH828" s="296" t="s">
        <v>409</v>
      </c>
      <c r="AI828" s="296"/>
      <c r="AJ828" s="296"/>
      <c r="AK828" s="296"/>
      <c r="AL828" s="296" t="s">
        <v>23</v>
      </c>
      <c r="AM828" s="296"/>
      <c r="AN828" s="296"/>
      <c r="AO828" s="387"/>
      <c r="AP828" s="862" t="s">
        <v>440</v>
      </c>
      <c r="AQ828" s="862"/>
      <c r="AR828" s="862"/>
      <c r="AS828" s="862"/>
      <c r="AT828" s="862"/>
      <c r="AU828" s="862"/>
      <c r="AV828" s="862"/>
      <c r="AW828" s="862"/>
      <c r="AX828" s="862"/>
    </row>
    <row r="829" spans="1:50" ht="24" hidden="1" customHeight="1" x14ac:dyDescent="0.15">
      <c r="A829" s="914">
        <v>1</v>
      </c>
      <c r="B829" s="91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14">
        <v>2</v>
      </c>
      <c r="B830" s="91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14">
        <v>3</v>
      </c>
      <c r="B831" s="91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14">
        <v>4</v>
      </c>
      <c r="B832" s="91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14">
        <v>5</v>
      </c>
      <c r="B833" s="91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14">
        <v>6</v>
      </c>
      <c r="B834" s="91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14">
        <v>7</v>
      </c>
      <c r="B835" s="91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14">
        <v>8</v>
      </c>
      <c r="B836" s="91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14">
        <v>9</v>
      </c>
      <c r="B837" s="91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14">
        <v>10</v>
      </c>
      <c r="B838" s="91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14">
        <v>11</v>
      </c>
      <c r="B839" s="91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14">
        <v>12</v>
      </c>
      <c r="B840" s="91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14">
        <v>13</v>
      </c>
      <c r="B841" s="91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14">
        <v>14</v>
      </c>
      <c r="B842" s="91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14">
        <v>15</v>
      </c>
      <c r="B843" s="91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14">
        <v>16</v>
      </c>
      <c r="B844" s="91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14">
        <v>17</v>
      </c>
      <c r="B845" s="91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14">
        <v>18</v>
      </c>
      <c r="B846" s="91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14">
        <v>19</v>
      </c>
      <c r="B847" s="91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14">
        <v>20</v>
      </c>
      <c r="B848" s="91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14">
        <v>21</v>
      </c>
      <c r="B849" s="91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14">
        <v>22</v>
      </c>
      <c r="B850" s="91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14">
        <v>23</v>
      </c>
      <c r="B851" s="91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14">
        <v>24</v>
      </c>
      <c r="B852" s="91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14">
        <v>25</v>
      </c>
      <c r="B853" s="91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14">
        <v>26</v>
      </c>
      <c r="B854" s="91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14">
        <v>27</v>
      </c>
      <c r="B855" s="91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14">
        <v>28</v>
      </c>
      <c r="B856" s="91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14">
        <v>29</v>
      </c>
      <c r="B857" s="91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14">
        <v>30</v>
      </c>
      <c r="B858" s="91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348</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14"/>
      <c r="B861" s="914"/>
      <c r="C861" s="296" t="s">
        <v>30</v>
      </c>
      <c r="D861" s="296"/>
      <c r="E861" s="296"/>
      <c r="F861" s="296"/>
      <c r="G861" s="296"/>
      <c r="H861" s="296"/>
      <c r="I861" s="296"/>
      <c r="J861" s="862" t="s">
        <v>439</v>
      </c>
      <c r="K861" s="862"/>
      <c r="L861" s="862"/>
      <c r="M861" s="862"/>
      <c r="N861" s="862"/>
      <c r="O861" s="862"/>
      <c r="P861" s="296" t="s">
        <v>393</v>
      </c>
      <c r="Q861" s="296"/>
      <c r="R861" s="296"/>
      <c r="S861" s="296"/>
      <c r="T861" s="296"/>
      <c r="U861" s="296"/>
      <c r="V861" s="296"/>
      <c r="W861" s="296"/>
      <c r="X861" s="296"/>
      <c r="Y861" s="296" t="s">
        <v>435</v>
      </c>
      <c r="Z861" s="296"/>
      <c r="AA861" s="296"/>
      <c r="AB861" s="296"/>
      <c r="AC861" s="862" t="s">
        <v>392</v>
      </c>
      <c r="AD861" s="862"/>
      <c r="AE861" s="862"/>
      <c r="AF861" s="862"/>
      <c r="AG861" s="862"/>
      <c r="AH861" s="296" t="s">
        <v>409</v>
      </c>
      <c r="AI861" s="296"/>
      <c r="AJ861" s="296"/>
      <c r="AK861" s="296"/>
      <c r="AL861" s="296" t="s">
        <v>23</v>
      </c>
      <c r="AM861" s="296"/>
      <c r="AN861" s="296"/>
      <c r="AO861" s="387"/>
      <c r="AP861" s="862" t="s">
        <v>440</v>
      </c>
      <c r="AQ861" s="862"/>
      <c r="AR861" s="862"/>
      <c r="AS861" s="862"/>
      <c r="AT861" s="862"/>
      <c r="AU861" s="862"/>
      <c r="AV861" s="862"/>
      <c r="AW861" s="862"/>
      <c r="AX861" s="862"/>
    </row>
    <row r="862" spans="1:50" ht="24" hidden="1" customHeight="1" x14ac:dyDescent="0.15">
      <c r="A862" s="914">
        <v>1</v>
      </c>
      <c r="B862" s="91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14">
        <v>2</v>
      </c>
      <c r="B863" s="91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14">
        <v>3</v>
      </c>
      <c r="B864" s="91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14">
        <v>4</v>
      </c>
      <c r="B865" s="91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14">
        <v>5</v>
      </c>
      <c r="B866" s="91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14">
        <v>6</v>
      </c>
      <c r="B867" s="91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14">
        <v>7</v>
      </c>
      <c r="B868" s="91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14">
        <v>8</v>
      </c>
      <c r="B869" s="91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14">
        <v>9</v>
      </c>
      <c r="B870" s="91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14">
        <v>10</v>
      </c>
      <c r="B871" s="91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14">
        <v>11</v>
      </c>
      <c r="B872" s="91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14">
        <v>12</v>
      </c>
      <c r="B873" s="91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14">
        <v>13</v>
      </c>
      <c r="B874" s="91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14">
        <v>14</v>
      </c>
      <c r="B875" s="91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14">
        <v>15</v>
      </c>
      <c r="B876" s="91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14">
        <v>16</v>
      </c>
      <c r="B877" s="91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14">
        <v>17</v>
      </c>
      <c r="B878" s="91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14">
        <v>18</v>
      </c>
      <c r="B879" s="91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14">
        <v>19</v>
      </c>
      <c r="B880" s="91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14">
        <v>20</v>
      </c>
      <c r="B881" s="91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14">
        <v>21</v>
      </c>
      <c r="B882" s="91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14">
        <v>22</v>
      </c>
      <c r="B883" s="91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14">
        <v>23</v>
      </c>
      <c r="B884" s="91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14">
        <v>24</v>
      </c>
      <c r="B885" s="91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14">
        <v>25</v>
      </c>
      <c r="B886" s="91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14">
        <v>26</v>
      </c>
      <c r="B887" s="91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14">
        <v>27</v>
      </c>
      <c r="B888" s="91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14">
        <v>28</v>
      </c>
      <c r="B889" s="91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14">
        <v>29</v>
      </c>
      <c r="B890" s="91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14">
        <v>30</v>
      </c>
      <c r="B891" s="91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349</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14"/>
      <c r="B894" s="914"/>
      <c r="C894" s="296" t="s">
        <v>30</v>
      </c>
      <c r="D894" s="296"/>
      <c r="E894" s="296"/>
      <c r="F894" s="296"/>
      <c r="G894" s="296"/>
      <c r="H894" s="296"/>
      <c r="I894" s="296"/>
      <c r="J894" s="862" t="s">
        <v>439</v>
      </c>
      <c r="K894" s="862"/>
      <c r="L894" s="862"/>
      <c r="M894" s="862"/>
      <c r="N894" s="862"/>
      <c r="O894" s="862"/>
      <c r="P894" s="296" t="s">
        <v>393</v>
      </c>
      <c r="Q894" s="296"/>
      <c r="R894" s="296"/>
      <c r="S894" s="296"/>
      <c r="T894" s="296"/>
      <c r="U894" s="296"/>
      <c r="V894" s="296"/>
      <c r="W894" s="296"/>
      <c r="X894" s="296"/>
      <c r="Y894" s="296" t="s">
        <v>435</v>
      </c>
      <c r="Z894" s="296"/>
      <c r="AA894" s="296"/>
      <c r="AB894" s="296"/>
      <c r="AC894" s="862" t="s">
        <v>392</v>
      </c>
      <c r="AD894" s="862"/>
      <c r="AE894" s="862"/>
      <c r="AF894" s="862"/>
      <c r="AG894" s="862"/>
      <c r="AH894" s="296" t="s">
        <v>409</v>
      </c>
      <c r="AI894" s="296"/>
      <c r="AJ894" s="296"/>
      <c r="AK894" s="296"/>
      <c r="AL894" s="296" t="s">
        <v>23</v>
      </c>
      <c r="AM894" s="296"/>
      <c r="AN894" s="296"/>
      <c r="AO894" s="387"/>
      <c r="AP894" s="862" t="s">
        <v>440</v>
      </c>
      <c r="AQ894" s="862"/>
      <c r="AR894" s="862"/>
      <c r="AS894" s="862"/>
      <c r="AT894" s="862"/>
      <c r="AU894" s="862"/>
      <c r="AV894" s="862"/>
      <c r="AW894" s="862"/>
      <c r="AX894" s="862"/>
    </row>
    <row r="895" spans="1:50" ht="24" hidden="1" customHeight="1" x14ac:dyDescent="0.15">
      <c r="A895" s="914">
        <v>1</v>
      </c>
      <c r="B895" s="91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14">
        <v>2</v>
      </c>
      <c r="B896" s="91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14">
        <v>3</v>
      </c>
      <c r="B897" s="91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14">
        <v>4</v>
      </c>
      <c r="B898" s="91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14">
        <v>5</v>
      </c>
      <c r="B899" s="91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14">
        <v>6</v>
      </c>
      <c r="B900" s="91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14">
        <v>7</v>
      </c>
      <c r="B901" s="91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14">
        <v>8</v>
      </c>
      <c r="B902" s="91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14">
        <v>9</v>
      </c>
      <c r="B903" s="91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14">
        <v>10</v>
      </c>
      <c r="B904" s="91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14">
        <v>11</v>
      </c>
      <c r="B905" s="91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14">
        <v>12</v>
      </c>
      <c r="B906" s="91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14">
        <v>13</v>
      </c>
      <c r="B907" s="91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14">
        <v>14</v>
      </c>
      <c r="B908" s="91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14">
        <v>15</v>
      </c>
      <c r="B909" s="91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14">
        <v>16</v>
      </c>
      <c r="B910" s="91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14">
        <v>17</v>
      </c>
      <c r="B911" s="91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14">
        <v>18</v>
      </c>
      <c r="B912" s="91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14">
        <v>19</v>
      </c>
      <c r="B913" s="91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14">
        <v>20</v>
      </c>
      <c r="B914" s="91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14">
        <v>21</v>
      </c>
      <c r="B915" s="91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14">
        <v>22</v>
      </c>
      <c r="B916" s="91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14">
        <v>23</v>
      </c>
      <c r="B917" s="91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14">
        <v>24</v>
      </c>
      <c r="B918" s="91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14">
        <v>25</v>
      </c>
      <c r="B919" s="91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14">
        <v>26</v>
      </c>
      <c r="B920" s="91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14">
        <v>27</v>
      </c>
      <c r="B921" s="91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14">
        <v>28</v>
      </c>
      <c r="B922" s="91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14">
        <v>29</v>
      </c>
      <c r="B923" s="91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14">
        <v>30</v>
      </c>
      <c r="B924" s="91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14"/>
      <c r="B927" s="914"/>
      <c r="C927" s="296" t="s">
        <v>30</v>
      </c>
      <c r="D927" s="296"/>
      <c r="E927" s="296"/>
      <c r="F927" s="296"/>
      <c r="G927" s="296"/>
      <c r="H927" s="296"/>
      <c r="I927" s="296"/>
      <c r="J927" s="862" t="s">
        <v>439</v>
      </c>
      <c r="K927" s="862"/>
      <c r="L927" s="862"/>
      <c r="M927" s="862"/>
      <c r="N927" s="862"/>
      <c r="O927" s="862"/>
      <c r="P927" s="296" t="s">
        <v>393</v>
      </c>
      <c r="Q927" s="296"/>
      <c r="R927" s="296"/>
      <c r="S927" s="296"/>
      <c r="T927" s="296"/>
      <c r="U927" s="296"/>
      <c r="V927" s="296"/>
      <c r="W927" s="296"/>
      <c r="X927" s="296"/>
      <c r="Y927" s="296" t="s">
        <v>435</v>
      </c>
      <c r="Z927" s="296"/>
      <c r="AA927" s="296"/>
      <c r="AB927" s="296"/>
      <c r="AC927" s="862" t="s">
        <v>392</v>
      </c>
      <c r="AD927" s="862"/>
      <c r="AE927" s="862"/>
      <c r="AF927" s="862"/>
      <c r="AG927" s="862"/>
      <c r="AH927" s="296" t="s">
        <v>409</v>
      </c>
      <c r="AI927" s="296"/>
      <c r="AJ927" s="296"/>
      <c r="AK927" s="296"/>
      <c r="AL927" s="296" t="s">
        <v>23</v>
      </c>
      <c r="AM927" s="296"/>
      <c r="AN927" s="296"/>
      <c r="AO927" s="387"/>
      <c r="AP927" s="862" t="s">
        <v>440</v>
      </c>
      <c r="AQ927" s="862"/>
      <c r="AR927" s="862"/>
      <c r="AS927" s="862"/>
      <c r="AT927" s="862"/>
      <c r="AU927" s="862"/>
      <c r="AV927" s="862"/>
      <c r="AW927" s="862"/>
      <c r="AX927" s="862"/>
    </row>
    <row r="928" spans="1:50" ht="24" hidden="1" customHeight="1" x14ac:dyDescent="0.15">
      <c r="A928" s="914">
        <v>1</v>
      </c>
      <c r="B928" s="91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14">
        <v>2</v>
      </c>
      <c r="B929" s="91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14">
        <v>3</v>
      </c>
      <c r="B930" s="91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14">
        <v>4</v>
      </c>
      <c r="B931" s="91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14">
        <v>5</v>
      </c>
      <c r="B932" s="91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14">
        <v>6</v>
      </c>
      <c r="B933" s="91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14">
        <v>7</v>
      </c>
      <c r="B934" s="91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14">
        <v>8</v>
      </c>
      <c r="B935" s="91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14">
        <v>9</v>
      </c>
      <c r="B936" s="91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14">
        <v>10</v>
      </c>
      <c r="B937" s="91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14">
        <v>11</v>
      </c>
      <c r="B938" s="91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14">
        <v>12</v>
      </c>
      <c r="B939" s="91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14">
        <v>13</v>
      </c>
      <c r="B940" s="91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14">
        <v>14</v>
      </c>
      <c r="B941" s="91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14">
        <v>15</v>
      </c>
      <c r="B942" s="91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14">
        <v>16</v>
      </c>
      <c r="B943" s="91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14">
        <v>17</v>
      </c>
      <c r="B944" s="91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14">
        <v>18</v>
      </c>
      <c r="B945" s="91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14">
        <v>19</v>
      </c>
      <c r="B946" s="91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14">
        <v>20</v>
      </c>
      <c r="B947" s="91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14">
        <v>21</v>
      </c>
      <c r="B948" s="91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14">
        <v>22</v>
      </c>
      <c r="B949" s="91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14">
        <v>23</v>
      </c>
      <c r="B950" s="91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14">
        <v>24</v>
      </c>
      <c r="B951" s="91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14">
        <v>25</v>
      </c>
      <c r="B952" s="91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14">
        <v>26</v>
      </c>
      <c r="B953" s="91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14">
        <v>27</v>
      </c>
      <c r="B954" s="91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14">
        <v>28</v>
      </c>
      <c r="B955" s="91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14">
        <v>29</v>
      </c>
      <c r="B956" s="91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14">
        <v>30</v>
      </c>
      <c r="B957" s="91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350</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14"/>
      <c r="B960" s="914"/>
      <c r="C960" s="296" t="s">
        <v>30</v>
      </c>
      <c r="D960" s="296"/>
      <c r="E960" s="296"/>
      <c r="F960" s="296"/>
      <c r="G960" s="296"/>
      <c r="H960" s="296"/>
      <c r="I960" s="296"/>
      <c r="J960" s="862" t="s">
        <v>439</v>
      </c>
      <c r="K960" s="862"/>
      <c r="L960" s="862"/>
      <c r="M960" s="862"/>
      <c r="N960" s="862"/>
      <c r="O960" s="862"/>
      <c r="P960" s="296" t="s">
        <v>393</v>
      </c>
      <c r="Q960" s="296"/>
      <c r="R960" s="296"/>
      <c r="S960" s="296"/>
      <c r="T960" s="296"/>
      <c r="U960" s="296"/>
      <c r="V960" s="296"/>
      <c r="W960" s="296"/>
      <c r="X960" s="296"/>
      <c r="Y960" s="296" t="s">
        <v>435</v>
      </c>
      <c r="Z960" s="296"/>
      <c r="AA960" s="296"/>
      <c r="AB960" s="296"/>
      <c r="AC960" s="862" t="s">
        <v>392</v>
      </c>
      <c r="AD960" s="862"/>
      <c r="AE960" s="862"/>
      <c r="AF960" s="862"/>
      <c r="AG960" s="862"/>
      <c r="AH960" s="296" t="s">
        <v>409</v>
      </c>
      <c r="AI960" s="296"/>
      <c r="AJ960" s="296"/>
      <c r="AK960" s="296"/>
      <c r="AL960" s="296" t="s">
        <v>23</v>
      </c>
      <c r="AM960" s="296"/>
      <c r="AN960" s="296"/>
      <c r="AO960" s="387"/>
      <c r="AP960" s="862" t="s">
        <v>440</v>
      </c>
      <c r="AQ960" s="862"/>
      <c r="AR960" s="862"/>
      <c r="AS960" s="862"/>
      <c r="AT960" s="862"/>
      <c r="AU960" s="862"/>
      <c r="AV960" s="862"/>
      <c r="AW960" s="862"/>
      <c r="AX960" s="862"/>
    </row>
    <row r="961" spans="1:50" ht="24" hidden="1" customHeight="1" x14ac:dyDescent="0.15">
      <c r="A961" s="914">
        <v>1</v>
      </c>
      <c r="B961" s="91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14">
        <v>2</v>
      </c>
      <c r="B962" s="91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14">
        <v>3</v>
      </c>
      <c r="B963" s="91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14">
        <v>4</v>
      </c>
      <c r="B964" s="91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14">
        <v>5</v>
      </c>
      <c r="B965" s="91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14">
        <v>6</v>
      </c>
      <c r="B966" s="91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14">
        <v>7</v>
      </c>
      <c r="B967" s="91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14">
        <v>8</v>
      </c>
      <c r="B968" s="91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14">
        <v>9</v>
      </c>
      <c r="B969" s="91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14">
        <v>10</v>
      </c>
      <c r="B970" s="91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14">
        <v>11</v>
      </c>
      <c r="B971" s="91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14">
        <v>12</v>
      </c>
      <c r="B972" s="91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14">
        <v>13</v>
      </c>
      <c r="B973" s="91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14">
        <v>14</v>
      </c>
      <c r="B974" s="91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14">
        <v>15</v>
      </c>
      <c r="B975" s="91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14">
        <v>16</v>
      </c>
      <c r="B976" s="91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14">
        <v>17</v>
      </c>
      <c r="B977" s="91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14">
        <v>18</v>
      </c>
      <c r="B978" s="91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14">
        <v>19</v>
      </c>
      <c r="B979" s="91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14">
        <v>20</v>
      </c>
      <c r="B980" s="91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14">
        <v>21</v>
      </c>
      <c r="B981" s="91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14">
        <v>22</v>
      </c>
      <c r="B982" s="91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14">
        <v>23</v>
      </c>
      <c r="B983" s="91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14">
        <v>24</v>
      </c>
      <c r="B984" s="91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14">
        <v>25</v>
      </c>
      <c r="B985" s="91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14">
        <v>26</v>
      </c>
      <c r="B986" s="91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14">
        <v>27</v>
      </c>
      <c r="B987" s="91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14">
        <v>28</v>
      </c>
      <c r="B988" s="91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14">
        <v>29</v>
      </c>
      <c r="B989" s="91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14">
        <v>30</v>
      </c>
      <c r="B990" s="91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351</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14"/>
      <c r="B993" s="914"/>
      <c r="C993" s="296" t="s">
        <v>30</v>
      </c>
      <c r="D993" s="296"/>
      <c r="E993" s="296"/>
      <c r="F993" s="296"/>
      <c r="G993" s="296"/>
      <c r="H993" s="296"/>
      <c r="I993" s="296"/>
      <c r="J993" s="862" t="s">
        <v>439</v>
      </c>
      <c r="K993" s="862"/>
      <c r="L993" s="862"/>
      <c r="M993" s="862"/>
      <c r="N993" s="862"/>
      <c r="O993" s="862"/>
      <c r="P993" s="296" t="s">
        <v>393</v>
      </c>
      <c r="Q993" s="296"/>
      <c r="R993" s="296"/>
      <c r="S993" s="296"/>
      <c r="T993" s="296"/>
      <c r="U993" s="296"/>
      <c r="V993" s="296"/>
      <c r="W993" s="296"/>
      <c r="X993" s="296"/>
      <c r="Y993" s="296" t="s">
        <v>435</v>
      </c>
      <c r="Z993" s="296"/>
      <c r="AA993" s="296"/>
      <c r="AB993" s="296"/>
      <c r="AC993" s="862" t="s">
        <v>392</v>
      </c>
      <c r="AD993" s="862"/>
      <c r="AE993" s="862"/>
      <c r="AF993" s="862"/>
      <c r="AG993" s="862"/>
      <c r="AH993" s="296" t="s">
        <v>409</v>
      </c>
      <c r="AI993" s="296"/>
      <c r="AJ993" s="296"/>
      <c r="AK993" s="296"/>
      <c r="AL993" s="296" t="s">
        <v>23</v>
      </c>
      <c r="AM993" s="296"/>
      <c r="AN993" s="296"/>
      <c r="AO993" s="387"/>
      <c r="AP993" s="862" t="s">
        <v>440</v>
      </c>
      <c r="AQ993" s="862"/>
      <c r="AR993" s="862"/>
      <c r="AS993" s="862"/>
      <c r="AT993" s="862"/>
      <c r="AU993" s="862"/>
      <c r="AV993" s="862"/>
      <c r="AW993" s="862"/>
      <c r="AX993" s="862"/>
    </row>
    <row r="994" spans="1:50" ht="24" hidden="1" customHeight="1" x14ac:dyDescent="0.15">
      <c r="A994" s="914">
        <v>1</v>
      </c>
      <c r="B994" s="91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14">
        <v>2</v>
      </c>
      <c r="B995" s="91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14">
        <v>3</v>
      </c>
      <c r="B996" s="91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14">
        <v>4</v>
      </c>
      <c r="B997" s="91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14">
        <v>5</v>
      </c>
      <c r="B998" s="91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14">
        <v>6</v>
      </c>
      <c r="B999" s="91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14">
        <v>7</v>
      </c>
      <c r="B1000" s="91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14">
        <v>8</v>
      </c>
      <c r="B1001" s="91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14">
        <v>9</v>
      </c>
      <c r="B1002" s="91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14">
        <v>10</v>
      </c>
      <c r="B1003" s="91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14">
        <v>11</v>
      </c>
      <c r="B1004" s="91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14">
        <v>12</v>
      </c>
      <c r="B1005" s="91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14">
        <v>13</v>
      </c>
      <c r="B1006" s="91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14">
        <v>14</v>
      </c>
      <c r="B1007" s="91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14">
        <v>15</v>
      </c>
      <c r="B1008" s="91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14">
        <v>16</v>
      </c>
      <c r="B1009" s="91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14">
        <v>17</v>
      </c>
      <c r="B1010" s="91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14">
        <v>18</v>
      </c>
      <c r="B1011" s="91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14">
        <v>19</v>
      </c>
      <c r="B1012" s="91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14">
        <v>20</v>
      </c>
      <c r="B1013" s="91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14">
        <v>21</v>
      </c>
      <c r="B1014" s="91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14">
        <v>22</v>
      </c>
      <c r="B1015" s="91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14">
        <v>23</v>
      </c>
      <c r="B1016" s="91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14">
        <v>24</v>
      </c>
      <c r="B1017" s="91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14">
        <v>25</v>
      </c>
      <c r="B1018" s="91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14">
        <v>26</v>
      </c>
      <c r="B1019" s="91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14">
        <v>27</v>
      </c>
      <c r="B1020" s="91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14">
        <v>28</v>
      </c>
      <c r="B1021" s="91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14">
        <v>29</v>
      </c>
      <c r="B1022" s="91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14">
        <v>30</v>
      </c>
      <c r="B1023" s="91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352</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14"/>
      <c r="B1026" s="914"/>
      <c r="C1026" s="296" t="s">
        <v>30</v>
      </c>
      <c r="D1026" s="296"/>
      <c r="E1026" s="296"/>
      <c r="F1026" s="296"/>
      <c r="G1026" s="296"/>
      <c r="H1026" s="296"/>
      <c r="I1026" s="296"/>
      <c r="J1026" s="862" t="s">
        <v>439</v>
      </c>
      <c r="K1026" s="862"/>
      <c r="L1026" s="862"/>
      <c r="M1026" s="862"/>
      <c r="N1026" s="862"/>
      <c r="O1026" s="862"/>
      <c r="P1026" s="296" t="s">
        <v>393</v>
      </c>
      <c r="Q1026" s="296"/>
      <c r="R1026" s="296"/>
      <c r="S1026" s="296"/>
      <c r="T1026" s="296"/>
      <c r="U1026" s="296"/>
      <c r="V1026" s="296"/>
      <c r="W1026" s="296"/>
      <c r="X1026" s="296"/>
      <c r="Y1026" s="296" t="s">
        <v>435</v>
      </c>
      <c r="Z1026" s="296"/>
      <c r="AA1026" s="296"/>
      <c r="AB1026" s="296"/>
      <c r="AC1026" s="862" t="s">
        <v>392</v>
      </c>
      <c r="AD1026" s="862"/>
      <c r="AE1026" s="862"/>
      <c r="AF1026" s="862"/>
      <c r="AG1026" s="862"/>
      <c r="AH1026" s="296" t="s">
        <v>409</v>
      </c>
      <c r="AI1026" s="296"/>
      <c r="AJ1026" s="296"/>
      <c r="AK1026" s="296"/>
      <c r="AL1026" s="296" t="s">
        <v>23</v>
      </c>
      <c r="AM1026" s="296"/>
      <c r="AN1026" s="296"/>
      <c r="AO1026" s="387"/>
      <c r="AP1026" s="862" t="s">
        <v>440</v>
      </c>
      <c r="AQ1026" s="862"/>
      <c r="AR1026" s="862"/>
      <c r="AS1026" s="862"/>
      <c r="AT1026" s="862"/>
      <c r="AU1026" s="862"/>
      <c r="AV1026" s="862"/>
      <c r="AW1026" s="862"/>
      <c r="AX1026" s="862"/>
    </row>
    <row r="1027" spans="1:50" ht="24" hidden="1" customHeight="1" x14ac:dyDescent="0.15">
      <c r="A1027" s="914">
        <v>1</v>
      </c>
      <c r="B1027" s="91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14">
        <v>2</v>
      </c>
      <c r="B1028" s="91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14">
        <v>3</v>
      </c>
      <c r="B1029" s="91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14">
        <v>4</v>
      </c>
      <c r="B1030" s="91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14">
        <v>5</v>
      </c>
      <c r="B1031" s="91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14">
        <v>6</v>
      </c>
      <c r="B1032" s="91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14">
        <v>7</v>
      </c>
      <c r="B1033" s="91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14">
        <v>8</v>
      </c>
      <c r="B1034" s="91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14">
        <v>9</v>
      </c>
      <c r="B1035" s="91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14">
        <v>10</v>
      </c>
      <c r="B1036" s="91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14">
        <v>11</v>
      </c>
      <c r="B1037" s="91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14">
        <v>12</v>
      </c>
      <c r="B1038" s="91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14">
        <v>13</v>
      </c>
      <c r="B1039" s="91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14">
        <v>14</v>
      </c>
      <c r="B1040" s="91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14">
        <v>15</v>
      </c>
      <c r="B1041" s="91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14">
        <v>16</v>
      </c>
      <c r="B1042" s="91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14">
        <v>17</v>
      </c>
      <c r="B1043" s="91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14">
        <v>18</v>
      </c>
      <c r="B1044" s="91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14">
        <v>19</v>
      </c>
      <c r="B1045" s="91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14">
        <v>20</v>
      </c>
      <c r="B1046" s="91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14">
        <v>21</v>
      </c>
      <c r="B1047" s="91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14">
        <v>22</v>
      </c>
      <c r="B1048" s="91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14">
        <v>23</v>
      </c>
      <c r="B1049" s="91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14">
        <v>24</v>
      </c>
      <c r="B1050" s="91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14">
        <v>25</v>
      </c>
      <c r="B1051" s="91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14">
        <v>26</v>
      </c>
      <c r="B1052" s="91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14">
        <v>27</v>
      </c>
      <c r="B1053" s="91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14">
        <v>28</v>
      </c>
      <c r="B1054" s="91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14">
        <v>29</v>
      </c>
      <c r="B1055" s="91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14">
        <v>30</v>
      </c>
      <c r="B1056" s="91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353</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14"/>
      <c r="B1059" s="914"/>
      <c r="C1059" s="296" t="s">
        <v>30</v>
      </c>
      <c r="D1059" s="296"/>
      <c r="E1059" s="296"/>
      <c r="F1059" s="296"/>
      <c r="G1059" s="296"/>
      <c r="H1059" s="296"/>
      <c r="I1059" s="296"/>
      <c r="J1059" s="862" t="s">
        <v>439</v>
      </c>
      <c r="K1059" s="862"/>
      <c r="L1059" s="862"/>
      <c r="M1059" s="862"/>
      <c r="N1059" s="862"/>
      <c r="O1059" s="862"/>
      <c r="P1059" s="296" t="s">
        <v>393</v>
      </c>
      <c r="Q1059" s="296"/>
      <c r="R1059" s="296"/>
      <c r="S1059" s="296"/>
      <c r="T1059" s="296"/>
      <c r="U1059" s="296"/>
      <c r="V1059" s="296"/>
      <c r="W1059" s="296"/>
      <c r="X1059" s="296"/>
      <c r="Y1059" s="296" t="s">
        <v>435</v>
      </c>
      <c r="Z1059" s="296"/>
      <c r="AA1059" s="296"/>
      <c r="AB1059" s="296"/>
      <c r="AC1059" s="862" t="s">
        <v>392</v>
      </c>
      <c r="AD1059" s="862"/>
      <c r="AE1059" s="862"/>
      <c r="AF1059" s="862"/>
      <c r="AG1059" s="862"/>
      <c r="AH1059" s="296" t="s">
        <v>409</v>
      </c>
      <c r="AI1059" s="296"/>
      <c r="AJ1059" s="296"/>
      <c r="AK1059" s="296"/>
      <c r="AL1059" s="296" t="s">
        <v>23</v>
      </c>
      <c r="AM1059" s="296"/>
      <c r="AN1059" s="296"/>
      <c r="AO1059" s="387"/>
      <c r="AP1059" s="862" t="s">
        <v>440</v>
      </c>
      <c r="AQ1059" s="862"/>
      <c r="AR1059" s="862"/>
      <c r="AS1059" s="862"/>
      <c r="AT1059" s="862"/>
      <c r="AU1059" s="862"/>
      <c r="AV1059" s="862"/>
      <c r="AW1059" s="862"/>
      <c r="AX1059" s="862"/>
    </row>
    <row r="1060" spans="1:50" ht="24" hidden="1" customHeight="1" x14ac:dyDescent="0.15">
      <c r="A1060" s="914">
        <v>1</v>
      </c>
      <c r="B1060" s="91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14">
        <v>2</v>
      </c>
      <c r="B1061" s="91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14">
        <v>3</v>
      </c>
      <c r="B1062" s="91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14">
        <v>4</v>
      </c>
      <c r="B1063" s="91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14">
        <v>5</v>
      </c>
      <c r="B1064" s="91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14">
        <v>6</v>
      </c>
      <c r="B1065" s="91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14">
        <v>7</v>
      </c>
      <c r="B1066" s="91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14">
        <v>8</v>
      </c>
      <c r="B1067" s="91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14">
        <v>9</v>
      </c>
      <c r="B1068" s="91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14">
        <v>10</v>
      </c>
      <c r="B1069" s="91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14">
        <v>11</v>
      </c>
      <c r="B1070" s="91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14">
        <v>12</v>
      </c>
      <c r="B1071" s="91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14">
        <v>13</v>
      </c>
      <c r="B1072" s="91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14">
        <v>14</v>
      </c>
      <c r="B1073" s="91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14">
        <v>15</v>
      </c>
      <c r="B1074" s="91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14">
        <v>16</v>
      </c>
      <c r="B1075" s="91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14">
        <v>17</v>
      </c>
      <c r="B1076" s="91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14">
        <v>18</v>
      </c>
      <c r="B1077" s="91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14">
        <v>19</v>
      </c>
      <c r="B1078" s="91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14">
        <v>20</v>
      </c>
      <c r="B1079" s="91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14">
        <v>21</v>
      </c>
      <c r="B1080" s="91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14">
        <v>22</v>
      </c>
      <c r="B1081" s="91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14">
        <v>23</v>
      </c>
      <c r="B1082" s="91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14">
        <v>24</v>
      </c>
      <c r="B1083" s="91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14">
        <v>25</v>
      </c>
      <c r="B1084" s="91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14">
        <v>26</v>
      </c>
      <c r="B1085" s="91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14">
        <v>27</v>
      </c>
      <c r="B1086" s="91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14">
        <v>28</v>
      </c>
      <c r="B1087" s="91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14">
        <v>29</v>
      </c>
      <c r="B1088" s="91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14">
        <v>30</v>
      </c>
      <c r="B1089" s="91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354</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14"/>
      <c r="B1092" s="914"/>
      <c r="C1092" s="296" t="s">
        <v>30</v>
      </c>
      <c r="D1092" s="296"/>
      <c r="E1092" s="296"/>
      <c r="F1092" s="296"/>
      <c r="G1092" s="296"/>
      <c r="H1092" s="296"/>
      <c r="I1092" s="296"/>
      <c r="J1092" s="862" t="s">
        <v>439</v>
      </c>
      <c r="K1092" s="862"/>
      <c r="L1092" s="862"/>
      <c r="M1092" s="862"/>
      <c r="N1092" s="862"/>
      <c r="O1092" s="862"/>
      <c r="P1092" s="296" t="s">
        <v>393</v>
      </c>
      <c r="Q1092" s="296"/>
      <c r="R1092" s="296"/>
      <c r="S1092" s="296"/>
      <c r="T1092" s="296"/>
      <c r="U1092" s="296"/>
      <c r="V1092" s="296"/>
      <c r="W1092" s="296"/>
      <c r="X1092" s="296"/>
      <c r="Y1092" s="296" t="s">
        <v>435</v>
      </c>
      <c r="Z1092" s="296"/>
      <c r="AA1092" s="296"/>
      <c r="AB1092" s="296"/>
      <c r="AC1092" s="862" t="s">
        <v>392</v>
      </c>
      <c r="AD1092" s="862"/>
      <c r="AE1092" s="862"/>
      <c r="AF1092" s="862"/>
      <c r="AG1092" s="862"/>
      <c r="AH1092" s="296" t="s">
        <v>409</v>
      </c>
      <c r="AI1092" s="296"/>
      <c r="AJ1092" s="296"/>
      <c r="AK1092" s="296"/>
      <c r="AL1092" s="296" t="s">
        <v>23</v>
      </c>
      <c r="AM1092" s="296"/>
      <c r="AN1092" s="296"/>
      <c r="AO1092" s="387"/>
      <c r="AP1092" s="862" t="s">
        <v>440</v>
      </c>
      <c r="AQ1092" s="862"/>
      <c r="AR1092" s="862"/>
      <c r="AS1092" s="862"/>
      <c r="AT1092" s="862"/>
      <c r="AU1092" s="862"/>
      <c r="AV1092" s="862"/>
      <c r="AW1092" s="862"/>
      <c r="AX1092" s="862"/>
    </row>
    <row r="1093" spans="1:50" ht="24" hidden="1" customHeight="1" x14ac:dyDescent="0.15">
      <c r="A1093" s="914">
        <v>1</v>
      </c>
      <c r="B1093" s="91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14">
        <v>2</v>
      </c>
      <c r="B1094" s="91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14">
        <v>3</v>
      </c>
      <c r="B1095" s="91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14">
        <v>4</v>
      </c>
      <c r="B1096" s="91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14">
        <v>5</v>
      </c>
      <c r="B1097" s="91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14">
        <v>6</v>
      </c>
      <c r="B1098" s="91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14">
        <v>7</v>
      </c>
      <c r="B1099" s="91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14">
        <v>8</v>
      </c>
      <c r="B1100" s="91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14">
        <v>9</v>
      </c>
      <c r="B1101" s="91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14">
        <v>10</v>
      </c>
      <c r="B1102" s="91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14">
        <v>11</v>
      </c>
      <c r="B1103" s="91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14">
        <v>12</v>
      </c>
      <c r="B1104" s="91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14">
        <v>13</v>
      </c>
      <c r="B1105" s="91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14">
        <v>14</v>
      </c>
      <c r="B1106" s="91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14">
        <v>15</v>
      </c>
      <c r="B1107" s="91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14">
        <v>16</v>
      </c>
      <c r="B1108" s="91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14">
        <v>17</v>
      </c>
      <c r="B1109" s="91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14">
        <v>18</v>
      </c>
      <c r="B1110" s="91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14">
        <v>19</v>
      </c>
      <c r="B1111" s="91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14">
        <v>20</v>
      </c>
      <c r="B1112" s="91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14">
        <v>21</v>
      </c>
      <c r="B1113" s="91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14">
        <v>22</v>
      </c>
      <c r="B1114" s="91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14">
        <v>23</v>
      </c>
      <c r="B1115" s="91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14">
        <v>24</v>
      </c>
      <c r="B1116" s="91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14">
        <v>25</v>
      </c>
      <c r="B1117" s="91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14">
        <v>26</v>
      </c>
      <c r="B1118" s="91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14">
        <v>27</v>
      </c>
      <c r="B1119" s="91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14">
        <v>28</v>
      </c>
      <c r="B1120" s="91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14">
        <v>29</v>
      </c>
      <c r="B1121" s="91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14">
        <v>30</v>
      </c>
      <c r="B1122" s="91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355</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14"/>
      <c r="B1125" s="914"/>
      <c r="C1125" s="296" t="s">
        <v>30</v>
      </c>
      <c r="D1125" s="296"/>
      <c r="E1125" s="296"/>
      <c r="F1125" s="296"/>
      <c r="G1125" s="296"/>
      <c r="H1125" s="296"/>
      <c r="I1125" s="296"/>
      <c r="J1125" s="862" t="s">
        <v>439</v>
      </c>
      <c r="K1125" s="862"/>
      <c r="L1125" s="862"/>
      <c r="M1125" s="862"/>
      <c r="N1125" s="862"/>
      <c r="O1125" s="862"/>
      <c r="P1125" s="296" t="s">
        <v>393</v>
      </c>
      <c r="Q1125" s="296"/>
      <c r="R1125" s="296"/>
      <c r="S1125" s="296"/>
      <c r="T1125" s="296"/>
      <c r="U1125" s="296"/>
      <c r="V1125" s="296"/>
      <c r="W1125" s="296"/>
      <c r="X1125" s="296"/>
      <c r="Y1125" s="296" t="s">
        <v>435</v>
      </c>
      <c r="Z1125" s="296"/>
      <c r="AA1125" s="296"/>
      <c r="AB1125" s="296"/>
      <c r="AC1125" s="862" t="s">
        <v>392</v>
      </c>
      <c r="AD1125" s="862"/>
      <c r="AE1125" s="862"/>
      <c r="AF1125" s="862"/>
      <c r="AG1125" s="862"/>
      <c r="AH1125" s="296" t="s">
        <v>409</v>
      </c>
      <c r="AI1125" s="296"/>
      <c r="AJ1125" s="296"/>
      <c r="AK1125" s="296"/>
      <c r="AL1125" s="296" t="s">
        <v>23</v>
      </c>
      <c r="AM1125" s="296"/>
      <c r="AN1125" s="296"/>
      <c r="AO1125" s="387"/>
      <c r="AP1125" s="862" t="s">
        <v>440</v>
      </c>
      <c r="AQ1125" s="862"/>
      <c r="AR1125" s="862"/>
      <c r="AS1125" s="862"/>
      <c r="AT1125" s="862"/>
      <c r="AU1125" s="862"/>
      <c r="AV1125" s="862"/>
      <c r="AW1125" s="862"/>
      <c r="AX1125" s="862"/>
    </row>
    <row r="1126" spans="1:50" ht="24" hidden="1" customHeight="1" x14ac:dyDescent="0.15">
      <c r="A1126" s="914">
        <v>1</v>
      </c>
      <c r="B1126" s="91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14">
        <v>2</v>
      </c>
      <c r="B1127" s="91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14">
        <v>3</v>
      </c>
      <c r="B1128" s="91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14">
        <v>4</v>
      </c>
      <c r="B1129" s="91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14">
        <v>5</v>
      </c>
      <c r="B1130" s="91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14">
        <v>6</v>
      </c>
      <c r="B1131" s="91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14">
        <v>7</v>
      </c>
      <c r="B1132" s="91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14">
        <v>8</v>
      </c>
      <c r="B1133" s="91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14">
        <v>9</v>
      </c>
      <c r="B1134" s="91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14">
        <v>10</v>
      </c>
      <c r="B1135" s="91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14">
        <v>11</v>
      </c>
      <c r="B1136" s="91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14">
        <v>12</v>
      </c>
      <c r="B1137" s="91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14">
        <v>13</v>
      </c>
      <c r="B1138" s="91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14">
        <v>14</v>
      </c>
      <c r="B1139" s="91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14">
        <v>15</v>
      </c>
      <c r="B1140" s="91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14">
        <v>16</v>
      </c>
      <c r="B1141" s="91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14">
        <v>17</v>
      </c>
      <c r="B1142" s="91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14">
        <v>18</v>
      </c>
      <c r="B1143" s="91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14">
        <v>19</v>
      </c>
      <c r="B1144" s="91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14">
        <v>20</v>
      </c>
      <c r="B1145" s="91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14">
        <v>21</v>
      </c>
      <c r="B1146" s="91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14">
        <v>22</v>
      </c>
      <c r="B1147" s="91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14">
        <v>23</v>
      </c>
      <c r="B1148" s="91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14">
        <v>24</v>
      </c>
      <c r="B1149" s="91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14">
        <v>25</v>
      </c>
      <c r="B1150" s="91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14">
        <v>26</v>
      </c>
      <c r="B1151" s="91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14">
        <v>27</v>
      </c>
      <c r="B1152" s="91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14">
        <v>28</v>
      </c>
      <c r="B1153" s="91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14">
        <v>29</v>
      </c>
      <c r="B1154" s="91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14">
        <v>30</v>
      </c>
      <c r="B1155" s="91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356</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14"/>
      <c r="B1158" s="914"/>
      <c r="C1158" s="296" t="s">
        <v>30</v>
      </c>
      <c r="D1158" s="296"/>
      <c r="E1158" s="296"/>
      <c r="F1158" s="296"/>
      <c r="G1158" s="296"/>
      <c r="H1158" s="296"/>
      <c r="I1158" s="296"/>
      <c r="J1158" s="862" t="s">
        <v>439</v>
      </c>
      <c r="K1158" s="862"/>
      <c r="L1158" s="862"/>
      <c r="M1158" s="862"/>
      <c r="N1158" s="862"/>
      <c r="O1158" s="862"/>
      <c r="P1158" s="296" t="s">
        <v>393</v>
      </c>
      <c r="Q1158" s="296"/>
      <c r="R1158" s="296"/>
      <c r="S1158" s="296"/>
      <c r="T1158" s="296"/>
      <c r="U1158" s="296"/>
      <c r="V1158" s="296"/>
      <c r="W1158" s="296"/>
      <c r="X1158" s="296"/>
      <c r="Y1158" s="296" t="s">
        <v>435</v>
      </c>
      <c r="Z1158" s="296"/>
      <c r="AA1158" s="296"/>
      <c r="AB1158" s="296"/>
      <c r="AC1158" s="862" t="s">
        <v>392</v>
      </c>
      <c r="AD1158" s="862"/>
      <c r="AE1158" s="862"/>
      <c r="AF1158" s="862"/>
      <c r="AG1158" s="862"/>
      <c r="AH1158" s="296" t="s">
        <v>409</v>
      </c>
      <c r="AI1158" s="296"/>
      <c r="AJ1158" s="296"/>
      <c r="AK1158" s="296"/>
      <c r="AL1158" s="296" t="s">
        <v>23</v>
      </c>
      <c r="AM1158" s="296"/>
      <c r="AN1158" s="296"/>
      <c r="AO1158" s="387"/>
      <c r="AP1158" s="862" t="s">
        <v>440</v>
      </c>
      <c r="AQ1158" s="862"/>
      <c r="AR1158" s="862"/>
      <c r="AS1158" s="862"/>
      <c r="AT1158" s="862"/>
      <c r="AU1158" s="862"/>
      <c r="AV1158" s="862"/>
      <c r="AW1158" s="862"/>
      <c r="AX1158" s="862"/>
    </row>
    <row r="1159" spans="1:50" ht="24" hidden="1" customHeight="1" x14ac:dyDescent="0.15">
      <c r="A1159" s="914">
        <v>1</v>
      </c>
      <c r="B1159" s="91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14">
        <v>2</v>
      </c>
      <c r="B1160" s="91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14">
        <v>3</v>
      </c>
      <c r="B1161" s="91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14">
        <v>4</v>
      </c>
      <c r="B1162" s="91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14">
        <v>5</v>
      </c>
      <c r="B1163" s="91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14">
        <v>6</v>
      </c>
      <c r="B1164" s="91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14">
        <v>7</v>
      </c>
      <c r="B1165" s="91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14">
        <v>8</v>
      </c>
      <c r="B1166" s="91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14">
        <v>9</v>
      </c>
      <c r="B1167" s="91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14">
        <v>10</v>
      </c>
      <c r="B1168" s="91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14">
        <v>11</v>
      </c>
      <c r="B1169" s="91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14">
        <v>12</v>
      </c>
      <c r="B1170" s="91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14">
        <v>13</v>
      </c>
      <c r="B1171" s="91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14">
        <v>14</v>
      </c>
      <c r="B1172" s="91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14">
        <v>15</v>
      </c>
      <c r="B1173" s="91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14">
        <v>16</v>
      </c>
      <c r="B1174" s="91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14">
        <v>17</v>
      </c>
      <c r="B1175" s="91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14">
        <v>18</v>
      </c>
      <c r="B1176" s="91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14">
        <v>19</v>
      </c>
      <c r="B1177" s="91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14">
        <v>20</v>
      </c>
      <c r="B1178" s="91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14">
        <v>21</v>
      </c>
      <c r="B1179" s="91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14">
        <v>22</v>
      </c>
      <c r="B1180" s="91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14">
        <v>23</v>
      </c>
      <c r="B1181" s="91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14">
        <v>24</v>
      </c>
      <c r="B1182" s="91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14">
        <v>25</v>
      </c>
      <c r="B1183" s="91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14">
        <v>26</v>
      </c>
      <c r="B1184" s="91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14">
        <v>27</v>
      </c>
      <c r="B1185" s="91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14">
        <v>28</v>
      </c>
      <c r="B1186" s="91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14">
        <v>29</v>
      </c>
      <c r="B1187" s="91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14">
        <v>30</v>
      </c>
      <c r="B1188" s="91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357</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14"/>
      <c r="B1191" s="914"/>
      <c r="C1191" s="296" t="s">
        <v>30</v>
      </c>
      <c r="D1191" s="296"/>
      <c r="E1191" s="296"/>
      <c r="F1191" s="296"/>
      <c r="G1191" s="296"/>
      <c r="H1191" s="296"/>
      <c r="I1191" s="296"/>
      <c r="J1191" s="862" t="s">
        <v>439</v>
      </c>
      <c r="K1191" s="862"/>
      <c r="L1191" s="862"/>
      <c r="M1191" s="862"/>
      <c r="N1191" s="862"/>
      <c r="O1191" s="862"/>
      <c r="P1191" s="296" t="s">
        <v>393</v>
      </c>
      <c r="Q1191" s="296"/>
      <c r="R1191" s="296"/>
      <c r="S1191" s="296"/>
      <c r="T1191" s="296"/>
      <c r="U1191" s="296"/>
      <c r="V1191" s="296"/>
      <c r="W1191" s="296"/>
      <c r="X1191" s="296"/>
      <c r="Y1191" s="296" t="s">
        <v>435</v>
      </c>
      <c r="Z1191" s="296"/>
      <c r="AA1191" s="296"/>
      <c r="AB1191" s="296"/>
      <c r="AC1191" s="862" t="s">
        <v>392</v>
      </c>
      <c r="AD1191" s="862"/>
      <c r="AE1191" s="862"/>
      <c r="AF1191" s="862"/>
      <c r="AG1191" s="862"/>
      <c r="AH1191" s="296" t="s">
        <v>409</v>
      </c>
      <c r="AI1191" s="296"/>
      <c r="AJ1191" s="296"/>
      <c r="AK1191" s="296"/>
      <c r="AL1191" s="296" t="s">
        <v>23</v>
      </c>
      <c r="AM1191" s="296"/>
      <c r="AN1191" s="296"/>
      <c r="AO1191" s="387"/>
      <c r="AP1191" s="862" t="s">
        <v>440</v>
      </c>
      <c r="AQ1191" s="862"/>
      <c r="AR1191" s="862"/>
      <c r="AS1191" s="862"/>
      <c r="AT1191" s="862"/>
      <c r="AU1191" s="862"/>
      <c r="AV1191" s="862"/>
      <c r="AW1191" s="862"/>
      <c r="AX1191" s="862"/>
    </row>
    <row r="1192" spans="1:50" ht="24" hidden="1" customHeight="1" x14ac:dyDescent="0.15">
      <c r="A1192" s="914">
        <v>1</v>
      </c>
      <c r="B1192" s="91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14">
        <v>2</v>
      </c>
      <c r="B1193" s="91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14">
        <v>3</v>
      </c>
      <c r="B1194" s="91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14">
        <v>4</v>
      </c>
      <c r="B1195" s="91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14">
        <v>5</v>
      </c>
      <c r="B1196" s="91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14">
        <v>6</v>
      </c>
      <c r="B1197" s="91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14">
        <v>7</v>
      </c>
      <c r="B1198" s="91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14">
        <v>8</v>
      </c>
      <c r="B1199" s="91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14">
        <v>9</v>
      </c>
      <c r="B1200" s="91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14">
        <v>10</v>
      </c>
      <c r="B1201" s="91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14">
        <v>11</v>
      </c>
      <c r="B1202" s="91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14">
        <v>12</v>
      </c>
      <c r="B1203" s="91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14">
        <v>13</v>
      </c>
      <c r="B1204" s="91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14">
        <v>14</v>
      </c>
      <c r="B1205" s="91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14">
        <v>15</v>
      </c>
      <c r="B1206" s="91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14">
        <v>16</v>
      </c>
      <c r="B1207" s="91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14">
        <v>17</v>
      </c>
      <c r="B1208" s="91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14">
        <v>18</v>
      </c>
      <c r="B1209" s="91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14">
        <v>19</v>
      </c>
      <c r="B1210" s="91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14">
        <v>20</v>
      </c>
      <c r="B1211" s="91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14">
        <v>21</v>
      </c>
      <c r="B1212" s="91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14">
        <v>22</v>
      </c>
      <c r="B1213" s="91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14">
        <v>23</v>
      </c>
      <c r="B1214" s="91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14">
        <v>24</v>
      </c>
      <c r="B1215" s="91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14">
        <v>25</v>
      </c>
      <c r="B1216" s="91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14">
        <v>26</v>
      </c>
      <c r="B1217" s="91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14">
        <v>27</v>
      </c>
      <c r="B1218" s="91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14">
        <v>28</v>
      </c>
      <c r="B1219" s="91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14">
        <v>29</v>
      </c>
      <c r="B1220" s="91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14">
        <v>30</v>
      </c>
      <c r="B1221" s="91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14"/>
      <c r="B1224" s="914"/>
      <c r="C1224" s="296" t="s">
        <v>30</v>
      </c>
      <c r="D1224" s="296"/>
      <c r="E1224" s="296"/>
      <c r="F1224" s="296"/>
      <c r="G1224" s="296"/>
      <c r="H1224" s="296"/>
      <c r="I1224" s="296"/>
      <c r="J1224" s="862" t="s">
        <v>439</v>
      </c>
      <c r="K1224" s="862"/>
      <c r="L1224" s="862"/>
      <c r="M1224" s="862"/>
      <c r="N1224" s="862"/>
      <c r="O1224" s="862"/>
      <c r="P1224" s="296" t="s">
        <v>393</v>
      </c>
      <c r="Q1224" s="296"/>
      <c r="R1224" s="296"/>
      <c r="S1224" s="296"/>
      <c r="T1224" s="296"/>
      <c r="U1224" s="296"/>
      <c r="V1224" s="296"/>
      <c r="W1224" s="296"/>
      <c r="X1224" s="296"/>
      <c r="Y1224" s="296" t="s">
        <v>435</v>
      </c>
      <c r="Z1224" s="296"/>
      <c r="AA1224" s="296"/>
      <c r="AB1224" s="296"/>
      <c r="AC1224" s="862" t="s">
        <v>392</v>
      </c>
      <c r="AD1224" s="862"/>
      <c r="AE1224" s="862"/>
      <c r="AF1224" s="862"/>
      <c r="AG1224" s="862"/>
      <c r="AH1224" s="296" t="s">
        <v>409</v>
      </c>
      <c r="AI1224" s="296"/>
      <c r="AJ1224" s="296"/>
      <c r="AK1224" s="296"/>
      <c r="AL1224" s="296" t="s">
        <v>23</v>
      </c>
      <c r="AM1224" s="296"/>
      <c r="AN1224" s="296"/>
      <c r="AO1224" s="387"/>
      <c r="AP1224" s="862" t="s">
        <v>440</v>
      </c>
      <c r="AQ1224" s="862"/>
      <c r="AR1224" s="862"/>
      <c r="AS1224" s="862"/>
      <c r="AT1224" s="862"/>
      <c r="AU1224" s="862"/>
      <c r="AV1224" s="862"/>
      <c r="AW1224" s="862"/>
      <c r="AX1224" s="862"/>
    </row>
    <row r="1225" spans="1:50" ht="24" hidden="1" customHeight="1" x14ac:dyDescent="0.15">
      <c r="A1225" s="914">
        <v>1</v>
      </c>
      <c r="B1225" s="91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14">
        <v>2</v>
      </c>
      <c r="B1226" s="91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14">
        <v>3</v>
      </c>
      <c r="B1227" s="91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14">
        <v>4</v>
      </c>
      <c r="B1228" s="91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14">
        <v>5</v>
      </c>
      <c r="B1229" s="91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14">
        <v>6</v>
      </c>
      <c r="B1230" s="91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14">
        <v>7</v>
      </c>
      <c r="B1231" s="91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14">
        <v>8</v>
      </c>
      <c r="B1232" s="91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14">
        <v>9</v>
      </c>
      <c r="B1233" s="91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14">
        <v>10</v>
      </c>
      <c r="B1234" s="91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14">
        <v>11</v>
      </c>
      <c r="B1235" s="91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14">
        <v>12</v>
      </c>
      <c r="B1236" s="91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14">
        <v>13</v>
      </c>
      <c r="B1237" s="91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14">
        <v>14</v>
      </c>
      <c r="B1238" s="91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14">
        <v>15</v>
      </c>
      <c r="B1239" s="91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14">
        <v>16</v>
      </c>
      <c r="B1240" s="91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14">
        <v>17</v>
      </c>
      <c r="B1241" s="91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14">
        <v>18</v>
      </c>
      <c r="B1242" s="91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14">
        <v>19</v>
      </c>
      <c r="B1243" s="91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14">
        <v>20</v>
      </c>
      <c r="B1244" s="91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14">
        <v>21</v>
      </c>
      <c r="B1245" s="91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14">
        <v>22</v>
      </c>
      <c r="B1246" s="91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14">
        <v>23</v>
      </c>
      <c r="B1247" s="91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14">
        <v>24</v>
      </c>
      <c r="B1248" s="91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14">
        <v>25</v>
      </c>
      <c r="B1249" s="91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14">
        <v>26</v>
      </c>
      <c r="B1250" s="91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14">
        <v>27</v>
      </c>
      <c r="B1251" s="91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14">
        <v>28</v>
      </c>
      <c r="B1252" s="91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14">
        <v>29</v>
      </c>
      <c r="B1253" s="91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14">
        <v>30</v>
      </c>
      <c r="B1254" s="91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358</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14"/>
      <c r="B1257" s="914"/>
      <c r="C1257" s="296" t="s">
        <v>30</v>
      </c>
      <c r="D1257" s="296"/>
      <c r="E1257" s="296"/>
      <c r="F1257" s="296"/>
      <c r="G1257" s="296"/>
      <c r="H1257" s="296"/>
      <c r="I1257" s="296"/>
      <c r="J1257" s="862" t="s">
        <v>439</v>
      </c>
      <c r="K1257" s="862"/>
      <c r="L1257" s="862"/>
      <c r="M1257" s="862"/>
      <c r="N1257" s="862"/>
      <c r="O1257" s="862"/>
      <c r="P1257" s="296" t="s">
        <v>393</v>
      </c>
      <c r="Q1257" s="296"/>
      <c r="R1257" s="296"/>
      <c r="S1257" s="296"/>
      <c r="T1257" s="296"/>
      <c r="U1257" s="296"/>
      <c r="V1257" s="296"/>
      <c r="W1257" s="296"/>
      <c r="X1257" s="296"/>
      <c r="Y1257" s="296" t="s">
        <v>435</v>
      </c>
      <c r="Z1257" s="296"/>
      <c r="AA1257" s="296"/>
      <c r="AB1257" s="296"/>
      <c r="AC1257" s="862" t="s">
        <v>392</v>
      </c>
      <c r="AD1257" s="862"/>
      <c r="AE1257" s="862"/>
      <c r="AF1257" s="862"/>
      <c r="AG1257" s="862"/>
      <c r="AH1257" s="296" t="s">
        <v>409</v>
      </c>
      <c r="AI1257" s="296"/>
      <c r="AJ1257" s="296"/>
      <c r="AK1257" s="296"/>
      <c r="AL1257" s="296" t="s">
        <v>23</v>
      </c>
      <c r="AM1257" s="296"/>
      <c r="AN1257" s="296"/>
      <c r="AO1257" s="387"/>
      <c r="AP1257" s="862" t="s">
        <v>440</v>
      </c>
      <c r="AQ1257" s="862"/>
      <c r="AR1257" s="862"/>
      <c r="AS1257" s="862"/>
      <c r="AT1257" s="862"/>
      <c r="AU1257" s="862"/>
      <c r="AV1257" s="862"/>
      <c r="AW1257" s="862"/>
      <c r="AX1257" s="862"/>
    </row>
    <row r="1258" spans="1:50" ht="24" hidden="1" customHeight="1" x14ac:dyDescent="0.15">
      <c r="A1258" s="914">
        <v>1</v>
      </c>
      <c r="B1258" s="91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14">
        <v>2</v>
      </c>
      <c r="B1259" s="91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14">
        <v>3</v>
      </c>
      <c r="B1260" s="91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14">
        <v>4</v>
      </c>
      <c r="B1261" s="91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14">
        <v>5</v>
      </c>
      <c r="B1262" s="91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14">
        <v>6</v>
      </c>
      <c r="B1263" s="91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14">
        <v>7</v>
      </c>
      <c r="B1264" s="91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14">
        <v>8</v>
      </c>
      <c r="B1265" s="91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14">
        <v>9</v>
      </c>
      <c r="B1266" s="91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14">
        <v>10</v>
      </c>
      <c r="B1267" s="91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14">
        <v>11</v>
      </c>
      <c r="B1268" s="91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14">
        <v>12</v>
      </c>
      <c r="B1269" s="91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14">
        <v>13</v>
      </c>
      <c r="B1270" s="91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14">
        <v>14</v>
      </c>
      <c r="B1271" s="91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14">
        <v>15</v>
      </c>
      <c r="B1272" s="91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14">
        <v>16</v>
      </c>
      <c r="B1273" s="91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14">
        <v>17</v>
      </c>
      <c r="B1274" s="91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14">
        <v>18</v>
      </c>
      <c r="B1275" s="91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14">
        <v>19</v>
      </c>
      <c r="B1276" s="91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14">
        <v>20</v>
      </c>
      <c r="B1277" s="91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14">
        <v>21</v>
      </c>
      <c r="B1278" s="91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14">
        <v>22</v>
      </c>
      <c r="B1279" s="91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14">
        <v>23</v>
      </c>
      <c r="B1280" s="91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14">
        <v>24</v>
      </c>
      <c r="B1281" s="91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14">
        <v>25</v>
      </c>
      <c r="B1282" s="91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14">
        <v>26</v>
      </c>
      <c r="B1283" s="91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14">
        <v>27</v>
      </c>
      <c r="B1284" s="91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14">
        <v>28</v>
      </c>
      <c r="B1285" s="91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14">
        <v>29</v>
      </c>
      <c r="B1286" s="91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14">
        <v>30</v>
      </c>
      <c r="B1287" s="91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359</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14"/>
      <c r="B1290" s="914"/>
      <c r="C1290" s="296" t="s">
        <v>30</v>
      </c>
      <c r="D1290" s="296"/>
      <c r="E1290" s="296"/>
      <c r="F1290" s="296"/>
      <c r="G1290" s="296"/>
      <c r="H1290" s="296"/>
      <c r="I1290" s="296"/>
      <c r="J1290" s="862" t="s">
        <v>439</v>
      </c>
      <c r="K1290" s="862"/>
      <c r="L1290" s="862"/>
      <c r="M1290" s="862"/>
      <c r="N1290" s="862"/>
      <c r="O1290" s="862"/>
      <c r="P1290" s="296" t="s">
        <v>393</v>
      </c>
      <c r="Q1290" s="296"/>
      <c r="R1290" s="296"/>
      <c r="S1290" s="296"/>
      <c r="T1290" s="296"/>
      <c r="U1290" s="296"/>
      <c r="V1290" s="296"/>
      <c r="W1290" s="296"/>
      <c r="X1290" s="296"/>
      <c r="Y1290" s="296" t="s">
        <v>435</v>
      </c>
      <c r="Z1290" s="296"/>
      <c r="AA1290" s="296"/>
      <c r="AB1290" s="296"/>
      <c r="AC1290" s="862" t="s">
        <v>392</v>
      </c>
      <c r="AD1290" s="862"/>
      <c r="AE1290" s="862"/>
      <c r="AF1290" s="862"/>
      <c r="AG1290" s="862"/>
      <c r="AH1290" s="296" t="s">
        <v>409</v>
      </c>
      <c r="AI1290" s="296"/>
      <c r="AJ1290" s="296"/>
      <c r="AK1290" s="296"/>
      <c r="AL1290" s="296" t="s">
        <v>23</v>
      </c>
      <c r="AM1290" s="296"/>
      <c r="AN1290" s="296"/>
      <c r="AO1290" s="387"/>
      <c r="AP1290" s="862" t="s">
        <v>440</v>
      </c>
      <c r="AQ1290" s="862"/>
      <c r="AR1290" s="862"/>
      <c r="AS1290" s="862"/>
      <c r="AT1290" s="862"/>
      <c r="AU1290" s="862"/>
      <c r="AV1290" s="862"/>
      <c r="AW1290" s="862"/>
      <c r="AX1290" s="862"/>
    </row>
    <row r="1291" spans="1:50" ht="24" hidden="1" customHeight="1" x14ac:dyDescent="0.15">
      <c r="A1291" s="914">
        <v>1</v>
      </c>
      <c r="B1291" s="91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14">
        <v>2</v>
      </c>
      <c r="B1292" s="91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14">
        <v>3</v>
      </c>
      <c r="B1293" s="91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14">
        <v>4</v>
      </c>
      <c r="B1294" s="91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14">
        <v>5</v>
      </c>
      <c r="B1295" s="91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14">
        <v>6</v>
      </c>
      <c r="B1296" s="91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14">
        <v>7</v>
      </c>
      <c r="B1297" s="91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14">
        <v>8</v>
      </c>
      <c r="B1298" s="91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14">
        <v>9</v>
      </c>
      <c r="B1299" s="91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14">
        <v>10</v>
      </c>
      <c r="B1300" s="91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14">
        <v>11</v>
      </c>
      <c r="B1301" s="91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14">
        <v>12</v>
      </c>
      <c r="B1302" s="91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14">
        <v>13</v>
      </c>
      <c r="B1303" s="91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14">
        <v>14</v>
      </c>
      <c r="B1304" s="91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14">
        <v>15</v>
      </c>
      <c r="B1305" s="91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14">
        <v>16</v>
      </c>
      <c r="B1306" s="91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14">
        <v>17</v>
      </c>
      <c r="B1307" s="91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14">
        <v>18</v>
      </c>
      <c r="B1308" s="91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14">
        <v>19</v>
      </c>
      <c r="B1309" s="91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14">
        <v>20</v>
      </c>
      <c r="B1310" s="91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14">
        <v>21</v>
      </c>
      <c r="B1311" s="91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14">
        <v>22</v>
      </c>
      <c r="B1312" s="91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14">
        <v>23</v>
      </c>
      <c r="B1313" s="91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14">
        <v>24</v>
      </c>
      <c r="B1314" s="91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14">
        <v>25</v>
      </c>
      <c r="B1315" s="91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14">
        <v>26</v>
      </c>
      <c r="B1316" s="91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14">
        <v>27</v>
      </c>
      <c r="B1317" s="91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14">
        <v>28</v>
      </c>
      <c r="B1318" s="91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14">
        <v>29</v>
      </c>
      <c r="B1319" s="91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14">
        <v>30</v>
      </c>
      <c r="B1320" s="91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473" priority="251">
      <formula>IF(AND(AL6&gt;=0, RIGHT(TEXT(AL6,"0.#"),1)&lt;&gt;"."),TRUE,FALSE)</formula>
    </cfRule>
    <cfRule type="expression" dxfId="472" priority="252">
      <formula>IF(AND(AL6&gt;=0, RIGHT(TEXT(AL6,"0.#"),1)="."),TRUE,FALSE)</formula>
    </cfRule>
    <cfRule type="expression" dxfId="471" priority="253">
      <formula>IF(AND(AL6&lt;0, RIGHT(TEXT(AL6,"0.#"),1)&lt;&gt;"."),TRUE,FALSE)</formula>
    </cfRule>
    <cfRule type="expression" dxfId="470" priority="254">
      <formula>IF(AND(AL6&lt;0, RIGHT(TEXT(AL6,"0.#"),1)="."),TRUE,FALSE)</formula>
    </cfRule>
  </conditionalFormatting>
  <conditionalFormatting sqref="Y6:Y33">
    <cfRule type="expression" dxfId="469" priority="249">
      <formula>IF(RIGHT(TEXT(Y6,"0.#"),1)=".",FALSE,TRUE)</formula>
    </cfRule>
    <cfRule type="expression" dxfId="468" priority="250">
      <formula>IF(RIGHT(TEXT(Y6,"0.#"),1)=".",TRUE,FALSE)</formula>
    </cfRule>
  </conditionalFormatting>
  <conditionalFormatting sqref="AL37:AO66">
    <cfRule type="expression" dxfId="467" priority="245">
      <formula>IF(AND(AL37&gt;=0, RIGHT(TEXT(AL37,"0.#"),1)&lt;&gt;"."),TRUE,FALSE)</formula>
    </cfRule>
    <cfRule type="expression" dxfId="466" priority="246">
      <formula>IF(AND(AL37&gt;=0, RIGHT(TEXT(AL37,"0.#"),1)="."),TRUE,FALSE)</formula>
    </cfRule>
    <cfRule type="expression" dxfId="465" priority="247">
      <formula>IF(AND(AL37&lt;0, RIGHT(TEXT(AL37,"0.#"),1)&lt;&gt;"."),TRUE,FALSE)</formula>
    </cfRule>
    <cfRule type="expression" dxfId="464" priority="248">
      <formula>IF(AND(AL37&lt;0, RIGHT(TEXT(AL37,"0.#"),1)="."),TRUE,FALSE)</formula>
    </cfRule>
  </conditionalFormatting>
  <conditionalFormatting sqref="Y43:Y66">
    <cfRule type="expression" dxfId="463" priority="243">
      <formula>IF(RIGHT(TEXT(Y43,"0.#"),1)=".",FALSE,TRUE)</formula>
    </cfRule>
    <cfRule type="expression" dxfId="462" priority="244">
      <formula>IF(RIGHT(TEXT(Y43,"0.#"),1)=".",TRUE,FALSE)</formula>
    </cfRule>
  </conditionalFormatting>
  <conditionalFormatting sqref="AL70:AO99">
    <cfRule type="expression" dxfId="461" priority="239">
      <formula>IF(AND(AL70&gt;=0, RIGHT(TEXT(AL70,"0.#"),1)&lt;&gt;"."),TRUE,FALSE)</formula>
    </cfRule>
    <cfRule type="expression" dxfId="460" priority="240">
      <formula>IF(AND(AL70&gt;=0, RIGHT(TEXT(AL70,"0.#"),1)="."),TRUE,FALSE)</formula>
    </cfRule>
    <cfRule type="expression" dxfId="459" priority="241">
      <formula>IF(AND(AL70&lt;0, RIGHT(TEXT(AL70,"0.#"),1)&lt;&gt;"."),TRUE,FALSE)</formula>
    </cfRule>
    <cfRule type="expression" dxfId="458" priority="242">
      <formula>IF(AND(AL70&lt;0, RIGHT(TEXT(AL70,"0.#"),1)="."),TRUE,FALSE)</formula>
    </cfRule>
  </conditionalFormatting>
  <conditionalFormatting sqref="Y71:Y99">
    <cfRule type="expression" dxfId="457" priority="237">
      <formula>IF(RIGHT(TEXT(Y71,"0.#"),1)=".",FALSE,TRUE)</formula>
    </cfRule>
    <cfRule type="expression" dxfId="456" priority="238">
      <formula>IF(RIGHT(TEXT(Y71,"0.#"),1)=".",TRUE,FALSE)</formula>
    </cfRule>
  </conditionalFormatting>
  <conditionalFormatting sqref="AL103:AO132">
    <cfRule type="expression" dxfId="455" priority="233">
      <formula>IF(AND(AL103&gt;=0, RIGHT(TEXT(AL103,"0.#"),1)&lt;&gt;"."),TRUE,FALSE)</formula>
    </cfRule>
    <cfRule type="expression" dxfId="454" priority="234">
      <formula>IF(AND(AL103&gt;=0, RIGHT(TEXT(AL103,"0.#"),1)="."),TRUE,FALSE)</formula>
    </cfRule>
    <cfRule type="expression" dxfId="453" priority="235">
      <formula>IF(AND(AL103&lt;0, RIGHT(TEXT(AL103,"0.#"),1)&lt;&gt;"."),TRUE,FALSE)</formula>
    </cfRule>
    <cfRule type="expression" dxfId="452" priority="236">
      <formula>IF(AND(AL103&lt;0, RIGHT(TEXT(AL103,"0.#"),1)="."),TRUE,FALSE)</formula>
    </cfRule>
  </conditionalFormatting>
  <conditionalFormatting sqref="Y104:Y132">
    <cfRule type="expression" dxfId="451" priority="231">
      <formula>IF(RIGHT(TEXT(Y104,"0.#"),1)=".",FALSE,TRUE)</formula>
    </cfRule>
    <cfRule type="expression" dxfId="450" priority="232">
      <formula>IF(RIGHT(TEXT(Y104,"0.#"),1)=".",TRUE,FALSE)</formula>
    </cfRule>
  </conditionalFormatting>
  <conditionalFormatting sqref="AL136:AO165">
    <cfRule type="expression" dxfId="449" priority="227">
      <formula>IF(AND(AL136&gt;=0, RIGHT(TEXT(AL136,"0.#"),1)&lt;&gt;"."),TRUE,FALSE)</formula>
    </cfRule>
    <cfRule type="expression" dxfId="448" priority="228">
      <formula>IF(AND(AL136&gt;=0, RIGHT(TEXT(AL136,"0.#"),1)="."),TRUE,FALSE)</formula>
    </cfRule>
    <cfRule type="expression" dxfId="447" priority="229">
      <formula>IF(AND(AL136&lt;0, RIGHT(TEXT(AL136,"0.#"),1)&lt;&gt;"."),TRUE,FALSE)</formula>
    </cfRule>
    <cfRule type="expression" dxfId="446" priority="230">
      <formula>IF(AND(AL136&lt;0, RIGHT(TEXT(AL136,"0.#"),1)="."),TRUE,FALSE)</formula>
    </cfRule>
  </conditionalFormatting>
  <conditionalFormatting sqref="Y139:Y165">
    <cfRule type="expression" dxfId="445" priority="225">
      <formula>IF(RIGHT(TEXT(Y139,"0.#"),1)=".",FALSE,TRUE)</formula>
    </cfRule>
    <cfRule type="expression" dxfId="444" priority="226">
      <formula>IF(RIGHT(TEXT(Y139,"0.#"),1)=".",TRUE,FALSE)</formula>
    </cfRule>
  </conditionalFormatting>
  <conditionalFormatting sqref="AL169:AO198">
    <cfRule type="expression" dxfId="443" priority="221">
      <formula>IF(AND(AL169&gt;=0, RIGHT(TEXT(AL169,"0.#"),1)&lt;&gt;"."),TRUE,FALSE)</formula>
    </cfRule>
    <cfRule type="expression" dxfId="442" priority="222">
      <formula>IF(AND(AL169&gt;=0, RIGHT(TEXT(AL169,"0.#"),1)="."),TRUE,FALSE)</formula>
    </cfRule>
    <cfRule type="expression" dxfId="441" priority="223">
      <formula>IF(AND(AL169&lt;0, RIGHT(TEXT(AL169,"0.#"),1)&lt;&gt;"."),TRUE,FALSE)</formula>
    </cfRule>
    <cfRule type="expression" dxfId="440" priority="224">
      <formula>IF(AND(AL169&lt;0, RIGHT(TEXT(AL169,"0.#"),1)="."),TRUE,FALSE)</formula>
    </cfRule>
  </conditionalFormatting>
  <conditionalFormatting sqref="Y169:Y198">
    <cfRule type="expression" dxfId="439" priority="219">
      <formula>IF(RIGHT(TEXT(Y169,"0.#"),1)=".",FALSE,TRUE)</formula>
    </cfRule>
    <cfRule type="expression" dxfId="438" priority="220">
      <formula>IF(RIGHT(TEXT(Y169,"0.#"),1)=".",TRUE,FALSE)</formula>
    </cfRule>
  </conditionalFormatting>
  <conditionalFormatting sqref="AL202:AO231">
    <cfRule type="expression" dxfId="437" priority="215">
      <formula>IF(AND(AL202&gt;=0, RIGHT(TEXT(AL202,"0.#"),1)&lt;&gt;"."),TRUE,FALSE)</formula>
    </cfRule>
    <cfRule type="expression" dxfId="436" priority="216">
      <formula>IF(AND(AL202&gt;=0, RIGHT(TEXT(AL202,"0.#"),1)="."),TRUE,FALSE)</formula>
    </cfRule>
    <cfRule type="expression" dxfId="435" priority="217">
      <formula>IF(AND(AL202&lt;0, RIGHT(TEXT(AL202,"0.#"),1)&lt;&gt;"."),TRUE,FALSE)</formula>
    </cfRule>
    <cfRule type="expression" dxfId="434" priority="218">
      <formula>IF(AND(AL202&lt;0, RIGHT(TEXT(AL202,"0.#"),1)="."),TRUE,FALSE)</formula>
    </cfRule>
  </conditionalFormatting>
  <conditionalFormatting sqref="Y202:Y231">
    <cfRule type="expression" dxfId="433" priority="213">
      <formula>IF(RIGHT(TEXT(Y202,"0.#"),1)=".",FALSE,TRUE)</formula>
    </cfRule>
    <cfRule type="expression" dxfId="432" priority="214">
      <formula>IF(RIGHT(TEXT(Y202,"0.#"),1)=".",TRUE,FALSE)</formula>
    </cfRule>
  </conditionalFormatting>
  <conditionalFormatting sqref="AL235:AO264">
    <cfRule type="expression" dxfId="431" priority="209">
      <formula>IF(AND(AL235&gt;=0, RIGHT(TEXT(AL235,"0.#"),1)&lt;&gt;"."),TRUE,FALSE)</formula>
    </cfRule>
    <cfRule type="expression" dxfId="430" priority="210">
      <formula>IF(AND(AL235&gt;=0, RIGHT(TEXT(AL235,"0.#"),1)="."),TRUE,FALSE)</formula>
    </cfRule>
    <cfRule type="expression" dxfId="429" priority="211">
      <formula>IF(AND(AL235&lt;0, RIGHT(TEXT(AL235,"0.#"),1)&lt;&gt;"."),TRUE,FALSE)</formula>
    </cfRule>
    <cfRule type="expression" dxfId="428" priority="212">
      <formula>IF(AND(AL235&lt;0, RIGHT(TEXT(AL235,"0.#"),1)="."),TRUE,FALSE)</formula>
    </cfRule>
  </conditionalFormatting>
  <conditionalFormatting sqref="Y235:Y264">
    <cfRule type="expression" dxfId="427" priority="207">
      <formula>IF(RIGHT(TEXT(Y235,"0.#"),1)=".",FALSE,TRUE)</formula>
    </cfRule>
    <cfRule type="expression" dxfId="426" priority="208">
      <formula>IF(RIGHT(TEXT(Y235,"0.#"),1)=".",TRUE,FALSE)</formula>
    </cfRule>
  </conditionalFormatting>
  <conditionalFormatting sqref="AL268:AO297">
    <cfRule type="expression" dxfId="425" priority="203">
      <formula>IF(AND(AL268&gt;=0, RIGHT(TEXT(AL268,"0.#"),1)&lt;&gt;"."),TRUE,FALSE)</formula>
    </cfRule>
    <cfRule type="expression" dxfId="424" priority="204">
      <formula>IF(AND(AL268&gt;=0, RIGHT(TEXT(AL268,"0.#"),1)="."),TRUE,FALSE)</formula>
    </cfRule>
    <cfRule type="expression" dxfId="423" priority="205">
      <formula>IF(AND(AL268&lt;0, RIGHT(TEXT(AL268,"0.#"),1)&lt;&gt;"."),TRUE,FALSE)</formula>
    </cfRule>
    <cfRule type="expression" dxfId="422" priority="206">
      <formula>IF(AND(AL268&lt;0, RIGHT(TEXT(AL268,"0.#"),1)="."),TRUE,FALSE)</formula>
    </cfRule>
  </conditionalFormatting>
  <conditionalFormatting sqref="Y268:Y297">
    <cfRule type="expression" dxfId="421" priority="201">
      <formula>IF(RIGHT(TEXT(Y268,"0.#"),1)=".",FALSE,TRUE)</formula>
    </cfRule>
    <cfRule type="expression" dxfId="420" priority="202">
      <formula>IF(RIGHT(TEXT(Y268,"0.#"),1)=".",TRUE,FALSE)</formula>
    </cfRule>
  </conditionalFormatting>
  <conditionalFormatting sqref="AL301:AO330">
    <cfRule type="expression" dxfId="419" priority="197">
      <formula>IF(AND(AL301&gt;=0, RIGHT(TEXT(AL301,"0.#"),1)&lt;&gt;"."),TRUE,FALSE)</formula>
    </cfRule>
    <cfRule type="expression" dxfId="418" priority="198">
      <formula>IF(AND(AL301&gt;=0, RIGHT(TEXT(AL301,"0.#"),1)="."),TRUE,FALSE)</formula>
    </cfRule>
    <cfRule type="expression" dxfId="417" priority="199">
      <formula>IF(AND(AL301&lt;0, RIGHT(TEXT(AL301,"0.#"),1)&lt;&gt;"."),TRUE,FALSE)</formula>
    </cfRule>
    <cfRule type="expression" dxfId="416" priority="200">
      <formula>IF(AND(AL301&lt;0, RIGHT(TEXT(AL301,"0.#"),1)="."),TRUE,FALSE)</formula>
    </cfRule>
  </conditionalFormatting>
  <conditionalFormatting sqref="Y301:Y330">
    <cfRule type="expression" dxfId="415" priority="195">
      <formula>IF(RIGHT(TEXT(Y301,"0.#"),1)=".",FALSE,TRUE)</formula>
    </cfRule>
    <cfRule type="expression" dxfId="414" priority="196">
      <formula>IF(RIGHT(TEXT(Y301,"0.#"),1)=".",TRUE,FALSE)</formula>
    </cfRule>
  </conditionalFormatting>
  <conditionalFormatting sqref="AL334:AO363">
    <cfRule type="expression" dxfId="413" priority="191">
      <formula>IF(AND(AL334&gt;=0, RIGHT(TEXT(AL334,"0.#"),1)&lt;&gt;"."),TRUE,FALSE)</formula>
    </cfRule>
    <cfRule type="expression" dxfId="412" priority="192">
      <formula>IF(AND(AL334&gt;=0, RIGHT(TEXT(AL334,"0.#"),1)="."),TRUE,FALSE)</formula>
    </cfRule>
    <cfRule type="expression" dxfId="411" priority="193">
      <formula>IF(AND(AL334&lt;0, RIGHT(TEXT(AL334,"0.#"),1)&lt;&gt;"."),TRUE,FALSE)</formula>
    </cfRule>
    <cfRule type="expression" dxfId="410" priority="194">
      <formula>IF(AND(AL334&lt;0, RIGHT(TEXT(AL334,"0.#"),1)="."),TRUE,FALSE)</formula>
    </cfRule>
  </conditionalFormatting>
  <conditionalFormatting sqref="Y334:Y363">
    <cfRule type="expression" dxfId="409" priority="189">
      <formula>IF(RIGHT(TEXT(Y334,"0.#"),1)=".",FALSE,TRUE)</formula>
    </cfRule>
    <cfRule type="expression" dxfId="408" priority="190">
      <formula>IF(RIGHT(TEXT(Y334,"0.#"),1)=".",TRUE,FALSE)</formula>
    </cfRule>
  </conditionalFormatting>
  <conditionalFormatting sqref="AL367:AO396">
    <cfRule type="expression" dxfId="407" priority="185">
      <formula>IF(AND(AL367&gt;=0, RIGHT(TEXT(AL367,"0.#"),1)&lt;&gt;"."),TRUE,FALSE)</formula>
    </cfRule>
    <cfRule type="expression" dxfId="406" priority="186">
      <formula>IF(AND(AL367&gt;=0, RIGHT(TEXT(AL367,"0.#"),1)="."),TRUE,FALSE)</formula>
    </cfRule>
    <cfRule type="expression" dxfId="405" priority="187">
      <formula>IF(AND(AL367&lt;0, RIGHT(TEXT(AL367,"0.#"),1)&lt;&gt;"."),TRUE,FALSE)</formula>
    </cfRule>
    <cfRule type="expression" dxfId="404" priority="188">
      <formula>IF(AND(AL367&lt;0, RIGHT(TEXT(AL367,"0.#"),1)="."),TRUE,FALSE)</formula>
    </cfRule>
  </conditionalFormatting>
  <conditionalFormatting sqref="Y367:Y396">
    <cfRule type="expression" dxfId="403" priority="183">
      <formula>IF(RIGHT(TEXT(Y367,"0.#"),1)=".",FALSE,TRUE)</formula>
    </cfRule>
    <cfRule type="expression" dxfId="402" priority="184">
      <formula>IF(RIGHT(TEXT(Y367,"0.#"),1)=".",TRUE,FALSE)</formula>
    </cfRule>
  </conditionalFormatting>
  <conditionalFormatting sqref="AL400:AO429">
    <cfRule type="expression" dxfId="401" priority="179">
      <formula>IF(AND(AL400&gt;=0, RIGHT(TEXT(AL400,"0.#"),1)&lt;&gt;"."),TRUE,FALSE)</formula>
    </cfRule>
    <cfRule type="expression" dxfId="400" priority="180">
      <formula>IF(AND(AL400&gt;=0, RIGHT(TEXT(AL400,"0.#"),1)="."),TRUE,FALSE)</formula>
    </cfRule>
    <cfRule type="expression" dxfId="399" priority="181">
      <formula>IF(AND(AL400&lt;0, RIGHT(TEXT(AL400,"0.#"),1)&lt;&gt;"."),TRUE,FALSE)</formula>
    </cfRule>
    <cfRule type="expression" dxfId="398" priority="182">
      <formula>IF(AND(AL400&lt;0, RIGHT(TEXT(AL400,"0.#"),1)="."),TRUE,FALSE)</formula>
    </cfRule>
  </conditionalFormatting>
  <conditionalFormatting sqref="Y400:Y429">
    <cfRule type="expression" dxfId="397" priority="177">
      <formula>IF(RIGHT(TEXT(Y400,"0.#"),1)=".",FALSE,TRUE)</formula>
    </cfRule>
    <cfRule type="expression" dxfId="396" priority="178">
      <formula>IF(RIGHT(TEXT(Y400,"0.#"),1)=".",TRUE,FALSE)</formula>
    </cfRule>
  </conditionalFormatting>
  <conditionalFormatting sqref="AL433:AO462">
    <cfRule type="expression" dxfId="395" priority="173">
      <formula>IF(AND(AL433&gt;=0, RIGHT(TEXT(AL433,"0.#"),1)&lt;&gt;"."),TRUE,FALSE)</formula>
    </cfRule>
    <cfRule type="expression" dxfId="394" priority="174">
      <formula>IF(AND(AL433&gt;=0, RIGHT(TEXT(AL433,"0.#"),1)="."),TRUE,FALSE)</formula>
    </cfRule>
    <cfRule type="expression" dxfId="393" priority="175">
      <formula>IF(AND(AL433&lt;0, RIGHT(TEXT(AL433,"0.#"),1)&lt;&gt;"."),TRUE,FALSE)</formula>
    </cfRule>
    <cfRule type="expression" dxfId="392" priority="176">
      <formula>IF(AND(AL433&lt;0, RIGHT(TEXT(AL433,"0.#"),1)="."),TRUE,FALSE)</formula>
    </cfRule>
  </conditionalFormatting>
  <conditionalFormatting sqref="Y433:Y462">
    <cfRule type="expression" dxfId="391" priority="171">
      <formula>IF(RIGHT(TEXT(Y433,"0.#"),1)=".",FALSE,TRUE)</formula>
    </cfRule>
    <cfRule type="expression" dxfId="390" priority="172">
      <formula>IF(RIGHT(TEXT(Y433,"0.#"),1)=".",TRUE,FALSE)</formula>
    </cfRule>
  </conditionalFormatting>
  <conditionalFormatting sqref="AL466:AO495">
    <cfRule type="expression" dxfId="389" priority="167">
      <formula>IF(AND(AL466&gt;=0, RIGHT(TEXT(AL466,"0.#"),1)&lt;&gt;"."),TRUE,FALSE)</formula>
    </cfRule>
    <cfRule type="expression" dxfId="388" priority="168">
      <formula>IF(AND(AL466&gt;=0, RIGHT(TEXT(AL466,"0.#"),1)="."),TRUE,FALSE)</formula>
    </cfRule>
    <cfRule type="expression" dxfId="387" priority="169">
      <formula>IF(AND(AL466&lt;0, RIGHT(TEXT(AL466,"0.#"),1)&lt;&gt;"."),TRUE,FALSE)</formula>
    </cfRule>
    <cfRule type="expression" dxfId="386" priority="170">
      <formula>IF(AND(AL466&lt;0, RIGHT(TEXT(AL466,"0.#"),1)="."),TRUE,FALSE)</formula>
    </cfRule>
  </conditionalFormatting>
  <conditionalFormatting sqref="Y466:Y495">
    <cfRule type="expression" dxfId="385" priority="165">
      <formula>IF(RIGHT(TEXT(Y466,"0.#"),1)=".",FALSE,TRUE)</formula>
    </cfRule>
    <cfRule type="expression" dxfId="384" priority="166">
      <formula>IF(RIGHT(TEXT(Y466,"0.#"),1)=".",TRUE,FALSE)</formula>
    </cfRule>
  </conditionalFormatting>
  <conditionalFormatting sqref="AL499:AO528">
    <cfRule type="expression" dxfId="383" priority="161">
      <formula>IF(AND(AL499&gt;=0, RIGHT(TEXT(AL499,"0.#"),1)&lt;&gt;"."),TRUE,FALSE)</formula>
    </cfRule>
    <cfRule type="expression" dxfId="382" priority="162">
      <formula>IF(AND(AL499&gt;=0, RIGHT(TEXT(AL499,"0.#"),1)="."),TRUE,FALSE)</formula>
    </cfRule>
    <cfRule type="expression" dxfId="381" priority="163">
      <formula>IF(AND(AL499&lt;0, RIGHT(TEXT(AL499,"0.#"),1)&lt;&gt;"."),TRUE,FALSE)</formula>
    </cfRule>
    <cfRule type="expression" dxfId="380" priority="164">
      <formula>IF(AND(AL499&lt;0, RIGHT(TEXT(AL499,"0.#"),1)="."),TRUE,FALSE)</formula>
    </cfRule>
  </conditionalFormatting>
  <conditionalFormatting sqref="Y499:Y528">
    <cfRule type="expression" dxfId="379" priority="159">
      <formula>IF(RIGHT(TEXT(Y499,"0.#"),1)=".",FALSE,TRUE)</formula>
    </cfRule>
    <cfRule type="expression" dxfId="378" priority="160">
      <formula>IF(RIGHT(TEXT(Y499,"0.#"),1)=".",TRUE,FALSE)</formula>
    </cfRule>
  </conditionalFormatting>
  <conditionalFormatting sqref="AL532:AO561">
    <cfRule type="expression" dxfId="377" priority="155">
      <formula>IF(AND(AL532&gt;=0, RIGHT(TEXT(AL532,"0.#"),1)&lt;&gt;"."),TRUE,FALSE)</formula>
    </cfRule>
    <cfRule type="expression" dxfId="376" priority="156">
      <formula>IF(AND(AL532&gt;=0, RIGHT(TEXT(AL532,"0.#"),1)="."),TRUE,FALSE)</formula>
    </cfRule>
    <cfRule type="expression" dxfId="375" priority="157">
      <formula>IF(AND(AL532&lt;0, RIGHT(TEXT(AL532,"0.#"),1)&lt;&gt;"."),TRUE,FALSE)</formula>
    </cfRule>
    <cfRule type="expression" dxfId="374" priority="158">
      <formula>IF(AND(AL532&lt;0, RIGHT(TEXT(AL532,"0.#"),1)="."),TRUE,FALSE)</formula>
    </cfRule>
  </conditionalFormatting>
  <conditionalFormatting sqref="Y532:Y561">
    <cfRule type="expression" dxfId="373" priority="153">
      <formula>IF(RIGHT(TEXT(Y532,"0.#"),1)=".",FALSE,TRUE)</formula>
    </cfRule>
    <cfRule type="expression" dxfId="372" priority="154">
      <formula>IF(RIGHT(TEXT(Y532,"0.#"),1)=".",TRUE,FALSE)</formula>
    </cfRule>
  </conditionalFormatting>
  <conditionalFormatting sqref="AL565:AO594">
    <cfRule type="expression" dxfId="371" priority="149">
      <formula>IF(AND(AL565&gt;=0, RIGHT(TEXT(AL565,"0.#"),1)&lt;&gt;"."),TRUE,FALSE)</formula>
    </cfRule>
    <cfRule type="expression" dxfId="370" priority="150">
      <formula>IF(AND(AL565&gt;=0, RIGHT(TEXT(AL565,"0.#"),1)="."),TRUE,FALSE)</formula>
    </cfRule>
    <cfRule type="expression" dxfId="369" priority="151">
      <formula>IF(AND(AL565&lt;0, RIGHT(TEXT(AL565,"0.#"),1)&lt;&gt;"."),TRUE,FALSE)</formula>
    </cfRule>
    <cfRule type="expression" dxfId="368" priority="152">
      <formula>IF(AND(AL565&lt;0, RIGHT(TEXT(AL565,"0.#"),1)="."),TRUE,FALSE)</formula>
    </cfRule>
  </conditionalFormatting>
  <conditionalFormatting sqref="Y565:Y594">
    <cfRule type="expression" dxfId="367" priority="147">
      <formula>IF(RIGHT(TEXT(Y565,"0.#"),1)=".",FALSE,TRUE)</formula>
    </cfRule>
    <cfRule type="expression" dxfId="366" priority="148">
      <formula>IF(RIGHT(TEXT(Y565,"0.#"),1)=".",TRUE,FALSE)</formula>
    </cfRule>
  </conditionalFormatting>
  <conditionalFormatting sqref="AL598:AO627">
    <cfRule type="expression" dxfId="365" priority="143">
      <formula>IF(AND(AL598&gt;=0, RIGHT(TEXT(AL598,"0.#"),1)&lt;&gt;"."),TRUE,FALSE)</formula>
    </cfRule>
    <cfRule type="expression" dxfId="364" priority="144">
      <formula>IF(AND(AL598&gt;=0, RIGHT(TEXT(AL598,"0.#"),1)="."),TRUE,FALSE)</formula>
    </cfRule>
    <cfRule type="expression" dxfId="363" priority="145">
      <formula>IF(AND(AL598&lt;0, RIGHT(TEXT(AL598,"0.#"),1)&lt;&gt;"."),TRUE,FALSE)</formula>
    </cfRule>
    <cfRule type="expression" dxfId="362" priority="146">
      <formula>IF(AND(AL598&lt;0, RIGHT(TEXT(AL598,"0.#"),1)="."),TRUE,FALSE)</formula>
    </cfRule>
  </conditionalFormatting>
  <conditionalFormatting sqref="Y598:Y627">
    <cfRule type="expression" dxfId="361" priority="141">
      <formula>IF(RIGHT(TEXT(Y598,"0.#"),1)=".",FALSE,TRUE)</formula>
    </cfRule>
    <cfRule type="expression" dxfId="360" priority="142">
      <formula>IF(RIGHT(TEXT(Y598,"0.#"),1)=".",TRUE,FALSE)</formula>
    </cfRule>
  </conditionalFormatting>
  <conditionalFormatting sqref="AL631:AO660">
    <cfRule type="expression" dxfId="359" priority="137">
      <formula>IF(AND(AL631&gt;=0, RIGHT(TEXT(AL631,"0.#"),1)&lt;&gt;"."),TRUE,FALSE)</formula>
    </cfRule>
    <cfRule type="expression" dxfId="358" priority="138">
      <formula>IF(AND(AL631&gt;=0, RIGHT(TEXT(AL631,"0.#"),1)="."),TRUE,FALSE)</formula>
    </cfRule>
    <cfRule type="expression" dxfId="357" priority="139">
      <formula>IF(AND(AL631&lt;0, RIGHT(TEXT(AL631,"0.#"),1)&lt;&gt;"."),TRUE,FALSE)</formula>
    </cfRule>
    <cfRule type="expression" dxfId="356" priority="140">
      <formula>IF(AND(AL631&lt;0, RIGHT(TEXT(AL631,"0.#"),1)="."),TRUE,FALSE)</formula>
    </cfRule>
  </conditionalFormatting>
  <conditionalFormatting sqref="Y631:Y660">
    <cfRule type="expression" dxfId="355" priority="135">
      <formula>IF(RIGHT(TEXT(Y631,"0.#"),1)=".",FALSE,TRUE)</formula>
    </cfRule>
    <cfRule type="expression" dxfId="354" priority="136">
      <formula>IF(RIGHT(TEXT(Y631,"0.#"),1)=".",TRUE,FALSE)</formula>
    </cfRule>
  </conditionalFormatting>
  <conditionalFormatting sqref="AL664:AO693">
    <cfRule type="expression" dxfId="353" priority="131">
      <formula>IF(AND(AL664&gt;=0, RIGHT(TEXT(AL664,"0.#"),1)&lt;&gt;"."),TRUE,FALSE)</formula>
    </cfRule>
    <cfRule type="expression" dxfId="352" priority="132">
      <formula>IF(AND(AL664&gt;=0, RIGHT(TEXT(AL664,"0.#"),1)="."),TRUE,FALSE)</formula>
    </cfRule>
    <cfRule type="expression" dxfId="351" priority="133">
      <formula>IF(AND(AL664&lt;0, RIGHT(TEXT(AL664,"0.#"),1)&lt;&gt;"."),TRUE,FALSE)</formula>
    </cfRule>
    <cfRule type="expression" dxfId="350" priority="134">
      <formula>IF(AND(AL664&lt;0, RIGHT(TEXT(AL664,"0.#"),1)="."),TRUE,FALSE)</formula>
    </cfRule>
  </conditionalFormatting>
  <conditionalFormatting sqref="Y664:Y693">
    <cfRule type="expression" dxfId="349" priority="129">
      <formula>IF(RIGHT(TEXT(Y664,"0.#"),1)=".",FALSE,TRUE)</formula>
    </cfRule>
    <cfRule type="expression" dxfId="348" priority="130">
      <formula>IF(RIGHT(TEXT(Y664,"0.#"),1)=".",TRUE,FALSE)</formula>
    </cfRule>
  </conditionalFormatting>
  <conditionalFormatting sqref="AL697:AO726">
    <cfRule type="expression" dxfId="347" priority="125">
      <formula>IF(AND(AL697&gt;=0, RIGHT(TEXT(AL697,"0.#"),1)&lt;&gt;"."),TRUE,FALSE)</formula>
    </cfRule>
    <cfRule type="expression" dxfId="346" priority="126">
      <formula>IF(AND(AL697&gt;=0, RIGHT(TEXT(AL697,"0.#"),1)="."),TRUE,FALSE)</formula>
    </cfRule>
    <cfRule type="expression" dxfId="345" priority="127">
      <formula>IF(AND(AL697&lt;0, RIGHT(TEXT(AL697,"0.#"),1)&lt;&gt;"."),TRUE,FALSE)</formula>
    </cfRule>
    <cfRule type="expression" dxfId="344" priority="128">
      <formula>IF(AND(AL697&lt;0, RIGHT(TEXT(AL697,"0.#"),1)="."),TRUE,FALSE)</formula>
    </cfRule>
  </conditionalFormatting>
  <conditionalFormatting sqref="Y697:Y726">
    <cfRule type="expression" dxfId="343" priority="123">
      <formula>IF(RIGHT(TEXT(Y697,"0.#"),1)=".",FALSE,TRUE)</formula>
    </cfRule>
    <cfRule type="expression" dxfId="342" priority="124">
      <formula>IF(RIGHT(TEXT(Y697,"0.#"),1)=".",TRUE,FALSE)</formula>
    </cfRule>
  </conditionalFormatting>
  <conditionalFormatting sqref="AL730:AO759">
    <cfRule type="expression" dxfId="341" priority="119">
      <formula>IF(AND(AL730&gt;=0, RIGHT(TEXT(AL730,"0.#"),1)&lt;&gt;"."),TRUE,FALSE)</formula>
    </cfRule>
    <cfRule type="expression" dxfId="340" priority="120">
      <formula>IF(AND(AL730&gt;=0, RIGHT(TEXT(AL730,"0.#"),1)="."),TRUE,FALSE)</formula>
    </cfRule>
    <cfRule type="expression" dxfId="339" priority="121">
      <formula>IF(AND(AL730&lt;0, RIGHT(TEXT(AL730,"0.#"),1)&lt;&gt;"."),TRUE,FALSE)</formula>
    </cfRule>
    <cfRule type="expression" dxfId="338" priority="122">
      <formula>IF(AND(AL730&lt;0, RIGHT(TEXT(AL730,"0.#"),1)="."),TRUE,FALSE)</formula>
    </cfRule>
  </conditionalFormatting>
  <conditionalFormatting sqref="Y730:Y759">
    <cfRule type="expression" dxfId="337" priority="117">
      <formula>IF(RIGHT(TEXT(Y730,"0.#"),1)=".",FALSE,TRUE)</formula>
    </cfRule>
    <cfRule type="expression" dxfId="336" priority="118">
      <formula>IF(RIGHT(TEXT(Y730,"0.#"),1)=".",TRUE,FALSE)</formula>
    </cfRule>
  </conditionalFormatting>
  <conditionalFormatting sqref="AL763:AO792">
    <cfRule type="expression" dxfId="335" priority="113">
      <formula>IF(AND(AL763&gt;=0, RIGHT(TEXT(AL763,"0.#"),1)&lt;&gt;"."),TRUE,FALSE)</formula>
    </cfRule>
    <cfRule type="expression" dxfId="334" priority="114">
      <formula>IF(AND(AL763&gt;=0, RIGHT(TEXT(AL763,"0.#"),1)="."),TRUE,FALSE)</formula>
    </cfRule>
    <cfRule type="expression" dxfId="333" priority="115">
      <formula>IF(AND(AL763&lt;0, RIGHT(TEXT(AL763,"0.#"),1)&lt;&gt;"."),TRUE,FALSE)</formula>
    </cfRule>
    <cfRule type="expression" dxfId="332" priority="116">
      <formula>IF(AND(AL763&lt;0, RIGHT(TEXT(AL763,"0.#"),1)="."),TRUE,FALSE)</formula>
    </cfRule>
  </conditionalFormatting>
  <conditionalFormatting sqref="Y763:Y792">
    <cfRule type="expression" dxfId="331" priority="111">
      <formula>IF(RIGHT(TEXT(Y763,"0.#"),1)=".",FALSE,TRUE)</formula>
    </cfRule>
    <cfRule type="expression" dxfId="330" priority="112">
      <formula>IF(RIGHT(TEXT(Y763,"0.#"),1)=".",TRUE,FALSE)</formula>
    </cfRule>
  </conditionalFormatting>
  <conditionalFormatting sqref="AL796:AO825">
    <cfRule type="expression" dxfId="329" priority="107">
      <formula>IF(AND(AL796&gt;=0, RIGHT(TEXT(AL796,"0.#"),1)&lt;&gt;"."),TRUE,FALSE)</formula>
    </cfRule>
    <cfRule type="expression" dxfId="328" priority="108">
      <formula>IF(AND(AL796&gt;=0, RIGHT(TEXT(AL796,"0.#"),1)="."),TRUE,FALSE)</formula>
    </cfRule>
    <cfRule type="expression" dxfId="327" priority="109">
      <formula>IF(AND(AL796&lt;0, RIGHT(TEXT(AL796,"0.#"),1)&lt;&gt;"."),TRUE,FALSE)</formula>
    </cfRule>
    <cfRule type="expression" dxfId="326" priority="110">
      <formula>IF(AND(AL796&lt;0, RIGHT(TEXT(AL796,"0.#"),1)="."),TRUE,FALSE)</formula>
    </cfRule>
  </conditionalFormatting>
  <conditionalFormatting sqref="Y796:Y825">
    <cfRule type="expression" dxfId="325" priority="105">
      <formula>IF(RIGHT(TEXT(Y796,"0.#"),1)=".",FALSE,TRUE)</formula>
    </cfRule>
    <cfRule type="expression" dxfId="324" priority="106">
      <formula>IF(RIGHT(TEXT(Y796,"0.#"),1)=".",TRUE,FALSE)</formula>
    </cfRule>
  </conditionalFormatting>
  <conditionalFormatting sqref="AL829:AO858">
    <cfRule type="expression" dxfId="323" priority="101">
      <formula>IF(AND(AL829&gt;=0, RIGHT(TEXT(AL829,"0.#"),1)&lt;&gt;"."),TRUE,FALSE)</formula>
    </cfRule>
    <cfRule type="expression" dxfId="322" priority="102">
      <formula>IF(AND(AL829&gt;=0, RIGHT(TEXT(AL829,"0.#"),1)="."),TRUE,FALSE)</formula>
    </cfRule>
    <cfRule type="expression" dxfId="321" priority="103">
      <formula>IF(AND(AL829&lt;0, RIGHT(TEXT(AL829,"0.#"),1)&lt;&gt;"."),TRUE,FALSE)</formula>
    </cfRule>
    <cfRule type="expression" dxfId="320" priority="104">
      <formula>IF(AND(AL829&lt;0, RIGHT(TEXT(AL829,"0.#"),1)="."),TRUE,FALSE)</formula>
    </cfRule>
  </conditionalFormatting>
  <conditionalFormatting sqref="Y829:Y858">
    <cfRule type="expression" dxfId="319" priority="99">
      <formula>IF(RIGHT(TEXT(Y829,"0.#"),1)=".",FALSE,TRUE)</formula>
    </cfRule>
    <cfRule type="expression" dxfId="318" priority="100">
      <formula>IF(RIGHT(TEXT(Y829,"0.#"),1)=".",TRUE,FALSE)</formula>
    </cfRule>
  </conditionalFormatting>
  <conditionalFormatting sqref="AL862:AO891">
    <cfRule type="expression" dxfId="317" priority="95">
      <formula>IF(AND(AL862&gt;=0, RIGHT(TEXT(AL862,"0.#"),1)&lt;&gt;"."),TRUE,FALSE)</formula>
    </cfRule>
    <cfRule type="expression" dxfId="316" priority="96">
      <formula>IF(AND(AL862&gt;=0, RIGHT(TEXT(AL862,"0.#"),1)="."),TRUE,FALSE)</formula>
    </cfRule>
    <cfRule type="expression" dxfId="315" priority="97">
      <formula>IF(AND(AL862&lt;0, RIGHT(TEXT(AL862,"0.#"),1)&lt;&gt;"."),TRUE,FALSE)</formula>
    </cfRule>
    <cfRule type="expression" dxfId="314" priority="98">
      <formula>IF(AND(AL862&lt;0, RIGHT(TEXT(AL862,"0.#"),1)="."),TRUE,FALSE)</formula>
    </cfRule>
  </conditionalFormatting>
  <conditionalFormatting sqref="Y862:Y891">
    <cfRule type="expression" dxfId="313" priority="93">
      <formula>IF(RIGHT(TEXT(Y862,"0.#"),1)=".",FALSE,TRUE)</formula>
    </cfRule>
    <cfRule type="expression" dxfId="312" priority="94">
      <formula>IF(RIGHT(TEXT(Y862,"0.#"),1)=".",TRUE,FALSE)</formula>
    </cfRule>
  </conditionalFormatting>
  <conditionalFormatting sqref="AL895:AO924">
    <cfRule type="expression" dxfId="311" priority="89">
      <formula>IF(AND(AL895&gt;=0, RIGHT(TEXT(AL895,"0.#"),1)&lt;&gt;"."),TRUE,FALSE)</formula>
    </cfRule>
    <cfRule type="expression" dxfId="310" priority="90">
      <formula>IF(AND(AL895&gt;=0, RIGHT(TEXT(AL895,"0.#"),1)="."),TRUE,FALSE)</formula>
    </cfRule>
    <cfRule type="expression" dxfId="309" priority="91">
      <formula>IF(AND(AL895&lt;0, RIGHT(TEXT(AL895,"0.#"),1)&lt;&gt;"."),TRUE,FALSE)</formula>
    </cfRule>
    <cfRule type="expression" dxfId="308" priority="92">
      <formula>IF(AND(AL895&lt;0, RIGHT(TEXT(AL895,"0.#"),1)="."),TRUE,FALSE)</formula>
    </cfRule>
  </conditionalFormatting>
  <conditionalFormatting sqref="Y895:Y924">
    <cfRule type="expression" dxfId="307" priority="87">
      <formula>IF(RIGHT(TEXT(Y895,"0.#"),1)=".",FALSE,TRUE)</formula>
    </cfRule>
    <cfRule type="expression" dxfId="306" priority="88">
      <formula>IF(RIGHT(TEXT(Y895,"0.#"),1)=".",TRUE,FALSE)</formula>
    </cfRule>
  </conditionalFormatting>
  <conditionalFormatting sqref="AL928:AO957">
    <cfRule type="expression" dxfId="305" priority="83">
      <formula>IF(AND(AL928&gt;=0, RIGHT(TEXT(AL928,"0.#"),1)&lt;&gt;"."),TRUE,FALSE)</formula>
    </cfRule>
    <cfRule type="expression" dxfId="304" priority="84">
      <formula>IF(AND(AL928&gt;=0, RIGHT(TEXT(AL928,"0.#"),1)="."),TRUE,FALSE)</formula>
    </cfRule>
    <cfRule type="expression" dxfId="303" priority="85">
      <formula>IF(AND(AL928&lt;0, RIGHT(TEXT(AL928,"0.#"),1)&lt;&gt;"."),TRUE,FALSE)</formula>
    </cfRule>
    <cfRule type="expression" dxfId="302" priority="86">
      <formula>IF(AND(AL928&lt;0, RIGHT(TEXT(AL928,"0.#"),1)="."),TRUE,FALSE)</formula>
    </cfRule>
  </conditionalFormatting>
  <conditionalFormatting sqref="Y928:Y957">
    <cfRule type="expression" dxfId="301" priority="81">
      <formula>IF(RIGHT(TEXT(Y928,"0.#"),1)=".",FALSE,TRUE)</formula>
    </cfRule>
    <cfRule type="expression" dxfId="300" priority="82">
      <formula>IF(RIGHT(TEXT(Y928,"0.#"),1)=".",TRUE,FALSE)</formula>
    </cfRule>
  </conditionalFormatting>
  <conditionalFormatting sqref="AL961:AO990">
    <cfRule type="expression" dxfId="299" priority="77">
      <formula>IF(AND(AL961&gt;=0, RIGHT(TEXT(AL961,"0.#"),1)&lt;&gt;"."),TRUE,FALSE)</formula>
    </cfRule>
    <cfRule type="expression" dxfId="298" priority="78">
      <formula>IF(AND(AL961&gt;=0, RIGHT(TEXT(AL961,"0.#"),1)="."),TRUE,FALSE)</formula>
    </cfRule>
    <cfRule type="expression" dxfId="297" priority="79">
      <formula>IF(AND(AL961&lt;0, RIGHT(TEXT(AL961,"0.#"),1)&lt;&gt;"."),TRUE,FALSE)</formula>
    </cfRule>
    <cfRule type="expression" dxfId="296" priority="80">
      <formula>IF(AND(AL961&lt;0, RIGHT(TEXT(AL961,"0.#"),1)="."),TRUE,FALSE)</formula>
    </cfRule>
  </conditionalFormatting>
  <conditionalFormatting sqref="Y961:Y990">
    <cfRule type="expression" dxfId="295" priority="75">
      <formula>IF(RIGHT(TEXT(Y961,"0.#"),1)=".",FALSE,TRUE)</formula>
    </cfRule>
    <cfRule type="expression" dxfId="294" priority="76">
      <formula>IF(RIGHT(TEXT(Y961,"0.#"),1)=".",TRUE,FALSE)</formula>
    </cfRule>
  </conditionalFormatting>
  <conditionalFormatting sqref="AL994:AO1023">
    <cfRule type="expression" dxfId="293" priority="71">
      <formula>IF(AND(AL994&gt;=0, RIGHT(TEXT(AL994,"0.#"),1)&lt;&gt;"."),TRUE,FALSE)</formula>
    </cfRule>
    <cfRule type="expression" dxfId="292" priority="72">
      <formula>IF(AND(AL994&gt;=0, RIGHT(TEXT(AL994,"0.#"),1)="."),TRUE,FALSE)</formula>
    </cfRule>
    <cfRule type="expression" dxfId="291" priority="73">
      <formula>IF(AND(AL994&lt;0, RIGHT(TEXT(AL994,"0.#"),1)&lt;&gt;"."),TRUE,FALSE)</formula>
    </cfRule>
    <cfRule type="expression" dxfId="290" priority="74">
      <formula>IF(AND(AL994&lt;0, RIGHT(TEXT(AL994,"0.#"),1)="."),TRUE,FALSE)</formula>
    </cfRule>
  </conditionalFormatting>
  <conditionalFormatting sqref="Y994:Y1023">
    <cfRule type="expression" dxfId="289" priority="69">
      <formula>IF(RIGHT(TEXT(Y994,"0.#"),1)=".",FALSE,TRUE)</formula>
    </cfRule>
    <cfRule type="expression" dxfId="288" priority="70">
      <formula>IF(RIGHT(TEXT(Y994,"0.#"),1)=".",TRUE,FALSE)</formula>
    </cfRule>
  </conditionalFormatting>
  <conditionalFormatting sqref="AL1027:AO1056">
    <cfRule type="expression" dxfId="287" priority="65">
      <formula>IF(AND(AL1027&gt;=0, RIGHT(TEXT(AL1027,"0.#"),1)&lt;&gt;"."),TRUE,FALSE)</formula>
    </cfRule>
    <cfRule type="expression" dxfId="286" priority="66">
      <formula>IF(AND(AL1027&gt;=0, RIGHT(TEXT(AL1027,"0.#"),1)="."),TRUE,FALSE)</formula>
    </cfRule>
    <cfRule type="expression" dxfId="285" priority="67">
      <formula>IF(AND(AL1027&lt;0, RIGHT(TEXT(AL1027,"0.#"),1)&lt;&gt;"."),TRUE,FALSE)</formula>
    </cfRule>
    <cfRule type="expression" dxfId="284" priority="68">
      <formula>IF(AND(AL1027&lt;0, RIGHT(TEXT(AL1027,"0.#"),1)="."),TRUE,FALSE)</formula>
    </cfRule>
  </conditionalFormatting>
  <conditionalFormatting sqref="Y1027:Y1056">
    <cfRule type="expression" dxfId="283" priority="63">
      <formula>IF(RIGHT(TEXT(Y1027,"0.#"),1)=".",FALSE,TRUE)</formula>
    </cfRule>
    <cfRule type="expression" dxfId="282" priority="64">
      <formula>IF(RIGHT(TEXT(Y1027,"0.#"),1)=".",TRUE,FALSE)</formula>
    </cfRule>
  </conditionalFormatting>
  <conditionalFormatting sqref="AL1060:AO1089">
    <cfRule type="expression" dxfId="281" priority="59">
      <formula>IF(AND(AL1060&gt;=0, RIGHT(TEXT(AL1060,"0.#"),1)&lt;&gt;"."),TRUE,FALSE)</formula>
    </cfRule>
    <cfRule type="expression" dxfId="280" priority="60">
      <formula>IF(AND(AL1060&gt;=0, RIGHT(TEXT(AL1060,"0.#"),1)="."),TRUE,FALSE)</formula>
    </cfRule>
    <cfRule type="expression" dxfId="279" priority="61">
      <formula>IF(AND(AL1060&lt;0, RIGHT(TEXT(AL1060,"0.#"),1)&lt;&gt;"."),TRUE,FALSE)</formula>
    </cfRule>
    <cfRule type="expression" dxfId="278" priority="62">
      <formula>IF(AND(AL1060&lt;0, RIGHT(TEXT(AL1060,"0.#"),1)="."),TRUE,FALSE)</formula>
    </cfRule>
  </conditionalFormatting>
  <conditionalFormatting sqref="Y1060:Y1089">
    <cfRule type="expression" dxfId="277" priority="57">
      <formula>IF(RIGHT(TEXT(Y1060,"0.#"),1)=".",FALSE,TRUE)</formula>
    </cfRule>
    <cfRule type="expression" dxfId="276" priority="58">
      <formula>IF(RIGHT(TEXT(Y1060,"0.#"),1)=".",TRUE,FALSE)</formula>
    </cfRule>
  </conditionalFormatting>
  <conditionalFormatting sqref="AL1093:AO1122">
    <cfRule type="expression" dxfId="275" priority="53">
      <formula>IF(AND(AL1093&gt;=0, RIGHT(TEXT(AL1093,"0.#"),1)&lt;&gt;"."),TRUE,FALSE)</formula>
    </cfRule>
    <cfRule type="expression" dxfId="274" priority="54">
      <formula>IF(AND(AL1093&gt;=0, RIGHT(TEXT(AL1093,"0.#"),1)="."),TRUE,FALSE)</formula>
    </cfRule>
    <cfRule type="expression" dxfId="273" priority="55">
      <formula>IF(AND(AL1093&lt;0, RIGHT(TEXT(AL1093,"0.#"),1)&lt;&gt;"."),TRUE,FALSE)</formula>
    </cfRule>
    <cfRule type="expression" dxfId="272" priority="56">
      <formula>IF(AND(AL1093&lt;0, RIGHT(TEXT(AL1093,"0.#"),1)="."),TRUE,FALSE)</formula>
    </cfRule>
  </conditionalFormatting>
  <conditionalFormatting sqref="Y1093:Y1122">
    <cfRule type="expression" dxfId="271" priority="51">
      <formula>IF(RIGHT(TEXT(Y1093,"0.#"),1)=".",FALSE,TRUE)</formula>
    </cfRule>
    <cfRule type="expression" dxfId="270" priority="52">
      <formula>IF(RIGHT(TEXT(Y1093,"0.#"),1)=".",TRUE,FALSE)</formula>
    </cfRule>
  </conditionalFormatting>
  <conditionalFormatting sqref="AL1126:AO1155">
    <cfRule type="expression" dxfId="269" priority="47">
      <formula>IF(AND(AL1126&gt;=0, RIGHT(TEXT(AL1126,"0.#"),1)&lt;&gt;"."),TRUE,FALSE)</formula>
    </cfRule>
    <cfRule type="expression" dxfId="268" priority="48">
      <formula>IF(AND(AL1126&gt;=0, RIGHT(TEXT(AL1126,"0.#"),1)="."),TRUE,FALSE)</formula>
    </cfRule>
    <cfRule type="expression" dxfId="267" priority="49">
      <formula>IF(AND(AL1126&lt;0, RIGHT(TEXT(AL1126,"0.#"),1)&lt;&gt;"."),TRUE,FALSE)</formula>
    </cfRule>
    <cfRule type="expression" dxfId="266" priority="50">
      <formula>IF(AND(AL1126&lt;0, RIGHT(TEXT(AL1126,"0.#"),1)="."),TRUE,FALSE)</formula>
    </cfRule>
  </conditionalFormatting>
  <conditionalFormatting sqref="Y1126:Y1155">
    <cfRule type="expression" dxfId="265" priority="45">
      <formula>IF(RIGHT(TEXT(Y1126,"0.#"),1)=".",FALSE,TRUE)</formula>
    </cfRule>
    <cfRule type="expression" dxfId="264" priority="46">
      <formula>IF(RIGHT(TEXT(Y1126,"0.#"),1)=".",TRUE,FALSE)</formula>
    </cfRule>
  </conditionalFormatting>
  <conditionalFormatting sqref="AL1159:AO1188">
    <cfRule type="expression" dxfId="263" priority="41">
      <formula>IF(AND(AL1159&gt;=0, RIGHT(TEXT(AL1159,"0.#"),1)&lt;&gt;"."),TRUE,FALSE)</formula>
    </cfRule>
    <cfRule type="expression" dxfId="262" priority="42">
      <formula>IF(AND(AL1159&gt;=0, RIGHT(TEXT(AL1159,"0.#"),1)="."),TRUE,FALSE)</formula>
    </cfRule>
    <cfRule type="expression" dxfId="261" priority="43">
      <formula>IF(AND(AL1159&lt;0, RIGHT(TEXT(AL1159,"0.#"),1)&lt;&gt;"."),TRUE,FALSE)</formula>
    </cfRule>
    <cfRule type="expression" dxfId="260" priority="44">
      <formula>IF(AND(AL1159&lt;0, RIGHT(TEXT(AL1159,"0.#"),1)="."),TRUE,FALSE)</formula>
    </cfRule>
  </conditionalFormatting>
  <conditionalFormatting sqref="Y1159:Y1188">
    <cfRule type="expression" dxfId="259" priority="39">
      <formula>IF(RIGHT(TEXT(Y1159,"0.#"),1)=".",FALSE,TRUE)</formula>
    </cfRule>
    <cfRule type="expression" dxfId="258" priority="40">
      <formula>IF(RIGHT(TEXT(Y1159,"0.#"),1)=".",TRUE,FALSE)</formula>
    </cfRule>
  </conditionalFormatting>
  <conditionalFormatting sqref="AL1192:AO1221">
    <cfRule type="expression" dxfId="257" priority="35">
      <formula>IF(AND(AL1192&gt;=0, RIGHT(TEXT(AL1192,"0.#"),1)&lt;&gt;"."),TRUE,FALSE)</formula>
    </cfRule>
    <cfRule type="expression" dxfId="256" priority="36">
      <formula>IF(AND(AL1192&gt;=0, RIGHT(TEXT(AL1192,"0.#"),1)="."),TRUE,FALSE)</formula>
    </cfRule>
    <cfRule type="expression" dxfId="255" priority="37">
      <formula>IF(AND(AL1192&lt;0, RIGHT(TEXT(AL1192,"0.#"),1)&lt;&gt;"."),TRUE,FALSE)</formula>
    </cfRule>
    <cfRule type="expression" dxfId="254" priority="38">
      <formula>IF(AND(AL1192&lt;0, RIGHT(TEXT(AL1192,"0.#"),1)="."),TRUE,FALSE)</formula>
    </cfRule>
  </conditionalFormatting>
  <conditionalFormatting sqref="Y1192:Y1221">
    <cfRule type="expression" dxfId="253" priority="33">
      <formula>IF(RIGHT(TEXT(Y1192,"0.#"),1)=".",FALSE,TRUE)</formula>
    </cfRule>
    <cfRule type="expression" dxfId="252" priority="34">
      <formula>IF(RIGHT(TEXT(Y1192,"0.#"),1)=".",TRUE,FALSE)</formula>
    </cfRule>
  </conditionalFormatting>
  <conditionalFormatting sqref="AL1225:AO1254">
    <cfRule type="expression" dxfId="251" priority="29">
      <formula>IF(AND(AL1225&gt;=0, RIGHT(TEXT(AL1225,"0.#"),1)&lt;&gt;"."),TRUE,FALSE)</formula>
    </cfRule>
    <cfRule type="expression" dxfId="250" priority="30">
      <formula>IF(AND(AL1225&gt;=0, RIGHT(TEXT(AL1225,"0.#"),1)="."),TRUE,FALSE)</formula>
    </cfRule>
    <cfRule type="expression" dxfId="249" priority="31">
      <formula>IF(AND(AL1225&lt;0, RIGHT(TEXT(AL1225,"0.#"),1)&lt;&gt;"."),TRUE,FALSE)</formula>
    </cfRule>
    <cfRule type="expression" dxfId="248" priority="32">
      <formula>IF(AND(AL1225&lt;0, RIGHT(TEXT(AL1225,"0.#"),1)="."),TRUE,FALSE)</formula>
    </cfRule>
  </conditionalFormatting>
  <conditionalFormatting sqref="Y1225:Y1254">
    <cfRule type="expression" dxfId="247" priority="27">
      <formula>IF(RIGHT(TEXT(Y1225,"0.#"),1)=".",FALSE,TRUE)</formula>
    </cfRule>
    <cfRule type="expression" dxfId="246" priority="28">
      <formula>IF(RIGHT(TEXT(Y1225,"0.#"),1)=".",TRUE,FALSE)</formula>
    </cfRule>
  </conditionalFormatting>
  <conditionalFormatting sqref="AL1258:AO1287">
    <cfRule type="expression" dxfId="245" priority="23">
      <formula>IF(AND(AL1258&gt;=0, RIGHT(TEXT(AL1258,"0.#"),1)&lt;&gt;"."),TRUE,FALSE)</formula>
    </cfRule>
    <cfRule type="expression" dxfId="244" priority="24">
      <formula>IF(AND(AL1258&gt;=0, RIGHT(TEXT(AL1258,"0.#"),1)="."),TRUE,FALSE)</formula>
    </cfRule>
    <cfRule type="expression" dxfId="243" priority="25">
      <formula>IF(AND(AL1258&lt;0, RIGHT(TEXT(AL1258,"0.#"),1)&lt;&gt;"."),TRUE,FALSE)</formula>
    </cfRule>
    <cfRule type="expression" dxfId="242" priority="26">
      <formula>IF(AND(AL1258&lt;0, RIGHT(TEXT(AL1258,"0.#"),1)="."),TRUE,FALSE)</formula>
    </cfRule>
  </conditionalFormatting>
  <conditionalFormatting sqref="Y1258:Y1287">
    <cfRule type="expression" dxfId="241" priority="21">
      <formula>IF(RIGHT(TEXT(Y1258,"0.#"),1)=".",FALSE,TRUE)</formula>
    </cfRule>
    <cfRule type="expression" dxfId="240" priority="22">
      <formula>IF(RIGHT(TEXT(Y1258,"0.#"),1)=".",TRUE,FALSE)</formula>
    </cfRule>
  </conditionalFormatting>
  <conditionalFormatting sqref="AL1291:AO1320">
    <cfRule type="expression" dxfId="239" priority="17">
      <formula>IF(AND(AL1291&gt;=0, RIGHT(TEXT(AL1291,"0.#"),1)&lt;&gt;"."),TRUE,FALSE)</formula>
    </cfRule>
    <cfRule type="expression" dxfId="238" priority="18">
      <formula>IF(AND(AL1291&gt;=0, RIGHT(TEXT(AL1291,"0.#"),1)="."),TRUE,FALSE)</formula>
    </cfRule>
    <cfRule type="expression" dxfId="237" priority="19">
      <formula>IF(AND(AL1291&lt;0, RIGHT(TEXT(AL1291,"0.#"),1)&lt;&gt;"."),TRUE,FALSE)</formula>
    </cfRule>
    <cfRule type="expression" dxfId="236" priority="20">
      <formula>IF(AND(AL1291&lt;0, RIGHT(TEXT(AL1291,"0.#"),1)="."),TRUE,FALSE)</formula>
    </cfRule>
  </conditionalFormatting>
  <conditionalFormatting sqref="Y1291:Y1320">
    <cfRule type="expression" dxfId="235" priority="15">
      <formula>IF(RIGHT(TEXT(Y1291,"0.#"),1)=".",FALSE,TRUE)</formula>
    </cfRule>
    <cfRule type="expression" dxfId="234" priority="16">
      <formula>IF(RIGHT(TEXT(Y1291,"0.#"),1)=".",TRUE,FALSE)</formula>
    </cfRule>
  </conditionalFormatting>
  <conditionalFormatting sqref="AL4:AO5">
    <cfRule type="expression" dxfId="233" priority="11">
      <formula>IF(AND(AL4&gt;=0, RIGHT(TEXT(AL4,"0.#"),1)&lt;&gt;"."),TRUE,FALSE)</formula>
    </cfRule>
    <cfRule type="expression" dxfId="232" priority="12">
      <formula>IF(AND(AL4&gt;=0, RIGHT(TEXT(AL4,"0.#"),1)="."),TRUE,FALSE)</formula>
    </cfRule>
    <cfRule type="expression" dxfId="231" priority="13">
      <formula>IF(AND(AL4&lt;0, RIGHT(TEXT(AL4,"0.#"),1)&lt;&gt;"."),TRUE,FALSE)</formula>
    </cfRule>
    <cfRule type="expression" dxfId="230" priority="14">
      <formula>IF(AND(AL4&lt;0, RIGHT(TEXT(AL4,"0.#"),1)="."),TRUE,FALSE)</formula>
    </cfRule>
  </conditionalFormatting>
  <conditionalFormatting sqref="Y4:Y5">
    <cfRule type="expression" dxfId="229" priority="9">
      <formula>IF(RIGHT(TEXT(Y4,"0.#"),1)=".",FALSE,TRUE)</formula>
    </cfRule>
    <cfRule type="expression" dxfId="228" priority="10">
      <formula>IF(RIGHT(TEXT(Y4,"0.#"),1)=".",TRUE,FALSE)</formula>
    </cfRule>
  </conditionalFormatting>
  <conditionalFormatting sqref="Y37:Y42">
    <cfRule type="expression" dxfId="227" priority="7">
      <formula>IF(RIGHT(TEXT(Y37,"0.#"),1)=".",FALSE,TRUE)</formula>
    </cfRule>
    <cfRule type="expression" dxfId="226" priority="8">
      <formula>IF(RIGHT(TEXT(Y37,"0.#"),1)=".",TRUE,FALSE)</formula>
    </cfRule>
  </conditionalFormatting>
  <conditionalFormatting sqref="Y70">
    <cfRule type="expression" dxfId="225" priority="5">
      <formula>IF(RIGHT(TEXT(Y70,"0.#"),1)=".",FALSE,TRUE)</formula>
    </cfRule>
    <cfRule type="expression" dxfId="224" priority="6">
      <formula>IF(RIGHT(TEXT(Y70,"0.#"),1)=".",TRUE,FALSE)</formula>
    </cfRule>
  </conditionalFormatting>
  <conditionalFormatting sqref="Y103">
    <cfRule type="expression" dxfId="223" priority="3">
      <formula>IF(RIGHT(TEXT(Y103,"0.#"),1)=".",FALSE,TRUE)</formula>
    </cfRule>
    <cfRule type="expression" dxfId="222" priority="4">
      <formula>IF(RIGHT(TEXT(Y103,"0.#"),1)=".",TRUE,FALSE)</formula>
    </cfRule>
  </conditionalFormatting>
  <conditionalFormatting sqref="Y136:Y138">
    <cfRule type="expression" dxfId="221" priority="1">
      <formula>IF(RIGHT(TEXT(Y136,"0.#"),1)=".",FALSE,TRUE)</formula>
    </cfRule>
    <cfRule type="expression" dxfId="22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22"/>
      <c r="Z2" s="379"/>
      <c r="AA2" s="380"/>
      <c r="AB2" s="926" t="s">
        <v>12</v>
      </c>
      <c r="AC2" s="927"/>
      <c r="AD2" s="928"/>
      <c r="AE2" s="330" t="s">
        <v>365</v>
      </c>
      <c r="AF2" s="330"/>
      <c r="AG2" s="330"/>
      <c r="AH2" s="330"/>
      <c r="AI2" s="330" t="s">
        <v>366</v>
      </c>
      <c r="AJ2" s="330"/>
      <c r="AK2" s="330"/>
      <c r="AL2" s="330"/>
      <c r="AM2" s="330" t="s">
        <v>367</v>
      </c>
      <c r="AN2" s="330"/>
      <c r="AO2" s="330"/>
      <c r="AP2" s="332"/>
      <c r="AQ2" s="118" t="s">
        <v>363</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23"/>
      <c r="Z3" s="924"/>
      <c r="AA3" s="925"/>
      <c r="AB3" s="929"/>
      <c r="AC3" s="930"/>
      <c r="AD3" s="931"/>
      <c r="AE3" s="331"/>
      <c r="AF3" s="331"/>
      <c r="AG3" s="331"/>
      <c r="AH3" s="331"/>
      <c r="AI3" s="331"/>
      <c r="AJ3" s="331"/>
      <c r="AK3" s="331"/>
      <c r="AL3" s="331"/>
      <c r="AM3" s="331"/>
      <c r="AN3" s="331"/>
      <c r="AO3" s="331"/>
      <c r="AP3" s="315"/>
      <c r="AQ3" s="335"/>
      <c r="AR3" s="336"/>
      <c r="AS3" s="113" t="s">
        <v>364</v>
      </c>
      <c r="AT3" s="114"/>
      <c r="AU3" s="336"/>
      <c r="AV3" s="336"/>
      <c r="AW3" s="365" t="s">
        <v>313</v>
      </c>
      <c r="AX3" s="366"/>
    </row>
    <row r="4" spans="1:50" ht="22.5" customHeight="1" x14ac:dyDescent="0.15">
      <c r="A4" s="490"/>
      <c r="B4" s="488"/>
      <c r="C4" s="488"/>
      <c r="D4" s="488"/>
      <c r="E4" s="488"/>
      <c r="F4" s="489"/>
      <c r="G4" s="463"/>
      <c r="H4" s="932"/>
      <c r="I4" s="932"/>
      <c r="J4" s="932"/>
      <c r="K4" s="932"/>
      <c r="L4" s="932"/>
      <c r="M4" s="932"/>
      <c r="N4" s="932"/>
      <c r="O4" s="933"/>
      <c r="P4" s="102"/>
      <c r="Q4" s="940"/>
      <c r="R4" s="940"/>
      <c r="S4" s="940"/>
      <c r="T4" s="940"/>
      <c r="U4" s="940"/>
      <c r="V4" s="940"/>
      <c r="W4" s="940"/>
      <c r="X4" s="941"/>
      <c r="Y4" s="918" t="s">
        <v>14</v>
      </c>
      <c r="Z4" s="919"/>
      <c r="AA4" s="920"/>
      <c r="AB4" s="484"/>
      <c r="AC4" s="921"/>
      <c r="AD4" s="92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34"/>
      <c r="H5" s="935"/>
      <c r="I5" s="935"/>
      <c r="J5" s="935"/>
      <c r="K5" s="935"/>
      <c r="L5" s="935"/>
      <c r="M5" s="935"/>
      <c r="N5" s="935"/>
      <c r="O5" s="936"/>
      <c r="P5" s="942"/>
      <c r="Q5" s="942"/>
      <c r="R5" s="942"/>
      <c r="S5" s="942"/>
      <c r="T5" s="942"/>
      <c r="U5" s="942"/>
      <c r="V5" s="942"/>
      <c r="W5" s="942"/>
      <c r="X5" s="943"/>
      <c r="Y5" s="252" t="s">
        <v>61</v>
      </c>
      <c r="Z5" s="915"/>
      <c r="AA5" s="916"/>
      <c r="AB5" s="499"/>
      <c r="AC5" s="917"/>
      <c r="AD5" s="91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37"/>
      <c r="H6" s="938"/>
      <c r="I6" s="938"/>
      <c r="J6" s="938"/>
      <c r="K6" s="938"/>
      <c r="L6" s="938"/>
      <c r="M6" s="938"/>
      <c r="N6" s="938"/>
      <c r="O6" s="939"/>
      <c r="P6" s="712"/>
      <c r="Q6" s="712"/>
      <c r="R6" s="712"/>
      <c r="S6" s="712"/>
      <c r="T6" s="712"/>
      <c r="U6" s="712"/>
      <c r="V6" s="712"/>
      <c r="W6" s="712"/>
      <c r="X6" s="944"/>
      <c r="Y6" s="945" t="s">
        <v>15</v>
      </c>
      <c r="Z6" s="915"/>
      <c r="AA6" s="916"/>
      <c r="AB6" s="350" t="s">
        <v>315</v>
      </c>
      <c r="AC6" s="946"/>
      <c r="AD6" s="94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22"/>
      <c r="Z7" s="379"/>
      <c r="AA7" s="380"/>
      <c r="AB7" s="926" t="s">
        <v>12</v>
      </c>
      <c r="AC7" s="927"/>
      <c r="AD7" s="928"/>
      <c r="AE7" s="330" t="s">
        <v>365</v>
      </c>
      <c r="AF7" s="330"/>
      <c r="AG7" s="330"/>
      <c r="AH7" s="330"/>
      <c r="AI7" s="330" t="s">
        <v>366</v>
      </c>
      <c r="AJ7" s="330"/>
      <c r="AK7" s="330"/>
      <c r="AL7" s="330"/>
      <c r="AM7" s="330" t="s">
        <v>367</v>
      </c>
      <c r="AN7" s="330"/>
      <c r="AO7" s="330"/>
      <c r="AP7" s="332"/>
      <c r="AQ7" s="118" t="s">
        <v>363</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23"/>
      <c r="Z8" s="924"/>
      <c r="AA8" s="925"/>
      <c r="AB8" s="929"/>
      <c r="AC8" s="930"/>
      <c r="AD8" s="931"/>
      <c r="AE8" s="331"/>
      <c r="AF8" s="331"/>
      <c r="AG8" s="331"/>
      <c r="AH8" s="331"/>
      <c r="AI8" s="331"/>
      <c r="AJ8" s="331"/>
      <c r="AK8" s="331"/>
      <c r="AL8" s="331"/>
      <c r="AM8" s="331"/>
      <c r="AN8" s="331"/>
      <c r="AO8" s="331"/>
      <c r="AP8" s="315"/>
      <c r="AQ8" s="335"/>
      <c r="AR8" s="336"/>
      <c r="AS8" s="113" t="s">
        <v>364</v>
      </c>
      <c r="AT8" s="114"/>
      <c r="AU8" s="336"/>
      <c r="AV8" s="336"/>
      <c r="AW8" s="365" t="s">
        <v>313</v>
      </c>
      <c r="AX8" s="366"/>
    </row>
    <row r="9" spans="1:50" ht="22.5" customHeight="1" x14ac:dyDescent="0.15">
      <c r="A9" s="490"/>
      <c r="B9" s="488"/>
      <c r="C9" s="488"/>
      <c r="D9" s="488"/>
      <c r="E9" s="488"/>
      <c r="F9" s="489"/>
      <c r="G9" s="463"/>
      <c r="H9" s="932"/>
      <c r="I9" s="932"/>
      <c r="J9" s="932"/>
      <c r="K9" s="932"/>
      <c r="L9" s="932"/>
      <c r="M9" s="932"/>
      <c r="N9" s="932"/>
      <c r="O9" s="933"/>
      <c r="P9" s="102"/>
      <c r="Q9" s="940"/>
      <c r="R9" s="940"/>
      <c r="S9" s="940"/>
      <c r="T9" s="940"/>
      <c r="U9" s="940"/>
      <c r="V9" s="940"/>
      <c r="W9" s="940"/>
      <c r="X9" s="941"/>
      <c r="Y9" s="918" t="s">
        <v>14</v>
      </c>
      <c r="Z9" s="919"/>
      <c r="AA9" s="920"/>
      <c r="AB9" s="484"/>
      <c r="AC9" s="921"/>
      <c r="AD9" s="92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34"/>
      <c r="H10" s="935"/>
      <c r="I10" s="935"/>
      <c r="J10" s="935"/>
      <c r="K10" s="935"/>
      <c r="L10" s="935"/>
      <c r="M10" s="935"/>
      <c r="N10" s="935"/>
      <c r="O10" s="936"/>
      <c r="P10" s="942"/>
      <c r="Q10" s="942"/>
      <c r="R10" s="942"/>
      <c r="S10" s="942"/>
      <c r="T10" s="942"/>
      <c r="U10" s="942"/>
      <c r="V10" s="942"/>
      <c r="W10" s="942"/>
      <c r="X10" s="943"/>
      <c r="Y10" s="252" t="s">
        <v>61</v>
      </c>
      <c r="Z10" s="915"/>
      <c r="AA10" s="916"/>
      <c r="AB10" s="499"/>
      <c r="AC10" s="917"/>
      <c r="AD10" s="91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37"/>
      <c r="H11" s="938"/>
      <c r="I11" s="938"/>
      <c r="J11" s="938"/>
      <c r="K11" s="938"/>
      <c r="L11" s="938"/>
      <c r="M11" s="938"/>
      <c r="N11" s="938"/>
      <c r="O11" s="939"/>
      <c r="P11" s="712"/>
      <c r="Q11" s="712"/>
      <c r="R11" s="712"/>
      <c r="S11" s="712"/>
      <c r="T11" s="712"/>
      <c r="U11" s="712"/>
      <c r="V11" s="712"/>
      <c r="W11" s="712"/>
      <c r="X11" s="944"/>
      <c r="Y11" s="945" t="s">
        <v>15</v>
      </c>
      <c r="Z11" s="915"/>
      <c r="AA11" s="916"/>
      <c r="AB11" s="350" t="s">
        <v>315</v>
      </c>
      <c r="AC11" s="946"/>
      <c r="AD11" s="94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22"/>
      <c r="Z12" s="379"/>
      <c r="AA12" s="380"/>
      <c r="AB12" s="926" t="s">
        <v>12</v>
      </c>
      <c r="AC12" s="927"/>
      <c r="AD12" s="928"/>
      <c r="AE12" s="330" t="s">
        <v>365</v>
      </c>
      <c r="AF12" s="330"/>
      <c r="AG12" s="330"/>
      <c r="AH12" s="330"/>
      <c r="AI12" s="330" t="s">
        <v>366</v>
      </c>
      <c r="AJ12" s="330"/>
      <c r="AK12" s="330"/>
      <c r="AL12" s="330"/>
      <c r="AM12" s="330" t="s">
        <v>367</v>
      </c>
      <c r="AN12" s="330"/>
      <c r="AO12" s="330"/>
      <c r="AP12" s="332"/>
      <c r="AQ12" s="118" t="s">
        <v>363</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23"/>
      <c r="Z13" s="924"/>
      <c r="AA13" s="925"/>
      <c r="AB13" s="929"/>
      <c r="AC13" s="930"/>
      <c r="AD13" s="931"/>
      <c r="AE13" s="331"/>
      <c r="AF13" s="331"/>
      <c r="AG13" s="331"/>
      <c r="AH13" s="331"/>
      <c r="AI13" s="331"/>
      <c r="AJ13" s="331"/>
      <c r="AK13" s="331"/>
      <c r="AL13" s="331"/>
      <c r="AM13" s="331"/>
      <c r="AN13" s="331"/>
      <c r="AO13" s="331"/>
      <c r="AP13" s="315"/>
      <c r="AQ13" s="335"/>
      <c r="AR13" s="336"/>
      <c r="AS13" s="113" t="s">
        <v>364</v>
      </c>
      <c r="AT13" s="114"/>
      <c r="AU13" s="336"/>
      <c r="AV13" s="336"/>
      <c r="AW13" s="365" t="s">
        <v>313</v>
      </c>
      <c r="AX13" s="366"/>
    </row>
    <row r="14" spans="1:50" ht="22.5" customHeight="1" x14ac:dyDescent="0.15">
      <c r="A14" s="490"/>
      <c r="B14" s="488"/>
      <c r="C14" s="488"/>
      <c r="D14" s="488"/>
      <c r="E14" s="488"/>
      <c r="F14" s="489"/>
      <c r="G14" s="463"/>
      <c r="H14" s="932"/>
      <c r="I14" s="932"/>
      <c r="J14" s="932"/>
      <c r="K14" s="932"/>
      <c r="L14" s="932"/>
      <c r="M14" s="932"/>
      <c r="N14" s="932"/>
      <c r="O14" s="933"/>
      <c r="P14" s="102"/>
      <c r="Q14" s="940"/>
      <c r="R14" s="940"/>
      <c r="S14" s="940"/>
      <c r="T14" s="940"/>
      <c r="U14" s="940"/>
      <c r="V14" s="940"/>
      <c r="W14" s="940"/>
      <c r="X14" s="941"/>
      <c r="Y14" s="918" t="s">
        <v>14</v>
      </c>
      <c r="Z14" s="919"/>
      <c r="AA14" s="920"/>
      <c r="AB14" s="484"/>
      <c r="AC14" s="921"/>
      <c r="AD14" s="92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34"/>
      <c r="H15" s="935"/>
      <c r="I15" s="935"/>
      <c r="J15" s="935"/>
      <c r="K15" s="935"/>
      <c r="L15" s="935"/>
      <c r="M15" s="935"/>
      <c r="N15" s="935"/>
      <c r="O15" s="936"/>
      <c r="P15" s="942"/>
      <c r="Q15" s="942"/>
      <c r="R15" s="942"/>
      <c r="S15" s="942"/>
      <c r="T15" s="942"/>
      <c r="U15" s="942"/>
      <c r="V15" s="942"/>
      <c r="W15" s="942"/>
      <c r="X15" s="943"/>
      <c r="Y15" s="252" t="s">
        <v>61</v>
      </c>
      <c r="Z15" s="915"/>
      <c r="AA15" s="916"/>
      <c r="AB15" s="499"/>
      <c r="AC15" s="917"/>
      <c r="AD15" s="91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37"/>
      <c r="H16" s="938"/>
      <c r="I16" s="938"/>
      <c r="J16" s="938"/>
      <c r="K16" s="938"/>
      <c r="L16" s="938"/>
      <c r="M16" s="938"/>
      <c r="N16" s="938"/>
      <c r="O16" s="939"/>
      <c r="P16" s="712"/>
      <c r="Q16" s="712"/>
      <c r="R16" s="712"/>
      <c r="S16" s="712"/>
      <c r="T16" s="712"/>
      <c r="U16" s="712"/>
      <c r="V16" s="712"/>
      <c r="W16" s="712"/>
      <c r="X16" s="944"/>
      <c r="Y16" s="945" t="s">
        <v>15</v>
      </c>
      <c r="Z16" s="915"/>
      <c r="AA16" s="916"/>
      <c r="AB16" s="350" t="s">
        <v>315</v>
      </c>
      <c r="AC16" s="946"/>
      <c r="AD16" s="94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22"/>
      <c r="Z17" s="379"/>
      <c r="AA17" s="380"/>
      <c r="AB17" s="926" t="s">
        <v>12</v>
      </c>
      <c r="AC17" s="927"/>
      <c r="AD17" s="928"/>
      <c r="AE17" s="330" t="s">
        <v>365</v>
      </c>
      <c r="AF17" s="330"/>
      <c r="AG17" s="330"/>
      <c r="AH17" s="330"/>
      <c r="AI17" s="330" t="s">
        <v>366</v>
      </c>
      <c r="AJ17" s="330"/>
      <c r="AK17" s="330"/>
      <c r="AL17" s="330"/>
      <c r="AM17" s="330" t="s">
        <v>367</v>
      </c>
      <c r="AN17" s="330"/>
      <c r="AO17" s="330"/>
      <c r="AP17" s="332"/>
      <c r="AQ17" s="118" t="s">
        <v>363</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23"/>
      <c r="Z18" s="924"/>
      <c r="AA18" s="925"/>
      <c r="AB18" s="929"/>
      <c r="AC18" s="930"/>
      <c r="AD18" s="931"/>
      <c r="AE18" s="331"/>
      <c r="AF18" s="331"/>
      <c r="AG18" s="331"/>
      <c r="AH18" s="331"/>
      <c r="AI18" s="331"/>
      <c r="AJ18" s="331"/>
      <c r="AK18" s="331"/>
      <c r="AL18" s="331"/>
      <c r="AM18" s="331"/>
      <c r="AN18" s="331"/>
      <c r="AO18" s="331"/>
      <c r="AP18" s="315"/>
      <c r="AQ18" s="335"/>
      <c r="AR18" s="336"/>
      <c r="AS18" s="113" t="s">
        <v>364</v>
      </c>
      <c r="AT18" s="114"/>
      <c r="AU18" s="336"/>
      <c r="AV18" s="336"/>
      <c r="AW18" s="365" t="s">
        <v>313</v>
      </c>
      <c r="AX18" s="366"/>
    </row>
    <row r="19" spans="1:50" ht="22.5" customHeight="1" x14ac:dyDescent="0.15">
      <c r="A19" s="490"/>
      <c r="B19" s="488"/>
      <c r="C19" s="488"/>
      <c r="D19" s="488"/>
      <c r="E19" s="488"/>
      <c r="F19" s="489"/>
      <c r="G19" s="463"/>
      <c r="H19" s="932"/>
      <c r="I19" s="932"/>
      <c r="J19" s="932"/>
      <c r="K19" s="932"/>
      <c r="L19" s="932"/>
      <c r="M19" s="932"/>
      <c r="N19" s="932"/>
      <c r="O19" s="933"/>
      <c r="P19" s="102"/>
      <c r="Q19" s="940"/>
      <c r="R19" s="940"/>
      <c r="S19" s="940"/>
      <c r="T19" s="940"/>
      <c r="U19" s="940"/>
      <c r="V19" s="940"/>
      <c r="W19" s="940"/>
      <c r="X19" s="941"/>
      <c r="Y19" s="918" t="s">
        <v>14</v>
      </c>
      <c r="Z19" s="919"/>
      <c r="AA19" s="920"/>
      <c r="AB19" s="484"/>
      <c r="AC19" s="921"/>
      <c r="AD19" s="92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34"/>
      <c r="H20" s="935"/>
      <c r="I20" s="935"/>
      <c r="J20" s="935"/>
      <c r="K20" s="935"/>
      <c r="L20" s="935"/>
      <c r="M20" s="935"/>
      <c r="N20" s="935"/>
      <c r="O20" s="936"/>
      <c r="P20" s="942"/>
      <c r="Q20" s="942"/>
      <c r="R20" s="942"/>
      <c r="S20" s="942"/>
      <c r="T20" s="942"/>
      <c r="U20" s="942"/>
      <c r="V20" s="942"/>
      <c r="W20" s="942"/>
      <c r="X20" s="943"/>
      <c r="Y20" s="252" t="s">
        <v>61</v>
      </c>
      <c r="Z20" s="915"/>
      <c r="AA20" s="916"/>
      <c r="AB20" s="499"/>
      <c r="AC20" s="917"/>
      <c r="AD20" s="91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37"/>
      <c r="H21" s="938"/>
      <c r="I21" s="938"/>
      <c r="J21" s="938"/>
      <c r="K21" s="938"/>
      <c r="L21" s="938"/>
      <c r="M21" s="938"/>
      <c r="N21" s="938"/>
      <c r="O21" s="939"/>
      <c r="P21" s="712"/>
      <c r="Q21" s="712"/>
      <c r="R21" s="712"/>
      <c r="S21" s="712"/>
      <c r="T21" s="712"/>
      <c r="U21" s="712"/>
      <c r="V21" s="712"/>
      <c r="W21" s="712"/>
      <c r="X21" s="944"/>
      <c r="Y21" s="945" t="s">
        <v>15</v>
      </c>
      <c r="Z21" s="915"/>
      <c r="AA21" s="916"/>
      <c r="AB21" s="350" t="s">
        <v>315</v>
      </c>
      <c r="AC21" s="946"/>
      <c r="AD21" s="94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22"/>
      <c r="Z22" s="379"/>
      <c r="AA22" s="380"/>
      <c r="AB22" s="926" t="s">
        <v>12</v>
      </c>
      <c r="AC22" s="927"/>
      <c r="AD22" s="928"/>
      <c r="AE22" s="330" t="s">
        <v>365</v>
      </c>
      <c r="AF22" s="330"/>
      <c r="AG22" s="330"/>
      <c r="AH22" s="330"/>
      <c r="AI22" s="330" t="s">
        <v>366</v>
      </c>
      <c r="AJ22" s="330"/>
      <c r="AK22" s="330"/>
      <c r="AL22" s="330"/>
      <c r="AM22" s="330" t="s">
        <v>367</v>
      </c>
      <c r="AN22" s="330"/>
      <c r="AO22" s="330"/>
      <c r="AP22" s="332"/>
      <c r="AQ22" s="118" t="s">
        <v>363</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23"/>
      <c r="Z23" s="924"/>
      <c r="AA23" s="925"/>
      <c r="AB23" s="929"/>
      <c r="AC23" s="930"/>
      <c r="AD23" s="931"/>
      <c r="AE23" s="331"/>
      <c r="AF23" s="331"/>
      <c r="AG23" s="331"/>
      <c r="AH23" s="331"/>
      <c r="AI23" s="331"/>
      <c r="AJ23" s="331"/>
      <c r="AK23" s="331"/>
      <c r="AL23" s="331"/>
      <c r="AM23" s="331"/>
      <c r="AN23" s="331"/>
      <c r="AO23" s="331"/>
      <c r="AP23" s="315"/>
      <c r="AQ23" s="335"/>
      <c r="AR23" s="336"/>
      <c r="AS23" s="113" t="s">
        <v>364</v>
      </c>
      <c r="AT23" s="114"/>
      <c r="AU23" s="336"/>
      <c r="AV23" s="336"/>
      <c r="AW23" s="365" t="s">
        <v>313</v>
      </c>
      <c r="AX23" s="366"/>
    </row>
    <row r="24" spans="1:50" ht="22.5" customHeight="1" x14ac:dyDescent="0.15">
      <c r="A24" s="490"/>
      <c r="B24" s="488"/>
      <c r="C24" s="488"/>
      <c r="D24" s="488"/>
      <c r="E24" s="488"/>
      <c r="F24" s="489"/>
      <c r="G24" s="463"/>
      <c r="H24" s="932"/>
      <c r="I24" s="932"/>
      <c r="J24" s="932"/>
      <c r="K24" s="932"/>
      <c r="L24" s="932"/>
      <c r="M24" s="932"/>
      <c r="N24" s="932"/>
      <c r="O24" s="933"/>
      <c r="P24" s="102"/>
      <c r="Q24" s="940"/>
      <c r="R24" s="940"/>
      <c r="S24" s="940"/>
      <c r="T24" s="940"/>
      <c r="U24" s="940"/>
      <c r="V24" s="940"/>
      <c r="W24" s="940"/>
      <c r="X24" s="941"/>
      <c r="Y24" s="918" t="s">
        <v>14</v>
      </c>
      <c r="Z24" s="919"/>
      <c r="AA24" s="920"/>
      <c r="AB24" s="484"/>
      <c r="AC24" s="921"/>
      <c r="AD24" s="92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34"/>
      <c r="H25" s="935"/>
      <c r="I25" s="935"/>
      <c r="J25" s="935"/>
      <c r="K25" s="935"/>
      <c r="L25" s="935"/>
      <c r="M25" s="935"/>
      <c r="N25" s="935"/>
      <c r="O25" s="936"/>
      <c r="P25" s="942"/>
      <c r="Q25" s="942"/>
      <c r="R25" s="942"/>
      <c r="S25" s="942"/>
      <c r="T25" s="942"/>
      <c r="U25" s="942"/>
      <c r="V25" s="942"/>
      <c r="W25" s="942"/>
      <c r="X25" s="943"/>
      <c r="Y25" s="252" t="s">
        <v>61</v>
      </c>
      <c r="Z25" s="915"/>
      <c r="AA25" s="916"/>
      <c r="AB25" s="499"/>
      <c r="AC25" s="917"/>
      <c r="AD25" s="91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37"/>
      <c r="H26" s="938"/>
      <c r="I26" s="938"/>
      <c r="J26" s="938"/>
      <c r="K26" s="938"/>
      <c r="L26" s="938"/>
      <c r="M26" s="938"/>
      <c r="N26" s="938"/>
      <c r="O26" s="939"/>
      <c r="P26" s="712"/>
      <c r="Q26" s="712"/>
      <c r="R26" s="712"/>
      <c r="S26" s="712"/>
      <c r="T26" s="712"/>
      <c r="U26" s="712"/>
      <c r="V26" s="712"/>
      <c r="W26" s="712"/>
      <c r="X26" s="944"/>
      <c r="Y26" s="945" t="s">
        <v>15</v>
      </c>
      <c r="Z26" s="915"/>
      <c r="AA26" s="916"/>
      <c r="AB26" s="350" t="s">
        <v>315</v>
      </c>
      <c r="AC26" s="946"/>
      <c r="AD26" s="94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22"/>
      <c r="Z27" s="379"/>
      <c r="AA27" s="380"/>
      <c r="AB27" s="926" t="s">
        <v>12</v>
      </c>
      <c r="AC27" s="927"/>
      <c r="AD27" s="928"/>
      <c r="AE27" s="330" t="s">
        <v>365</v>
      </c>
      <c r="AF27" s="330"/>
      <c r="AG27" s="330"/>
      <c r="AH27" s="330"/>
      <c r="AI27" s="330" t="s">
        <v>366</v>
      </c>
      <c r="AJ27" s="330"/>
      <c r="AK27" s="330"/>
      <c r="AL27" s="330"/>
      <c r="AM27" s="330" t="s">
        <v>367</v>
      </c>
      <c r="AN27" s="330"/>
      <c r="AO27" s="330"/>
      <c r="AP27" s="332"/>
      <c r="AQ27" s="118" t="s">
        <v>363</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23"/>
      <c r="Z28" s="924"/>
      <c r="AA28" s="925"/>
      <c r="AB28" s="929"/>
      <c r="AC28" s="930"/>
      <c r="AD28" s="931"/>
      <c r="AE28" s="331"/>
      <c r="AF28" s="331"/>
      <c r="AG28" s="331"/>
      <c r="AH28" s="331"/>
      <c r="AI28" s="331"/>
      <c r="AJ28" s="331"/>
      <c r="AK28" s="331"/>
      <c r="AL28" s="331"/>
      <c r="AM28" s="331"/>
      <c r="AN28" s="331"/>
      <c r="AO28" s="331"/>
      <c r="AP28" s="315"/>
      <c r="AQ28" s="335"/>
      <c r="AR28" s="336"/>
      <c r="AS28" s="113" t="s">
        <v>364</v>
      </c>
      <c r="AT28" s="114"/>
      <c r="AU28" s="336"/>
      <c r="AV28" s="336"/>
      <c r="AW28" s="365" t="s">
        <v>313</v>
      </c>
      <c r="AX28" s="366"/>
    </row>
    <row r="29" spans="1:50" ht="22.5" customHeight="1" x14ac:dyDescent="0.15">
      <c r="A29" s="490"/>
      <c r="B29" s="488"/>
      <c r="C29" s="488"/>
      <c r="D29" s="488"/>
      <c r="E29" s="488"/>
      <c r="F29" s="489"/>
      <c r="G29" s="463"/>
      <c r="H29" s="932"/>
      <c r="I29" s="932"/>
      <c r="J29" s="932"/>
      <c r="K29" s="932"/>
      <c r="L29" s="932"/>
      <c r="M29" s="932"/>
      <c r="N29" s="932"/>
      <c r="O29" s="933"/>
      <c r="P29" s="102"/>
      <c r="Q29" s="940"/>
      <c r="R29" s="940"/>
      <c r="S29" s="940"/>
      <c r="T29" s="940"/>
      <c r="U29" s="940"/>
      <c r="V29" s="940"/>
      <c r="W29" s="940"/>
      <c r="X29" s="941"/>
      <c r="Y29" s="918" t="s">
        <v>14</v>
      </c>
      <c r="Z29" s="919"/>
      <c r="AA29" s="920"/>
      <c r="AB29" s="484"/>
      <c r="AC29" s="921"/>
      <c r="AD29" s="92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34"/>
      <c r="H30" s="935"/>
      <c r="I30" s="935"/>
      <c r="J30" s="935"/>
      <c r="K30" s="935"/>
      <c r="L30" s="935"/>
      <c r="M30" s="935"/>
      <c r="N30" s="935"/>
      <c r="O30" s="936"/>
      <c r="P30" s="942"/>
      <c r="Q30" s="942"/>
      <c r="R30" s="942"/>
      <c r="S30" s="942"/>
      <c r="T30" s="942"/>
      <c r="U30" s="942"/>
      <c r="V30" s="942"/>
      <c r="W30" s="942"/>
      <c r="X30" s="943"/>
      <c r="Y30" s="252" t="s">
        <v>61</v>
      </c>
      <c r="Z30" s="915"/>
      <c r="AA30" s="916"/>
      <c r="AB30" s="499"/>
      <c r="AC30" s="917"/>
      <c r="AD30" s="91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37"/>
      <c r="H31" s="938"/>
      <c r="I31" s="938"/>
      <c r="J31" s="938"/>
      <c r="K31" s="938"/>
      <c r="L31" s="938"/>
      <c r="M31" s="938"/>
      <c r="N31" s="938"/>
      <c r="O31" s="939"/>
      <c r="P31" s="712"/>
      <c r="Q31" s="712"/>
      <c r="R31" s="712"/>
      <c r="S31" s="712"/>
      <c r="T31" s="712"/>
      <c r="U31" s="712"/>
      <c r="V31" s="712"/>
      <c r="W31" s="712"/>
      <c r="X31" s="944"/>
      <c r="Y31" s="945" t="s">
        <v>15</v>
      </c>
      <c r="Z31" s="915"/>
      <c r="AA31" s="916"/>
      <c r="AB31" s="350" t="s">
        <v>315</v>
      </c>
      <c r="AC31" s="946"/>
      <c r="AD31" s="94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22"/>
      <c r="Z32" s="379"/>
      <c r="AA32" s="380"/>
      <c r="AB32" s="926" t="s">
        <v>12</v>
      </c>
      <c r="AC32" s="927"/>
      <c r="AD32" s="928"/>
      <c r="AE32" s="330" t="s">
        <v>365</v>
      </c>
      <c r="AF32" s="330"/>
      <c r="AG32" s="330"/>
      <c r="AH32" s="330"/>
      <c r="AI32" s="330" t="s">
        <v>366</v>
      </c>
      <c r="AJ32" s="330"/>
      <c r="AK32" s="330"/>
      <c r="AL32" s="330"/>
      <c r="AM32" s="330" t="s">
        <v>367</v>
      </c>
      <c r="AN32" s="330"/>
      <c r="AO32" s="330"/>
      <c r="AP32" s="332"/>
      <c r="AQ32" s="118" t="s">
        <v>363</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23"/>
      <c r="Z33" s="924"/>
      <c r="AA33" s="925"/>
      <c r="AB33" s="929"/>
      <c r="AC33" s="930"/>
      <c r="AD33" s="931"/>
      <c r="AE33" s="331"/>
      <c r="AF33" s="331"/>
      <c r="AG33" s="331"/>
      <c r="AH33" s="331"/>
      <c r="AI33" s="331"/>
      <c r="AJ33" s="331"/>
      <c r="AK33" s="331"/>
      <c r="AL33" s="331"/>
      <c r="AM33" s="331"/>
      <c r="AN33" s="331"/>
      <c r="AO33" s="331"/>
      <c r="AP33" s="315"/>
      <c r="AQ33" s="335"/>
      <c r="AR33" s="336"/>
      <c r="AS33" s="113" t="s">
        <v>364</v>
      </c>
      <c r="AT33" s="114"/>
      <c r="AU33" s="336"/>
      <c r="AV33" s="336"/>
      <c r="AW33" s="365" t="s">
        <v>313</v>
      </c>
      <c r="AX33" s="366"/>
    </row>
    <row r="34" spans="1:50" ht="22.5" customHeight="1" x14ac:dyDescent="0.15">
      <c r="A34" s="490"/>
      <c r="B34" s="488"/>
      <c r="C34" s="488"/>
      <c r="D34" s="488"/>
      <c r="E34" s="488"/>
      <c r="F34" s="489"/>
      <c r="G34" s="463"/>
      <c r="H34" s="932"/>
      <c r="I34" s="932"/>
      <c r="J34" s="932"/>
      <c r="K34" s="932"/>
      <c r="L34" s="932"/>
      <c r="M34" s="932"/>
      <c r="N34" s="932"/>
      <c r="O34" s="933"/>
      <c r="P34" s="102"/>
      <c r="Q34" s="940"/>
      <c r="R34" s="940"/>
      <c r="S34" s="940"/>
      <c r="T34" s="940"/>
      <c r="U34" s="940"/>
      <c r="V34" s="940"/>
      <c r="W34" s="940"/>
      <c r="X34" s="941"/>
      <c r="Y34" s="918" t="s">
        <v>14</v>
      </c>
      <c r="Z34" s="919"/>
      <c r="AA34" s="920"/>
      <c r="AB34" s="484"/>
      <c r="AC34" s="921"/>
      <c r="AD34" s="92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34"/>
      <c r="H35" s="935"/>
      <c r="I35" s="935"/>
      <c r="J35" s="935"/>
      <c r="K35" s="935"/>
      <c r="L35" s="935"/>
      <c r="M35" s="935"/>
      <c r="N35" s="935"/>
      <c r="O35" s="936"/>
      <c r="P35" s="942"/>
      <c r="Q35" s="942"/>
      <c r="R35" s="942"/>
      <c r="S35" s="942"/>
      <c r="T35" s="942"/>
      <c r="U35" s="942"/>
      <c r="V35" s="942"/>
      <c r="W35" s="942"/>
      <c r="X35" s="943"/>
      <c r="Y35" s="252" t="s">
        <v>61</v>
      </c>
      <c r="Z35" s="915"/>
      <c r="AA35" s="916"/>
      <c r="AB35" s="499"/>
      <c r="AC35" s="917"/>
      <c r="AD35" s="91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37"/>
      <c r="H36" s="938"/>
      <c r="I36" s="938"/>
      <c r="J36" s="938"/>
      <c r="K36" s="938"/>
      <c r="L36" s="938"/>
      <c r="M36" s="938"/>
      <c r="N36" s="938"/>
      <c r="O36" s="939"/>
      <c r="P36" s="712"/>
      <c r="Q36" s="712"/>
      <c r="R36" s="712"/>
      <c r="S36" s="712"/>
      <c r="T36" s="712"/>
      <c r="U36" s="712"/>
      <c r="V36" s="712"/>
      <c r="W36" s="712"/>
      <c r="X36" s="944"/>
      <c r="Y36" s="945" t="s">
        <v>15</v>
      </c>
      <c r="Z36" s="915"/>
      <c r="AA36" s="916"/>
      <c r="AB36" s="350" t="s">
        <v>315</v>
      </c>
      <c r="AC36" s="946"/>
      <c r="AD36" s="94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22"/>
      <c r="Z37" s="379"/>
      <c r="AA37" s="380"/>
      <c r="AB37" s="926" t="s">
        <v>12</v>
      </c>
      <c r="AC37" s="927"/>
      <c r="AD37" s="928"/>
      <c r="AE37" s="330" t="s">
        <v>365</v>
      </c>
      <c r="AF37" s="330"/>
      <c r="AG37" s="330"/>
      <c r="AH37" s="330"/>
      <c r="AI37" s="330" t="s">
        <v>366</v>
      </c>
      <c r="AJ37" s="330"/>
      <c r="AK37" s="330"/>
      <c r="AL37" s="330"/>
      <c r="AM37" s="330" t="s">
        <v>367</v>
      </c>
      <c r="AN37" s="330"/>
      <c r="AO37" s="330"/>
      <c r="AP37" s="332"/>
      <c r="AQ37" s="118" t="s">
        <v>363</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23"/>
      <c r="Z38" s="924"/>
      <c r="AA38" s="925"/>
      <c r="AB38" s="929"/>
      <c r="AC38" s="930"/>
      <c r="AD38" s="931"/>
      <c r="AE38" s="331"/>
      <c r="AF38" s="331"/>
      <c r="AG38" s="331"/>
      <c r="AH38" s="331"/>
      <c r="AI38" s="331"/>
      <c r="AJ38" s="331"/>
      <c r="AK38" s="331"/>
      <c r="AL38" s="331"/>
      <c r="AM38" s="331"/>
      <c r="AN38" s="331"/>
      <c r="AO38" s="331"/>
      <c r="AP38" s="315"/>
      <c r="AQ38" s="335"/>
      <c r="AR38" s="336"/>
      <c r="AS38" s="113" t="s">
        <v>364</v>
      </c>
      <c r="AT38" s="114"/>
      <c r="AU38" s="336"/>
      <c r="AV38" s="336"/>
      <c r="AW38" s="365" t="s">
        <v>313</v>
      </c>
      <c r="AX38" s="366"/>
    </row>
    <row r="39" spans="1:50" ht="22.5" customHeight="1" x14ac:dyDescent="0.15">
      <c r="A39" s="490"/>
      <c r="B39" s="488"/>
      <c r="C39" s="488"/>
      <c r="D39" s="488"/>
      <c r="E39" s="488"/>
      <c r="F39" s="489"/>
      <c r="G39" s="463"/>
      <c r="H39" s="932"/>
      <c r="I39" s="932"/>
      <c r="J39" s="932"/>
      <c r="K39" s="932"/>
      <c r="L39" s="932"/>
      <c r="M39" s="932"/>
      <c r="N39" s="932"/>
      <c r="O39" s="933"/>
      <c r="P39" s="102"/>
      <c r="Q39" s="940"/>
      <c r="R39" s="940"/>
      <c r="S39" s="940"/>
      <c r="T39" s="940"/>
      <c r="U39" s="940"/>
      <c r="V39" s="940"/>
      <c r="W39" s="940"/>
      <c r="X39" s="941"/>
      <c r="Y39" s="918" t="s">
        <v>14</v>
      </c>
      <c r="Z39" s="919"/>
      <c r="AA39" s="920"/>
      <c r="AB39" s="484"/>
      <c r="AC39" s="921"/>
      <c r="AD39" s="92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34"/>
      <c r="H40" s="935"/>
      <c r="I40" s="935"/>
      <c r="J40" s="935"/>
      <c r="K40" s="935"/>
      <c r="L40" s="935"/>
      <c r="M40" s="935"/>
      <c r="N40" s="935"/>
      <c r="O40" s="936"/>
      <c r="P40" s="942"/>
      <c r="Q40" s="942"/>
      <c r="R40" s="942"/>
      <c r="S40" s="942"/>
      <c r="T40" s="942"/>
      <c r="U40" s="942"/>
      <c r="V40" s="942"/>
      <c r="W40" s="942"/>
      <c r="X40" s="943"/>
      <c r="Y40" s="252" t="s">
        <v>61</v>
      </c>
      <c r="Z40" s="915"/>
      <c r="AA40" s="916"/>
      <c r="AB40" s="499"/>
      <c r="AC40" s="917"/>
      <c r="AD40" s="91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37"/>
      <c r="H41" s="938"/>
      <c r="I41" s="938"/>
      <c r="J41" s="938"/>
      <c r="K41" s="938"/>
      <c r="L41" s="938"/>
      <c r="M41" s="938"/>
      <c r="N41" s="938"/>
      <c r="O41" s="939"/>
      <c r="P41" s="712"/>
      <c r="Q41" s="712"/>
      <c r="R41" s="712"/>
      <c r="S41" s="712"/>
      <c r="T41" s="712"/>
      <c r="U41" s="712"/>
      <c r="V41" s="712"/>
      <c r="W41" s="712"/>
      <c r="X41" s="944"/>
      <c r="Y41" s="945" t="s">
        <v>15</v>
      </c>
      <c r="Z41" s="915"/>
      <c r="AA41" s="916"/>
      <c r="AB41" s="350" t="s">
        <v>315</v>
      </c>
      <c r="AC41" s="946"/>
      <c r="AD41" s="94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22"/>
      <c r="Z42" s="379"/>
      <c r="AA42" s="380"/>
      <c r="AB42" s="926" t="s">
        <v>12</v>
      </c>
      <c r="AC42" s="927"/>
      <c r="AD42" s="928"/>
      <c r="AE42" s="330" t="s">
        <v>365</v>
      </c>
      <c r="AF42" s="330"/>
      <c r="AG42" s="330"/>
      <c r="AH42" s="330"/>
      <c r="AI42" s="330" t="s">
        <v>366</v>
      </c>
      <c r="AJ42" s="330"/>
      <c r="AK42" s="330"/>
      <c r="AL42" s="330"/>
      <c r="AM42" s="330" t="s">
        <v>367</v>
      </c>
      <c r="AN42" s="330"/>
      <c r="AO42" s="330"/>
      <c r="AP42" s="332"/>
      <c r="AQ42" s="118" t="s">
        <v>363</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23"/>
      <c r="Z43" s="924"/>
      <c r="AA43" s="925"/>
      <c r="AB43" s="929"/>
      <c r="AC43" s="930"/>
      <c r="AD43" s="931"/>
      <c r="AE43" s="331"/>
      <c r="AF43" s="331"/>
      <c r="AG43" s="331"/>
      <c r="AH43" s="331"/>
      <c r="AI43" s="331"/>
      <c r="AJ43" s="331"/>
      <c r="AK43" s="331"/>
      <c r="AL43" s="331"/>
      <c r="AM43" s="331"/>
      <c r="AN43" s="331"/>
      <c r="AO43" s="331"/>
      <c r="AP43" s="315"/>
      <c r="AQ43" s="335"/>
      <c r="AR43" s="336"/>
      <c r="AS43" s="113" t="s">
        <v>364</v>
      </c>
      <c r="AT43" s="114"/>
      <c r="AU43" s="336"/>
      <c r="AV43" s="336"/>
      <c r="AW43" s="365" t="s">
        <v>313</v>
      </c>
      <c r="AX43" s="366"/>
    </row>
    <row r="44" spans="1:50" ht="22.5" customHeight="1" x14ac:dyDescent="0.15">
      <c r="A44" s="490"/>
      <c r="B44" s="488"/>
      <c r="C44" s="488"/>
      <c r="D44" s="488"/>
      <c r="E44" s="488"/>
      <c r="F44" s="489"/>
      <c r="G44" s="463"/>
      <c r="H44" s="932"/>
      <c r="I44" s="932"/>
      <c r="J44" s="932"/>
      <c r="K44" s="932"/>
      <c r="L44" s="932"/>
      <c r="M44" s="932"/>
      <c r="N44" s="932"/>
      <c r="O44" s="933"/>
      <c r="P44" s="102"/>
      <c r="Q44" s="940"/>
      <c r="R44" s="940"/>
      <c r="S44" s="940"/>
      <c r="T44" s="940"/>
      <c r="U44" s="940"/>
      <c r="V44" s="940"/>
      <c r="W44" s="940"/>
      <c r="X44" s="941"/>
      <c r="Y44" s="918" t="s">
        <v>14</v>
      </c>
      <c r="Z44" s="919"/>
      <c r="AA44" s="920"/>
      <c r="AB44" s="484"/>
      <c r="AC44" s="921"/>
      <c r="AD44" s="92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34"/>
      <c r="H45" s="935"/>
      <c r="I45" s="935"/>
      <c r="J45" s="935"/>
      <c r="K45" s="935"/>
      <c r="L45" s="935"/>
      <c r="M45" s="935"/>
      <c r="N45" s="935"/>
      <c r="O45" s="936"/>
      <c r="P45" s="942"/>
      <c r="Q45" s="942"/>
      <c r="R45" s="942"/>
      <c r="S45" s="942"/>
      <c r="T45" s="942"/>
      <c r="U45" s="942"/>
      <c r="V45" s="942"/>
      <c r="W45" s="942"/>
      <c r="X45" s="943"/>
      <c r="Y45" s="252" t="s">
        <v>61</v>
      </c>
      <c r="Z45" s="915"/>
      <c r="AA45" s="916"/>
      <c r="AB45" s="499"/>
      <c r="AC45" s="917"/>
      <c r="AD45" s="91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37"/>
      <c r="H46" s="938"/>
      <c r="I46" s="938"/>
      <c r="J46" s="938"/>
      <c r="K46" s="938"/>
      <c r="L46" s="938"/>
      <c r="M46" s="938"/>
      <c r="N46" s="938"/>
      <c r="O46" s="939"/>
      <c r="P46" s="712"/>
      <c r="Q46" s="712"/>
      <c r="R46" s="712"/>
      <c r="S46" s="712"/>
      <c r="T46" s="712"/>
      <c r="U46" s="712"/>
      <c r="V46" s="712"/>
      <c r="W46" s="712"/>
      <c r="X46" s="944"/>
      <c r="Y46" s="945" t="s">
        <v>15</v>
      </c>
      <c r="Z46" s="915"/>
      <c r="AA46" s="916"/>
      <c r="AB46" s="350" t="s">
        <v>315</v>
      </c>
      <c r="AC46" s="946"/>
      <c r="AD46" s="94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22"/>
      <c r="Z47" s="379"/>
      <c r="AA47" s="380"/>
      <c r="AB47" s="926" t="s">
        <v>12</v>
      </c>
      <c r="AC47" s="927"/>
      <c r="AD47" s="928"/>
      <c r="AE47" s="330" t="s">
        <v>365</v>
      </c>
      <c r="AF47" s="330"/>
      <c r="AG47" s="330"/>
      <c r="AH47" s="330"/>
      <c r="AI47" s="330" t="s">
        <v>366</v>
      </c>
      <c r="AJ47" s="330"/>
      <c r="AK47" s="330"/>
      <c r="AL47" s="330"/>
      <c r="AM47" s="330" t="s">
        <v>367</v>
      </c>
      <c r="AN47" s="330"/>
      <c r="AO47" s="330"/>
      <c r="AP47" s="332"/>
      <c r="AQ47" s="118" t="s">
        <v>363</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23"/>
      <c r="Z48" s="924"/>
      <c r="AA48" s="925"/>
      <c r="AB48" s="929"/>
      <c r="AC48" s="930"/>
      <c r="AD48" s="931"/>
      <c r="AE48" s="331"/>
      <c r="AF48" s="331"/>
      <c r="AG48" s="331"/>
      <c r="AH48" s="331"/>
      <c r="AI48" s="331"/>
      <c r="AJ48" s="331"/>
      <c r="AK48" s="331"/>
      <c r="AL48" s="331"/>
      <c r="AM48" s="331"/>
      <c r="AN48" s="331"/>
      <c r="AO48" s="331"/>
      <c r="AP48" s="315"/>
      <c r="AQ48" s="335"/>
      <c r="AR48" s="336"/>
      <c r="AS48" s="113" t="s">
        <v>364</v>
      </c>
      <c r="AT48" s="114"/>
      <c r="AU48" s="336"/>
      <c r="AV48" s="336"/>
      <c r="AW48" s="365" t="s">
        <v>313</v>
      </c>
      <c r="AX48" s="366"/>
    </row>
    <row r="49" spans="1:50" ht="22.5" customHeight="1" x14ac:dyDescent="0.15">
      <c r="A49" s="490"/>
      <c r="B49" s="488"/>
      <c r="C49" s="488"/>
      <c r="D49" s="488"/>
      <c r="E49" s="488"/>
      <c r="F49" s="489"/>
      <c r="G49" s="463"/>
      <c r="H49" s="932"/>
      <c r="I49" s="932"/>
      <c r="J49" s="932"/>
      <c r="K49" s="932"/>
      <c r="L49" s="932"/>
      <c r="M49" s="932"/>
      <c r="N49" s="932"/>
      <c r="O49" s="933"/>
      <c r="P49" s="102"/>
      <c r="Q49" s="940"/>
      <c r="R49" s="940"/>
      <c r="S49" s="940"/>
      <c r="T49" s="940"/>
      <c r="U49" s="940"/>
      <c r="V49" s="940"/>
      <c r="W49" s="940"/>
      <c r="X49" s="941"/>
      <c r="Y49" s="918" t="s">
        <v>14</v>
      </c>
      <c r="Z49" s="919"/>
      <c r="AA49" s="920"/>
      <c r="AB49" s="484"/>
      <c r="AC49" s="921"/>
      <c r="AD49" s="92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34"/>
      <c r="H50" s="935"/>
      <c r="I50" s="935"/>
      <c r="J50" s="935"/>
      <c r="K50" s="935"/>
      <c r="L50" s="935"/>
      <c r="M50" s="935"/>
      <c r="N50" s="935"/>
      <c r="O50" s="936"/>
      <c r="P50" s="942"/>
      <c r="Q50" s="942"/>
      <c r="R50" s="942"/>
      <c r="S50" s="942"/>
      <c r="T50" s="942"/>
      <c r="U50" s="942"/>
      <c r="V50" s="942"/>
      <c r="W50" s="942"/>
      <c r="X50" s="943"/>
      <c r="Y50" s="252" t="s">
        <v>61</v>
      </c>
      <c r="Z50" s="915"/>
      <c r="AA50" s="916"/>
      <c r="AB50" s="499"/>
      <c r="AC50" s="917"/>
      <c r="AD50" s="91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37"/>
      <c r="H51" s="938"/>
      <c r="I51" s="938"/>
      <c r="J51" s="938"/>
      <c r="K51" s="938"/>
      <c r="L51" s="938"/>
      <c r="M51" s="938"/>
      <c r="N51" s="938"/>
      <c r="O51" s="939"/>
      <c r="P51" s="712"/>
      <c r="Q51" s="712"/>
      <c r="R51" s="712"/>
      <c r="S51" s="712"/>
      <c r="T51" s="712"/>
      <c r="U51" s="712"/>
      <c r="V51" s="712"/>
      <c r="W51" s="712"/>
      <c r="X51" s="944"/>
      <c r="Y51" s="945" t="s">
        <v>15</v>
      </c>
      <c r="Z51" s="915"/>
      <c r="AA51" s="91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8" sqref="U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470</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496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444</v>
      </c>
      <c r="W4" s="32" t="s">
        <v>281</v>
      </c>
      <c r="Y4" s="32" t="s">
        <v>81</v>
      </c>
      <c r="Z4" s="30"/>
      <c r="AA4" s="32" t="s">
        <v>82</v>
      </c>
      <c r="AB4" s="31"/>
      <c r="AC4" s="32" t="s">
        <v>265</v>
      </c>
      <c r="AD4" s="28"/>
      <c r="AE4" s="45" t="s">
        <v>308</v>
      </c>
      <c r="AF4" s="30"/>
      <c r="AG4" s="58" t="s">
        <v>434</v>
      </c>
      <c r="AI4" s="55" t="s">
        <v>475</v>
      </c>
      <c r="AK4" s="55" t="str">
        <f t="shared" ref="AK4:AK49" si="7">CHAR(CODE(AK3)+1)</f>
        <v>C</v>
      </c>
    </row>
    <row r="5" spans="1:37" ht="13.5" customHeight="1" x14ac:dyDescent="0.15">
      <c r="A5" s="14" t="s">
        <v>214</v>
      </c>
      <c r="B5" s="15" t="s">
        <v>496</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473</v>
      </c>
      <c r="Y5" s="32" t="s">
        <v>83</v>
      </c>
      <c r="Z5" s="30"/>
      <c r="AA5" s="32" t="s">
        <v>84</v>
      </c>
      <c r="AB5" s="31"/>
      <c r="AC5" s="32" t="s">
        <v>311</v>
      </c>
      <c r="AD5" s="31"/>
      <c r="AE5" s="45" t="s">
        <v>309</v>
      </c>
      <c r="AF5" s="30"/>
      <c r="AG5" s="58" t="s">
        <v>416</v>
      </c>
      <c r="AI5" s="58" t="s">
        <v>476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417</v>
      </c>
      <c r="AI6" s="55" t="s">
        <v>479</v>
      </c>
      <c r="AK6" s="55" t="str">
        <f t="shared" si="7"/>
        <v>E</v>
      </c>
    </row>
    <row r="7" spans="1:37" ht="13.5" customHeight="1" x14ac:dyDescent="0.15">
      <c r="A7" s="14" t="s">
        <v>216</v>
      </c>
      <c r="B7" s="15"/>
      <c r="C7" s="13" t="str">
        <f t="shared" si="0"/>
        <v/>
      </c>
      <c r="D7" s="13" t="str">
        <f t="shared" si="8"/>
        <v>海洋政策</v>
      </c>
      <c r="F7" s="18" t="s">
        <v>445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441</v>
      </c>
      <c r="AK8" s="55" t="str">
        <f t="shared" si="7"/>
        <v>G</v>
      </c>
    </row>
    <row r="9" spans="1:37" ht="13.5" customHeight="1" x14ac:dyDescent="0.15">
      <c r="A9" s="14" t="s">
        <v>218</v>
      </c>
      <c r="B9" s="15"/>
      <c r="C9" s="13" t="str">
        <f t="shared" si="0"/>
        <v/>
      </c>
      <c r="D9" s="13" t="str">
        <f t="shared" si="8"/>
        <v>海洋政策</v>
      </c>
      <c r="F9" s="18" t="s">
        <v>446</v>
      </c>
      <c r="G9" s="17"/>
      <c r="H9" s="13" t="str">
        <f t="shared" si="1"/>
        <v/>
      </c>
      <c r="I9" s="13" t="str">
        <f t="shared" si="5"/>
        <v/>
      </c>
      <c r="K9" s="14" t="s">
        <v>237</v>
      </c>
      <c r="L9" s="15" t="s">
        <v>496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474</v>
      </c>
      <c r="B10" s="15"/>
      <c r="C10" s="13" t="str">
        <f t="shared" si="0"/>
        <v/>
      </c>
      <c r="D10" s="13" t="str">
        <f t="shared" si="8"/>
        <v>海洋政策</v>
      </c>
      <c r="F10" s="18" t="s">
        <v>244</v>
      </c>
      <c r="G10" s="17" t="s">
        <v>496</v>
      </c>
      <c r="H10" s="13" t="str">
        <f t="shared" si="1"/>
        <v>エネルギー対策特別会計エネルギー需給勘定</v>
      </c>
      <c r="I10" s="13" t="str">
        <f t="shared" si="5"/>
        <v>エネルギー対策特別会計エネルギー需給勘定</v>
      </c>
      <c r="K10" s="14" t="s">
        <v>483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496</v>
      </c>
      <c r="C17" s="13" t="str">
        <f t="shared" si="0"/>
        <v>地球温暖化対策</v>
      </c>
      <c r="D17" s="13" t="str">
        <f t="shared" si="8"/>
        <v>海洋政策、地球温暖化対策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455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456</v>
      </c>
      <c r="B21" s="15"/>
      <c r="C21" s="13" t="str">
        <f t="shared" si="0"/>
        <v/>
      </c>
      <c r="D21" s="13" t="str">
        <f t="shared" si="8"/>
        <v>海洋政策、地球温暖化対策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457</v>
      </c>
      <c r="B22" s="15"/>
      <c r="C22" s="13" t="str">
        <f t="shared" si="0"/>
        <v/>
      </c>
      <c r="D22" s="13" t="str">
        <f t="shared" si="8"/>
        <v>海洋政策、地球温暖化対策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458</v>
      </c>
      <c r="B23" s="15"/>
      <c r="C23" s="13" t="str">
        <f t="shared" si="0"/>
        <v/>
      </c>
      <c r="D23" s="13" t="str">
        <f>IF(C23="",D22,IF(D22&lt;&gt;"",CONCATENATE(D22,"、",C23),C23))</f>
        <v>海洋政策、地球温暖化対策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459</v>
      </c>
      <c r="B24" s="15"/>
      <c r="C24" s="13" t="str">
        <f t="shared" si="0"/>
        <v/>
      </c>
      <c r="D24" s="13" t="str">
        <f t="shared" si="8"/>
        <v>海洋政策、地球温暖化対策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447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448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449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453</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454</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別紙2</vt:lpstr>
      <vt:lpstr>別紙3</vt:lpstr>
      <vt:lpstr>別紙1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2016-06-08T09:50:53Z</cp:lastPrinted>
  <dcterms:created xsi:type="dcterms:W3CDTF">2012-03-13T00:50:25Z</dcterms:created>
  <dcterms:modified xsi:type="dcterms:W3CDTF">2016-06-13T05:00:31Z</dcterms:modified>
</cp:coreProperties>
</file>