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2" windowWidth="20616" windowHeight="5712"/>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<sst xmlns="http://schemas.openxmlformats.org/spreadsheetml/2006/main" count="1317" uniqueCount="505">
  <si>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</si>
  <si>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</si>
  <si>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</si>
  <si>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</si>
  <si>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</si>
  <si>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</si>
  <si>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</si>
  <si>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</si>
  <si>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</si>
  <si>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</si>
  <si>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</si>
  <si>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</si>
  <si>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</si>
  <si>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</si>
  <si>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</si>
  <si>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</si>
  <si>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</si>
  <si>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</si>
  <si>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</si>
  <si>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</si>
  <si>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</si>
  <si>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</si>
  <si>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</si>
  <si>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</si>
  <si>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</si>
  <si>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</si>
  <si>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</si>
  <si>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</si>
  <si>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</si>
  <si>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</si>
  <si>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</si>
  <si>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</si>
  <si>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</si>
  <si>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</si>
  <si>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</si>
  <si>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</si>
  <si>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</si>
  <si>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</si>
  <si>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</si>
  <si>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</si>
  <si>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</si>
  <si>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</si>
  <si>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</si>
  <si>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</si>
  <si>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</si>
  <si>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</si>
  <si>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</si>
  <si>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</si>
  <si>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</si>
  <si>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</si>
  <si>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</si>
  <si>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</si>
  <si>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</si>
  <si>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</si>
  <si>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</si>
  <si>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</si>
  <si>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</si>
  <si>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</si>
  <si>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</si>
  <si>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</si>
  <si>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</si>
  <si>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</si>
  <si>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</si>
  <si>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</si>
  <si>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</si>
  <si>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</si>
  <si>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</si>
  <si>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</si>
  <si>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</si>
  <si>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</si>
  <si>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</si>
  <si>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</si>
  <si>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</si>
  <si>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</si>
  <si>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</si>
  <si>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</si>
  <si>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</si>
  <si>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</si>
  <si>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</si>
  <si>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</si>
  <si>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</si>
  <si>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</si>
  <si>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</si>
  <si>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</si>
  <si>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</si>
  <si>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</si>
  <si>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</si>
  <si>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</si>
  <si>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</si>
  <si>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</si>
  <si>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</si>
  <si>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</si>
  <si>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</si>
  <si>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</si>
  <si>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</si>
  <si>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</si>
  <si>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</si>
  <si>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</si>
  <si>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</si>
  <si>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</si>
  <si>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</si>
  <si>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</si>
  <si>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</si>
  <si>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</si>
  <si>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</si>
  <si>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</si>
  <si>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</si>
  <si>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</si>
  <si>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</si>
  <si>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</si>
  <si>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</si>
  <si>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</si>
  <si>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</si>
  <si>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</si>
  <si>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</si>
  <si>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</si>
  <si>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</si>
  <si>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</si>
  <si>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</si>
  <si>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</si>
  <si>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</si>
  <si>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</si>
  <si>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</si>
  <si>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</si>
  <si>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</si>
  <si>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</si>
  <si>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</si>
  <si>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</si>
  <si>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</si>
  <si>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</si>
  <si>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</si>
  <si>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</si>
  <si>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</si>
  <si>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</si>
  <si>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</si>
  <si>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</si>
  <si>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</si>
  <si>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</si>
  <si>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</si>
  <si>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</si>
  <si>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</si>
  <si>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</si>
  <si>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</si>
  <si>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</si>
  <si>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</si>
  <si>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</si>
  <si>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</si>
  <si>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</si>
  <si>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</si>
  <si>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</si>
  <si>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</si>
  <si>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</si>
  <si>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</si>
  <si>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</si>
  <si>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</si>
  <si>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</si>
  <si>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</si>
  <si>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</si>
  <si>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</si>
  <si>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</si>
  <si>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</si>
  <si>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</si>
  <si>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</si>
  <si>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</si>
  <si>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</si>
  <si>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</si>
  <si>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</si>
  <si>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</si>
  <si>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</si>
  <si>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</si>
  <si>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</si>
  <si>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</si>
  <si>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</si>
  <si>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</si>
  <si>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</si>
  <si>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</si>
  <si>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</si>
  <si>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</si>
  <si>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</si>
  <si>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</si>
  <si>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</si>
  <si>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</si>
  <si>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</si>
  <si>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</si>
  <si>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</si>
  <si>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</si>
  <si>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</si>
  <si>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</si>
  <si>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</si>
  <si>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</si>
  <si>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</si>
  <si>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</si>
  <si>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</si>
  <si>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</si>
  <si>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</si>
  <si>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</si>
  <si>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</si>
  <si>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</si>
  <si>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</si>
  <si>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</si>
  <si>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</si>
  <si>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</si>
  <si>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</si>
  <si>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</si>
  <si>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</si>
  <si>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</si>
  <si>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</si>
  <si>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</si>
  <si>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</si>
  <si>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</si>
  <si>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</si>
  <si>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</si>
  <si>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</si>
  <si>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</si>
  <si>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</si>
  <si>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</si>
  <si>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</si>
  <si>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</si>
  <si>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</si>
  <si>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</si>
  <si>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</si>
  <si>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</si>
  <si>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</si>
  <si>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</si>
  <si>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</si>
  <si>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</si>
  <si>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</si>
  <si>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</si>
  <si>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</si>
  <si>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</si>
  <si>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</si>
  <si>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</si>
  <si>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</si>
  <si>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</si>
  <si>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</si>
  <si>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</si>
  <si>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</si>
  <si>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</si>
  <si>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</si>
  <si>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</si>
  <si>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</si>
  <si>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</si>
  <si>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</si>
  <si>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</si>
  <si>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</si>
  <si>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</si>
  <si>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</si>
  <si>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</si>
  <si>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</si>
  <si>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</si>
  <si>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</si>
  <si>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</si>
  <si>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</si>
  <si>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</si>
  <si>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</si>
  <si>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</si>
  <si>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</si>
  <si>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</si>
  <si>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</si>
  <si>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</si>
  <si>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</si>
  <si>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</si>
  <si>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</si>
  <si>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</si>
  <si>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</si>
  <si>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</si>
  <si>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</si>
  <si>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</si>
  <si>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</si>
  <si>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</si>
  <si>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</si>
  <si>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</si>
  <si>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</si>
  <si>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</si>
  <si>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</si>
  <si>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</si>
  <si>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</si>
  <si>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</si>
  <si>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</si>
  <si>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</si>
  <si>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</si>
  <si>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</si>
  <si>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</si>
  <si>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</si>
  <si>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</si>
  <si>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</si>
  <si>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</si>
  <si>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</si>
  <si>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</si>
  <si>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</si>
  <si>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</si>
  <si>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</si>
  <si>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</si>
  <si>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</si>
  <si>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</si>
  <si>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</si>
  <si>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</si>
  <si>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</si>
  <si>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</si>
  <si>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</si>
  <si>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</si>
  <si>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</si>
  <si>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</si>
  <si>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</si>
  <si>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</si>
  <si>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</si>
  <si>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</si>
  <si>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</si>
  <si>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</si>
  <si>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</si>
  <si>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</si>
  <si>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</si>
  <si>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</si>
  <si>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</si>
  <si>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</si>
  <si>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</si>
  <si>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</si>
  <si>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</si>
  <si>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</si>
  <si>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</si>
  <si>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</si>
  <si>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</si>
  <si>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</si>
  <si>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</si>
  <si>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</si>
  <si>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</si>
  <si>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</si>
  <si>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</si>
  <si>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</si>
  <si>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</si>
  <si>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</si>
  <si>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</si>
  <si>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</si>
  <si>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</si>
  <si>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</si>
  <si>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</si>
  <si>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</si>
  <si>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</si>
  <si>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</si>
  <si>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</si>
  <si>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</si>
  <si>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</si>
  <si>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</si>
  <si>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</si>
  <si>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</si>
  <si>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</si>
  <si>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</si>
  <si>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</si>
  <si>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</si>
  <si>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</si>
  <si>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</si>
  <si>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</si>
  <si>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</si>
  <si>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</si>
  <si>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</si>
  <si>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</si>
  <si>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</si>
  <si>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</si>
  <si>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</si>
  <si>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</si>
  <si>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</si>
  <si>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</si>
  <si>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</si>
  <si>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</si>
  <si>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</si>
  <si>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</si>
  <si>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</si>
  <si>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</si>
  <si>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</si>
  <si>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</si>
  <si>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</si>
  <si>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</si>
  <si>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</si>
  <si>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</si>
  <si>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</si>
  <si>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</si>
  <si>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</si>
  <si>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</si>
  <si>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</si>
  <si>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</si>
  <si>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</si>
  <si>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</si>
  <si>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</si>
  <si>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</si>
  <si>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</si>
  <si>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</si>
  <si>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</si>
  <si>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</si>
  <si>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</si>
  <si>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</si>
  <si>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</si>
  <si>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</si>
  <si>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</si>
  <si>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</si>
  <si>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</si>
  <si>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</si>
  <si>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</si>
  <si>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</si>
  <si>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</si>
  <si>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</si>
  <si>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</si>
  <si>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</si>
  <si>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</si>
  <si>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</si>
  <si>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</si>
  <si>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</si>
  <si>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</si>
  <si>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</si>
  <si>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</si>
  <si>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</si>
  <si>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</si>
  <si>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</si>
  <si>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</si>
  <si>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</si>
  <si>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</si>
  <si>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</si>
  <si>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</si>
  <si>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</si>
  <si>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</si>
  <si>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</si>
  <si>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</si>
  <si>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</si>
  <si>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</si>
  <si>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</si>
  <si>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</si>
  <si>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</si>
  <si>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</si>
  <si>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</si>
  <si>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</si>
  <si>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</si>
  <si>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</si>
  <si>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</si>
  <si>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</si>
  <si>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</si>
  <si>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</si>
  <si>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</si>
  <si>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</si>
  <si>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</si>
  <si>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</si>
  <si>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</si>
  <si>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</si>
  <si>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</si>
  <si>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</si>
  <si>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</si>
  <si>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</si>
  <si>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</si>
  <si>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</si>
  <si>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</si>
  <si>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</si>
  <si>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</si>
  <si>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</si>
  <si>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</si>
  <si>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</si>
  <si>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</si>
  <si>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</si>
  <si>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</si>
  <si>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</si>
  <si>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</si>
  <si>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</si>
  <si>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</si>
  <si>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</si>
  <si>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</si>
  <si>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</si>
  <si>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</si>
  <si>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</si>
  <si>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</si>
  <si>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</si>
  <si>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</si>
  <si>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</si>
  <si>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</si>
  <si>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環境省</t>
  </si>
  <si>
    <t>○</t>
  </si>
  <si>
    <t>地球環境局</t>
    <rPh sb="0" eb="2">
      <t>チキュウ</t>
    </rPh>
    <rPh sb="2" eb="5">
      <t>カンキョウキョク</t>
    </rPh>
    <phoneticPr fontId="3"/>
  </si>
  <si>
    <t>地球温暖化対策課　市場メカニズム室</t>
    <rPh sb="0" eb="2">
      <t>チキュウ</t>
    </rPh>
    <rPh sb="2" eb="5">
      <t>オンダンカ</t>
    </rPh>
    <rPh sb="5" eb="8">
      <t>タイサクカ</t>
    </rPh>
    <rPh sb="9" eb="11">
      <t>シジョウ</t>
    </rPh>
    <rPh sb="16" eb="17">
      <t>シツ</t>
    </rPh>
    <phoneticPr fontId="3"/>
  </si>
  <si>
    <t>－</t>
    <phoneticPr fontId="5"/>
  </si>
  <si>
    <t>－</t>
    <phoneticPr fontId="5"/>
  </si>
  <si>
    <t>－</t>
    <phoneticPr fontId="5"/>
  </si>
  <si>
    <t>－</t>
    <phoneticPr fontId="5"/>
  </si>
  <si>
    <t>-</t>
  </si>
  <si>
    <t>-</t>
    <phoneticPr fontId="5"/>
  </si>
  <si>
    <t>-</t>
    <phoneticPr fontId="5"/>
  </si>
  <si>
    <t>-</t>
    <phoneticPr fontId="5"/>
  </si>
  <si>
    <t>-</t>
    <phoneticPr fontId="5"/>
  </si>
  <si>
    <t>特別会計に関する法律第85条第３項第１号ホ
施行令第50条第７項第11号</t>
    <phoneticPr fontId="5"/>
  </si>
  <si>
    <t>1.地球温暖化対策の推進　
1-2　国内における温室効果ガスの排出抑制</t>
    <phoneticPr fontId="5"/>
  </si>
  <si>
    <t>　電力部門の排出量は、現在、我が国全体の約４割を占める最大の排出源であり、電力部門の低炭素化を進めることは、温室効果ガス排出の大幅削減のための最も重要な対策の一つである。エネルギーのベストミックスと温室効果ガスの排出削減目標を確実に達成するために、電気事業分野における地球温暖化対策の実効性のある枠組構築と実施に向けた調査及び制度検討を行う。</t>
    <phoneticPr fontId="5"/>
  </si>
  <si>
    <t>二酸化炭素排出抑制対策事業等委託費</t>
    <phoneticPr fontId="5"/>
  </si>
  <si>
    <t>-</t>
    <phoneticPr fontId="5"/>
  </si>
  <si>
    <t>・温室効果ガス排出削減目標を確実に達成できるよう、環境政策としての実効性のある枠組みのあり方を検討するため、国内の電力部門における温室効果ガスの排出状況、電気事業者等（新規参入事業者を含む）による低炭素化社会実行計画等に基づく設備の高効率化や低炭素電源の活用等の地球温暖化対策の取組状況、関連施策の動向等について1990年以降から現在、今後の見通しを含めて調査し、評価・分析を行いその結果を取りまとめる。
・海外の主要諸国・地域について、電力部門における温室効果ガスの排出状況、事業者の低炭素化の対策取組状況、政府の低炭素化関連施策（CO2排出基準値の設定、低炭素化に関連する電力システムのルール、各種予算や税制度等）の動向を調査し、取りまとめる。</t>
    <phoneticPr fontId="5"/>
  </si>
  <si>
    <t>‐</t>
  </si>
  <si>
    <t>室長　土居 健太郎</t>
    <phoneticPr fontId="5"/>
  </si>
  <si>
    <t>件</t>
    <rPh sb="0" eb="1">
      <t>ケン</t>
    </rPh>
    <phoneticPr fontId="5"/>
  </si>
  <si>
    <t>-</t>
    <phoneticPr fontId="5"/>
  </si>
  <si>
    <t>CO２中長期大幅削減のためのエネルギー転換部門低炭素化のあり方検討事業</t>
    <phoneticPr fontId="5"/>
  </si>
  <si>
    <t>国の温室効果ガス排出目標達成のために、我が国のCO2排出量の4割を占める電力部門の低炭素化は重要である。</t>
    <rPh sb="0" eb="1">
      <t>クニ</t>
    </rPh>
    <rPh sb="2" eb="6">
      <t>オンシツコウカ</t>
    </rPh>
    <rPh sb="8" eb="10">
      <t>ハイシュツ</t>
    </rPh>
    <rPh sb="10" eb="12">
      <t>モクヒョウ</t>
    </rPh>
    <rPh sb="12" eb="14">
      <t>タッセイ</t>
    </rPh>
    <rPh sb="19" eb="20">
      <t>ワ</t>
    </rPh>
    <rPh sb="21" eb="22">
      <t>クニ</t>
    </rPh>
    <rPh sb="26" eb="29">
      <t>ハイシュツリョウ</t>
    </rPh>
    <rPh sb="31" eb="32">
      <t>ワリ</t>
    </rPh>
    <rPh sb="33" eb="34">
      <t>シ</t>
    </rPh>
    <rPh sb="36" eb="38">
      <t>デンリョク</t>
    </rPh>
    <rPh sb="38" eb="40">
      <t>ブモン</t>
    </rPh>
    <rPh sb="41" eb="45">
      <t>テイタンソカ</t>
    </rPh>
    <rPh sb="46" eb="48">
      <t>ジュウヨウ</t>
    </rPh>
    <phoneticPr fontId="5"/>
  </si>
  <si>
    <t>エネルギー転換部門の低炭素化の制度検討にあたっては、技術的事項の分析・検討が不可欠であり、国内外で大きく状況が動いていることから、専門家の知見や国内外の情報収集が必須である。</t>
    <rPh sb="5" eb="7">
      <t>テンカン</t>
    </rPh>
    <rPh sb="7" eb="9">
      <t>ブモン</t>
    </rPh>
    <rPh sb="10" eb="14">
      <t>テイタンソカ</t>
    </rPh>
    <rPh sb="15" eb="17">
      <t>セイド</t>
    </rPh>
    <rPh sb="17" eb="19">
      <t>ケントウ</t>
    </rPh>
    <rPh sb="26" eb="29">
      <t>ギジュツテキ</t>
    </rPh>
    <rPh sb="29" eb="31">
      <t>ジコウ</t>
    </rPh>
    <rPh sb="32" eb="34">
      <t>ブンセキ</t>
    </rPh>
    <rPh sb="35" eb="37">
      <t>ケントウ</t>
    </rPh>
    <rPh sb="38" eb="41">
      <t>フカケツ</t>
    </rPh>
    <rPh sb="45" eb="48">
      <t>コクナイガイ</t>
    </rPh>
    <rPh sb="49" eb="50">
      <t>オオ</t>
    </rPh>
    <rPh sb="52" eb="54">
      <t>ジョウキョウ</t>
    </rPh>
    <rPh sb="55" eb="56">
      <t>ウゴ</t>
    </rPh>
    <rPh sb="65" eb="68">
      <t>センモンカ</t>
    </rPh>
    <rPh sb="69" eb="71">
      <t>チケン</t>
    </rPh>
    <rPh sb="72" eb="75">
      <t>コクナイガイ</t>
    </rPh>
    <rPh sb="76" eb="78">
      <t>ジョウホウ</t>
    </rPh>
    <rPh sb="78" eb="80">
      <t>シュウシュウ</t>
    </rPh>
    <rPh sb="81" eb="83">
      <t>ヒッス</t>
    </rPh>
    <phoneticPr fontId="5"/>
  </si>
  <si>
    <t>-</t>
    <phoneticPr fontId="5"/>
  </si>
  <si>
    <t>合理的な実証、検証が行えるよう、予算を効率的に活用し、事業実施に努める。</t>
    <phoneticPr fontId="5"/>
  </si>
  <si>
    <t>評価分析を行った海外の国等の数</t>
    <rPh sb="0" eb="2">
      <t>ヒョウカ</t>
    </rPh>
    <rPh sb="2" eb="4">
      <t>ブンセキ</t>
    </rPh>
    <rPh sb="5" eb="6">
      <t>オコナ</t>
    </rPh>
    <rPh sb="8" eb="10">
      <t>カイガイ</t>
    </rPh>
    <rPh sb="11" eb="12">
      <t>クニ</t>
    </rPh>
    <rPh sb="12" eb="13">
      <t>トウ</t>
    </rPh>
    <rPh sb="14" eb="15">
      <t>カズ</t>
    </rPh>
    <phoneticPr fontId="5"/>
  </si>
  <si>
    <t>執行額/評価分析を行った海外の国等の数　　　　　　　　　　　</t>
    <rPh sb="0" eb="2">
      <t>シッコウ</t>
    </rPh>
    <rPh sb="2" eb="3">
      <t>ガク</t>
    </rPh>
    <rPh sb="4" eb="6">
      <t>ヒョウカ</t>
    </rPh>
    <rPh sb="6" eb="8">
      <t>ブンセキ</t>
    </rPh>
    <rPh sb="9" eb="10">
      <t>オコナ</t>
    </rPh>
    <rPh sb="12" eb="14">
      <t>カイガイ</t>
    </rPh>
    <rPh sb="15" eb="16">
      <t>クニ</t>
    </rPh>
    <rPh sb="16" eb="17">
      <t>トウ</t>
    </rPh>
    <rPh sb="18" eb="19">
      <t>カズ</t>
    </rPh>
    <phoneticPr fontId="5"/>
  </si>
  <si>
    <t>調査・分析結果の活用件数</t>
    <phoneticPr fontId="3"/>
  </si>
  <si>
    <t>-</t>
    <phoneticPr fontId="5"/>
  </si>
  <si>
    <t>-</t>
    <phoneticPr fontId="5"/>
  </si>
  <si>
    <t>平成28年度までに６件の調査・分析結果をエネルギー転換部門の低炭素化の制度検討資料として活用する。</t>
    <rPh sb="0" eb="2">
      <t>ヘイセイ</t>
    </rPh>
    <rPh sb="4" eb="5">
      <t>ネン</t>
    </rPh>
    <rPh sb="5" eb="6">
      <t>ド</t>
    </rPh>
    <rPh sb="10" eb="11">
      <t>ケン</t>
    </rPh>
    <rPh sb="25" eb="27">
      <t>テンカン</t>
    </rPh>
    <rPh sb="27" eb="29">
      <t>ブモン</t>
    </rPh>
    <rPh sb="30" eb="34">
      <t>テイタンソカ</t>
    </rPh>
    <rPh sb="35" eb="37">
      <t>セイド</t>
    </rPh>
    <rPh sb="37" eb="39">
      <t>ケントウ</t>
    </rPh>
    <rPh sb="39" eb="41">
      <t>シリョウ</t>
    </rPh>
    <phoneticPr fontId="5"/>
  </si>
  <si>
    <t>我が国全体のエネルギー転換部門の低炭素化に係る制度設計も含めて検討・調査を行うため、国が実施すべき事業である。</t>
    <rPh sb="0" eb="1">
      <t>ワ</t>
    </rPh>
    <rPh sb="2" eb="3">
      <t>クニ</t>
    </rPh>
    <rPh sb="3" eb="5">
      <t>ゼンタイ</t>
    </rPh>
    <rPh sb="11" eb="13">
      <t>テンカン</t>
    </rPh>
    <rPh sb="13" eb="15">
      <t>ブモン</t>
    </rPh>
    <rPh sb="16" eb="20">
      <t>テイタンソカ</t>
    </rPh>
    <rPh sb="21" eb="22">
      <t>カカ</t>
    </rPh>
    <rPh sb="23" eb="25">
      <t>セイド</t>
    </rPh>
    <rPh sb="25" eb="27">
      <t>セッケイ</t>
    </rPh>
    <rPh sb="28" eb="29">
      <t>フク</t>
    </rPh>
    <rPh sb="31" eb="33">
      <t>ケントウ</t>
    </rPh>
    <rPh sb="34" eb="36">
      <t>チョウサ</t>
    </rPh>
    <rPh sb="37" eb="38">
      <t>オコナ</t>
    </rPh>
    <rPh sb="42" eb="43">
      <t>クニ</t>
    </rPh>
    <rPh sb="44" eb="46">
      <t>ジッシ</t>
    </rPh>
    <rPh sb="49" eb="5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</si>
</sst>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152400</xdr:colOff>
      <xdr:row>140</xdr:row>
      <xdr:rowOff>177800</xdr:rowOff>
    </xdr:from>
    <xdr:to>
      <xdr:col>31</xdr:col>
      <xdr:colOff>39461</xdr:colOff>
      <xdr:row>143</xdr:row>
      <xdr:rowOff>266700</xdr:rowOff>
    </xdr:to>
    <xdr:sp macro="" textlink="">
      <xdr:nvSpPr>
        <xdr:cNvPr id="9" name="正方形/長方形 8"/>
        <xdr:cNvSpPr/>
      </xdr:nvSpPr>
      <xdr:spPr>
        <a:xfrm>
          <a:off x="4013200" y="30797500"/>
          <a:ext cx="2325461" cy="115570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100</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25</xdr:col>
      <xdr:colOff>114300</xdr:colOff>
      <xdr:row>144</xdr:row>
      <xdr:rowOff>228600</xdr:rowOff>
    </xdr:from>
    <xdr:to>
      <xdr:col>25</xdr:col>
      <xdr:colOff>114300</xdr:colOff>
      <xdr:row>149</xdr:row>
      <xdr:rowOff>279400</xdr:rowOff>
    </xdr:to>
    <xdr:cxnSp macro="">
      <xdr:nvCxnSpPr>
        <xdr:cNvPr id="10" name="直線矢印コネクタ 9"/>
        <xdr:cNvCxnSpPr/>
      </xdr:nvCxnSpPr>
      <xdr:spPr>
        <a:xfrm>
          <a:off x="5194300" y="32270700"/>
          <a:ext cx="0" cy="1828800"/>
        </a:xfrm>
        <a:prstGeom prst="straightConnector1">
          <a:avLst/>
        </a:prstGeom>
        <a:noFill/>
        <a:ln w="28575" cap="flat" cmpd="sng" algn="ctr">
          <a:solidFill>
            <a:srgbClr val="4F81BD">
              <a:shade val="95000"/>
              <a:satMod val="105000"/>
            </a:srgbClr>
          </a:solidFill>
          <a:prstDash val="solid"/>
          <a:tailEnd type="arrow"/>
        </a:ln>
        <a:effectLst/>
      </xdr:spPr>
    </xdr:cxnSp>
    <xdr:clientData/>
  </xdr:twoCellAnchor>
  <xdr:twoCellAnchor>
    <xdr:from>
      <xdr:col>29</xdr:col>
      <xdr:colOff>114300</xdr:colOff>
      <xdr:row>146</xdr:row>
      <xdr:rowOff>139700</xdr:rowOff>
    </xdr:from>
    <xdr:to>
      <xdr:col>36</xdr:col>
      <xdr:colOff>38100</xdr:colOff>
      <xdr:row>147</xdr:row>
      <xdr:rowOff>313788</xdr:rowOff>
    </xdr:to>
    <xdr:sp macro="" textlink="">
      <xdr:nvSpPr>
        <xdr:cNvPr id="11" name="フレーム 10"/>
        <xdr:cNvSpPr/>
      </xdr:nvSpPr>
      <xdr:spPr bwMode="auto">
        <a:xfrm>
          <a:off x="6007100" y="32893000"/>
          <a:ext cx="1346200" cy="529688"/>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委託</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12700</xdr:colOff>
      <xdr:row>150</xdr:row>
      <xdr:rowOff>50800</xdr:rowOff>
    </xdr:from>
    <xdr:to>
      <xdr:col>34</xdr:col>
      <xdr:colOff>0</xdr:colOff>
      <xdr:row>154</xdr:row>
      <xdr:rowOff>205920</xdr:rowOff>
    </xdr:to>
    <xdr:sp macro="" textlink="">
      <xdr:nvSpPr>
        <xdr:cNvPr id="14" name="正方形/長方形 13"/>
        <xdr:cNvSpPr/>
      </xdr:nvSpPr>
      <xdr:spPr>
        <a:xfrm>
          <a:off x="3670300" y="34226500"/>
          <a:ext cx="3238500" cy="157752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民間団体等</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100</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142875</xdr:colOff>
      <xdr:row>156</xdr:row>
      <xdr:rowOff>165100</xdr:rowOff>
    </xdr:from>
    <xdr:to>
      <xdr:col>41</xdr:col>
      <xdr:colOff>111125</xdr:colOff>
      <xdr:row>166</xdr:row>
      <xdr:rowOff>95250</xdr:rowOff>
    </xdr:to>
    <xdr:sp macro="" textlink="">
      <xdr:nvSpPr>
        <xdr:cNvPr id="15" name="大かっこ 14"/>
        <xdr:cNvSpPr/>
      </xdr:nvSpPr>
      <xdr:spPr bwMode="auto">
        <a:xfrm>
          <a:off x="2413000" y="37455475"/>
          <a:ext cx="6159500" cy="3422650"/>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国内の電力部門における温室効果</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ガス</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の排出状況、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電気事業者等の地球温暖化対策の取組状況、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関連施策の動向等</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の調査、評価・分析</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・海外の主要諸国・地域について、電力部門における温室効果ガスの排出状況、事業者の低炭素化の対策取組状況、政府の低炭素化関連施策の動向の調査</a:t>
          </a:r>
          <a:endParaRPr kumimoji="1" lang="en-US" altLang="ja-JP" sz="1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60" zoomScaleSheetLayoutView="80" zoomScalePageLayoutView="85" workbookViewId="0">
      <selection activeCell="AJ3" sqref="AJ3:AW3"/>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9" t="s">
        <v>0</v>
      </c>
      <c r="AK2" s="489"/>
      <c r="AL2" s="489"/>
      <c r="AM2" s="489"/>
      <c r="AN2" s="489"/>
      <c r="AO2" s="489"/>
      <c r="AP2" s="489"/>
      <c r="AQ2" s="106" t="s">
        <v>362</v>
      </c>
      <c r="AR2" s="106"/>
      <c r="AS2" s="68" t="str">
        <f>IF(OR(AQ2="　", AQ2=""), "", "-")</f>
        <v>-</v>
      </c>
      <c r="AT2" s="107">
        <v>18</v>
      </c>
      <c r="AU2" s="107"/>
      <c r="AV2" s="69" t="str">
        <f>IF(AW2="", "", "-")</f>
        <v/>
      </c>
      <c r="AW2" s="111"/>
      <c r="AX2" s="111"/>
    </row>
    <row r="3" spans="1:50" ht="21" customHeight="1" thickBot="1" x14ac:dyDescent="0.25">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x14ac:dyDescent="0.2">
      <c r="A4" s="517" t="s">
        <v>30</v>
      </c>
      <c r="B4" s="518"/>
      <c r="C4" s="518"/>
      <c r="D4" s="518"/>
      <c r="E4" s="518"/>
      <c r="F4" s="518"/>
      <c r="G4" s="491" t="s">
        <v>493</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472</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2">
      <c r="A5" s="501" t="s">
        <v>93</v>
      </c>
      <c r="B5" s="502"/>
      <c r="C5" s="502"/>
      <c r="D5" s="502"/>
      <c r="E5" s="502"/>
      <c r="F5" s="503"/>
      <c r="G5" s="325" t="s">
        <v>101</v>
      </c>
      <c r="H5" s="326"/>
      <c r="I5" s="326"/>
      <c r="J5" s="326"/>
      <c r="K5" s="326"/>
      <c r="L5" s="326"/>
      <c r="M5" s="327" t="s">
        <v>92</v>
      </c>
      <c r="N5" s="328"/>
      <c r="O5" s="328"/>
      <c r="P5" s="328"/>
      <c r="Q5" s="328"/>
      <c r="R5" s="329"/>
      <c r="S5" s="330" t="s">
        <v>101</v>
      </c>
      <c r="T5" s="326"/>
      <c r="U5" s="326"/>
      <c r="V5" s="326"/>
      <c r="W5" s="326"/>
      <c r="X5" s="331"/>
      <c r="Y5" s="508" t="s">
        <v>3</v>
      </c>
      <c r="Z5" s="509"/>
      <c r="AA5" s="509"/>
      <c r="AB5" s="509"/>
      <c r="AC5" s="509"/>
      <c r="AD5" s="510"/>
      <c r="AE5" s="511" t="s">
        <v>473</v>
      </c>
      <c r="AF5" s="512"/>
      <c r="AG5" s="512"/>
      <c r="AH5" s="512"/>
      <c r="AI5" s="512"/>
      <c r="AJ5" s="512"/>
      <c r="AK5" s="512"/>
      <c r="AL5" s="512"/>
      <c r="AM5" s="512"/>
      <c r="AN5" s="512"/>
      <c r="AO5" s="512"/>
      <c r="AP5" s="513"/>
      <c r="AQ5" s="514" t="s">
        <v>490</v>
      </c>
      <c r="AR5" s="515"/>
      <c r="AS5" s="515"/>
      <c r="AT5" s="515"/>
      <c r="AU5" s="515"/>
      <c r="AV5" s="515"/>
      <c r="AW5" s="515"/>
      <c r="AX5" s="516"/>
    </row>
    <row r="6" spans="1:50" ht="39" customHeight="1" x14ac:dyDescent="0.2">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484</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2">
      <c r="A7" s="447" t="s">
        <v>25</v>
      </c>
      <c r="B7" s="448"/>
      <c r="C7" s="448"/>
      <c r="D7" s="448"/>
      <c r="E7" s="448"/>
      <c r="F7" s="448"/>
      <c r="G7" s="449" t="s">
        <v>483</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501</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2">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2">
      <c r="A9" s="456" t="s">
        <v>26</v>
      </c>
      <c r="B9" s="457"/>
      <c r="C9" s="457"/>
      <c r="D9" s="457"/>
      <c r="E9" s="457"/>
      <c r="F9" s="457"/>
      <c r="G9" s="485" t="s">
        <v>485</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2">
      <c r="A10" s="456" t="s">
        <v>36</v>
      </c>
      <c r="B10" s="457"/>
      <c r="C10" s="457"/>
      <c r="D10" s="457"/>
      <c r="E10" s="457"/>
      <c r="F10" s="457"/>
      <c r="G10" s="485" t="s">
        <v>488</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2">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2">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2">
      <c r="A13" s="462"/>
      <c r="B13" s="463"/>
      <c r="C13" s="463"/>
      <c r="D13" s="463"/>
      <c r="E13" s="463"/>
      <c r="F13" s="464"/>
      <c r="G13" s="473" t="s">
        <v>7</v>
      </c>
      <c r="H13" s="474"/>
      <c r="I13" s="479" t="s">
        <v>8</v>
      </c>
      <c r="J13" s="480"/>
      <c r="K13" s="480"/>
      <c r="L13" s="480"/>
      <c r="M13" s="480"/>
      <c r="N13" s="480"/>
      <c r="O13" s="481"/>
      <c r="P13" s="71" t="s">
        <v>479</v>
      </c>
      <c r="Q13" s="72"/>
      <c r="R13" s="72"/>
      <c r="S13" s="72"/>
      <c r="T13" s="72"/>
      <c r="U13" s="72"/>
      <c r="V13" s="73"/>
      <c r="W13" s="71" t="s">
        <v>479</v>
      </c>
      <c r="X13" s="72"/>
      <c r="Y13" s="72"/>
      <c r="Z13" s="72"/>
      <c r="AA13" s="72"/>
      <c r="AB13" s="72"/>
      <c r="AC13" s="73"/>
      <c r="AD13" s="71" t="s">
        <v>479</v>
      </c>
      <c r="AE13" s="72"/>
      <c r="AF13" s="72"/>
      <c r="AG13" s="72"/>
      <c r="AH13" s="72"/>
      <c r="AI13" s="72"/>
      <c r="AJ13" s="73"/>
      <c r="AK13" s="71" t="s">
        <v>479</v>
      </c>
      <c r="AL13" s="72"/>
      <c r="AM13" s="72"/>
      <c r="AN13" s="72"/>
      <c r="AO13" s="72"/>
      <c r="AP13" s="72"/>
      <c r="AQ13" s="73"/>
      <c r="AR13" s="664">
        <v>100</v>
      </c>
      <c r="AS13" s="665"/>
      <c r="AT13" s="665"/>
      <c r="AU13" s="665"/>
      <c r="AV13" s="665"/>
      <c r="AW13" s="665"/>
      <c r="AX13" s="666"/>
    </row>
    <row r="14" spans="1:50" ht="21" customHeight="1" x14ac:dyDescent="0.2">
      <c r="A14" s="462"/>
      <c r="B14" s="463"/>
      <c r="C14" s="463"/>
      <c r="D14" s="463"/>
      <c r="E14" s="463"/>
      <c r="F14" s="464"/>
      <c r="G14" s="475"/>
      <c r="H14" s="476"/>
      <c r="I14" s="342" t="s">
        <v>9</v>
      </c>
      <c r="J14" s="470"/>
      <c r="K14" s="470"/>
      <c r="L14" s="470"/>
      <c r="M14" s="470"/>
      <c r="N14" s="470"/>
      <c r="O14" s="471"/>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481</v>
      </c>
      <c r="AL14" s="72"/>
      <c r="AM14" s="72"/>
      <c r="AN14" s="72"/>
      <c r="AO14" s="72"/>
      <c r="AP14" s="72"/>
      <c r="AQ14" s="73"/>
      <c r="AR14" s="662"/>
      <c r="AS14" s="662"/>
      <c r="AT14" s="662"/>
      <c r="AU14" s="662"/>
      <c r="AV14" s="662"/>
      <c r="AW14" s="662"/>
      <c r="AX14" s="663"/>
    </row>
    <row r="15" spans="1:50" ht="21" customHeight="1" x14ac:dyDescent="0.2">
      <c r="A15" s="462"/>
      <c r="B15" s="463"/>
      <c r="C15" s="463"/>
      <c r="D15" s="463"/>
      <c r="E15" s="463"/>
      <c r="F15" s="464"/>
      <c r="G15" s="475"/>
      <c r="H15" s="476"/>
      <c r="I15" s="342" t="s">
        <v>62</v>
      </c>
      <c r="J15" s="343"/>
      <c r="K15" s="343"/>
      <c r="L15" s="343"/>
      <c r="M15" s="343"/>
      <c r="N15" s="343"/>
      <c r="O15" s="344"/>
      <c r="P15" s="71" t="s">
        <v>480</v>
      </c>
      <c r="Q15" s="72"/>
      <c r="R15" s="72"/>
      <c r="S15" s="72"/>
      <c r="T15" s="72"/>
      <c r="U15" s="72"/>
      <c r="V15" s="73"/>
      <c r="W15" s="71" t="s">
        <v>479</v>
      </c>
      <c r="X15" s="72"/>
      <c r="Y15" s="72"/>
      <c r="Z15" s="72"/>
      <c r="AA15" s="72"/>
      <c r="AB15" s="72"/>
      <c r="AC15" s="73"/>
      <c r="AD15" s="71" t="s">
        <v>480</v>
      </c>
      <c r="AE15" s="72"/>
      <c r="AF15" s="72"/>
      <c r="AG15" s="72"/>
      <c r="AH15" s="72"/>
      <c r="AI15" s="72"/>
      <c r="AJ15" s="73"/>
      <c r="AK15" s="71" t="s">
        <v>479</v>
      </c>
      <c r="AL15" s="72"/>
      <c r="AM15" s="72"/>
      <c r="AN15" s="72"/>
      <c r="AO15" s="72"/>
      <c r="AP15" s="72"/>
      <c r="AQ15" s="73"/>
      <c r="AR15" s="71" t="s">
        <v>479</v>
      </c>
      <c r="AS15" s="72"/>
      <c r="AT15" s="72"/>
      <c r="AU15" s="72"/>
      <c r="AV15" s="72"/>
      <c r="AW15" s="72"/>
      <c r="AX15" s="661"/>
    </row>
    <row r="16" spans="1:50" ht="21" customHeight="1" x14ac:dyDescent="0.2">
      <c r="A16" s="462"/>
      <c r="B16" s="463"/>
      <c r="C16" s="463"/>
      <c r="D16" s="463"/>
      <c r="E16" s="463"/>
      <c r="F16" s="464"/>
      <c r="G16" s="475"/>
      <c r="H16" s="476"/>
      <c r="I16" s="342" t="s">
        <v>63</v>
      </c>
      <c r="J16" s="343"/>
      <c r="K16" s="343"/>
      <c r="L16" s="343"/>
      <c r="M16" s="343"/>
      <c r="N16" s="343"/>
      <c r="O16" s="344"/>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2"/>
      <c r="AS16" s="443"/>
      <c r="AT16" s="443"/>
      <c r="AU16" s="443"/>
      <c r="AV16" s="443"/>
      <c r="AW16" s="443"/>
      <c r="AX16" s="444"/>
    </row>
    <row r="17" spans="1:50" ht="24.75" customHeight="1" x14ac:dyDescent="0.2">
      <c r="A17" s="462"/>
      <c r="B17" s="463"/>
      <c r="C17" s="463"/>
      <c r="D17" s="463"/>
      <c r="E17" s="463"/>
      <c r="F17" s="464"/>
      <c r="G17" s="475"/>
      <c r="H17" s="476"/>
      <c r="I17" s="342" t="s">
        <v>61</v>
      </c>
      <c r="J17" s="470"/>
      <c r="K17" s="470"/>
      <c r="L17" s="470"/>
      <c r="M17" s="470"/>
      <c r="N17" s="470"/>
      <c r="O17" s="471"/>
      <c r="P17" s="71" t="s">
        <v>479</v>
      </c>
      <c r="Q17" s="72"/>
      <c r="R17" s="72"/>
      <c r="S17" s="72"/>
      <c r="T17" s="72"/>
      <c r="U17" s="72"/>
      <c r="V17" s="73"/>
      <c r="W17" s="71" t="s">
        <v>479</v>
      </c>
      <c r="X17" s="72"/>
      <c r="Y17" s="72"/>
      <c r="Z17" s="72"/>
      <c r="AA17" s="72"/>
      <c r="AB17" s="72"/>
      <c r="AC17" s="73"/>
      <c r="AD17" s="71" t="s">
        <v>481</v>
      </c>
      <c r="AE17" s="72"/>
      <c r="AF17" s="72"/>
      <c r="AG17" s="72"/>
      <c r="AH17" s="72"/>
      <c r="AI17" s="72"/>
      <c r="AJ17" s="73"/>
      <c r="AK17" s="71" t="s">
        <v>479</v>
      </c>
      <c r="AL17" s="72"/>
      <c r="AM17" s="72"/>
      <c r="AN17" s="72"/>
      <c r="AO17" s="72"/>
      <c r="AP17" s="72"/>
      <c r="AQ17" s="73"/>
      <c r="AR17" s="445"/>
      <c r="AS17" s="445"/>
      <c r="AT17" s="445"/>
      <c r="AU17" s="445"/>
      <c r="AV17" s="445"/>
      <c r="AW17" s="445"/>
      <c r="AX17" s="446"/>
    </row>
    <row r="18" spans="1:50" ht="24.75" customHeight="1" x14ac:dyDescent="0.2">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0</v>
      </c>
      <c r="AL18" s="316"/>
      <c r="AM18" s="316"/>
      <c r="AN18" s="316"/>
      <c r="AO18" s="316"/>
      <c r="AP18" s="316"/>
      <c r="AQ18" s="317"/>
      <c r="AR18" s="315">
        <f t="shared" ref="AR18" si="2">SUM(AR13:AX17)</f>
        <v>100</v>
      </c>
      <c r="AS18" s="316"/>
      <c r="AT18" s="316"/>
      <c r="AU18" s="316"/>
      <c r="AV18" s="316"/>
      <c r="AW18" s="316"/>
      <c r="AX18" s="318"/>
    </row>
    <row r="19" spans="1:50" ht="24.75" customHeight="1" x14ac:dyDescent="0.2">
      <c r="A19" s="462"/>
      <c r="B19" s="463"/>
      <c r="C19" s="463"/>
      <c r="D19" s="463"/>
      <c r="E19" s="463"/>
      <c r="F19" s="464"/>
      <c r="G19" s="312" t="s">
        <v>10</v>
      </c>
      <c r="H19" s="313"/>
      <c r="I19" s="313"/>
      <c r="J19" s="313"/>
      <c r="K19" s="313"/>
      <c r="L19" s="313"/>
      <c r="M19" s="313"/>
      <c r="N19" s="313"/>
      <c r="O19" s="313"/>
      <c r="P19" s="71" t="s">
        <v>479</v>
      </c>
      <c r="Q19" s="72"/>
      <c r="R19" s="72"/>
      <c r="S19" s="72"/>
      <c r="T19" s="72"/>
      <c r="U19" s="72"/>
      <c r="V19" s="73"/>
      <c r="W19" s="71" t="s">
        <v>479</v>
      </c>
      <c r="X19" s="72"/>
      <c r="Y19" s="72"/>
      <c r="Z19" s="72"/>
      <c r="AA19" s="72"/>
      <c r="AB19" s="72"/>
      <c r="AC19" s="73"/>
      <c r="AD19" s="71" t="s">
        <v>479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2">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2">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2">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2">
      <c r="A23" s="216"/>
      <c r="B23" s="214"/>
      <c r="C23" s="214"/>
      <c r="D23" s="214"/>
      <c r="E23" s="214"/>
      <c r="F23" s="215"/>
      <c r="G23" s="321" t="s">
        <v>503</v>
      </c>
      <c r="H23" s="288"/>
      <c r="I23" s="288"/>
      <c r="J23" s="288"/>
      <c r="K23" s="288"/>
      <c r="L23" s="288"/>
      <c r="M23" s="288"/>
      <c r="N23" s="288"/>
      <c r="O23" s="289"/>
      <c r="P23" s="254" t="s">
        <v>500</v>
      </c>
      <c r="Q23" s="195"/>
      <c r="R23" s="195"/>
      <c r="S23" s="195"/>
      <c r="T23" s="195"/>
      <c r="U23" s="195"/>
      <c r="V23" s="195"/>
      <c r="W23" s="195"/>
      <c r="X23" s="196"/>
      <c r="Y23" s="293" t="s">
        <v>14</v>
      </c>
      <c r="Z23" s="294"/>
      <c r="AA23" s="295"/>
      <c r="AB23" s="657" t="s">
        <v>491</v>
      </c>
      <c r="AC23" s="296"/>
      <c r="AD23" s="296"/>
      <c r="AE23" s="93" t="s">
        <v>479</v>
      </c>
      <c r="AF23" s="94"/>
      <c r="AG23" s="94"/>
      <c r="AH23" s="94"/>
      <c r="AI23" s="95"/>
      <c r="AJ23" s="93" t="s">
        <v>479</v>
      </c>
      <c r="AK23" s="94"/>
      <c r="AL23" s="94"/>
      <c r="AM23" s="94"/>
      <c r="AN23" s="95"/>
      <c r="AO23" s="93" t="s">
        <v>480</v>
      </c>
      <c r="AP23" s="94"/>
      <c r="AQ23" s="94"/>
      <c r="AR23" s="94"/>
      <c r="AS23" s="95"/>
      <c r="AT23" s="226"/>
      <c r="AU23" s="226"/>
      <c r="AV23" s="226"/>
      <c r="AW23" s="226"/>
      <c r="AX23" s="227"/>
    </row>
    <row r="24" spans="1:50" ht="22.5" customHeight="1" x14ac:dyDescent="0.2">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491</v>
      </c>
      <c r="AC24" s="286"/>
      <c r="AD24" s="286"/>
      <c r="AE24" s="93" t="s">
        <v>479</v>
      </c>
      <c r="AF24" s="94"/>
      <c r="AG24" s="94"/>
      <c r="AH24" s="94"/>
      <c r="AI24" s="95"/>
      <c r="AJ24" s="93" t="s">
        <v>479</v>
      </c>
      <c r="AK24" s="94"/>
      <c r="AL24" s="94"/>
      <c r="AM24" s="94"/>
      <c r="AN24" s="95"/>
      <c r="AO24" s="93" t="s">
        <v>479</v>
      </c>
      <c r="AP24" s="94"/>
      <c r="AQ24" s="94"/>
      <c r="AR24" s="94"/>
      <c r="AS24" s="95"/>
      <c r="AT24" s="93">
        <v>6</v>
      </c>
      <c r="AU24" s="94"/>
      <c r="AV24" s="94"/>
      <c r="AW24" s="94"/>
      <c r="AX24" s="96"/>
    </row>
    <row r="25" spans="1:50" ht="75" customHeight="1" x14ac:dyDescent="0.2">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t="s">
        <v>482</v>
      </c>
      <c r="AF25" s="94"/>
      <c r="AG25" s="94"/>
      <c r="AH25" s="94"/>
      <c r="AI25" s="95"/>
      <c r="AJ25" s="93" t="s">
        <v>479</v>
      </c>
      <c r="AK25" s="94"/>
      <c r="AL25" s="94"/>
      <c r="AM25" s="94"/>
      <c r="AN25" s="95"/>
      <c r="AO25" s="93" t="s">
        <v>479</v>
      </c>
      <c r="AP25" s="94"/>
      <c r="AQ25" s="94"/>
      <c r="AR25" s="94"/>
      <c r="AS25" s="95"/>
      <c r="AT25" s="268"/>
      <c r="AU25" s="269"/>
      <c r="AV25" s="269"/>
      <c r="AW25" s="269"/>
      <c r="AX25" s="270"/>
    </row>
    <row r="26" spans="1:50" ht="18.75" hidden="1" customHeight="1" x14ac:dyDescent="0.2">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2">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2">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2">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2">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2">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2">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2">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2">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2">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2">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2">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2">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2">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2">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2">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2">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2">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2">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2">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2">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2">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2">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2">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2">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2">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2">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2">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2">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2">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2">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2">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2">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2">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2">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2">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2">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2">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2">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2">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2">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65" customHeight="1" x14ac:dyDescent="0.2">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x14ac:dyDescent="0.2">
      <c r="A68" s="185"/>
      <c r="B68" s="186"/>
      <c r="C68" s="186"/>
      <c r="D68" s="186"/>
      <c r="E68" s="186"/>
      <c r="F68" s="187"/>
      <c r="G68" s="254" t="s">
        <v>498</v>
      </c>
      <c r="H68" s="195"/>
      <c r="I68" s="195"/>
      <c r="J68" s="195"/>
      <c r="K68" s="195"/>
      <c r="L68" s="195"/>
      <c r="M68" s="195"/>
      <c r="N68" s="195"/>
      <c r="O68" s="195"/>
      <c r="P68" s="195"/>
      <c r="Q68" s="195"/>
      <c r="R68" s="195"/>
      <c r="S68" s="195"/>
      <c r="T68" s="195"/>
      <c r="U68" s="195"/>
      <c r="V68" s="195"/>
      <c r="W68" s="195"/>
      <c r="X68" s="196"/>
      <c r="Y68" s="332" t="s">
        <v>66</v>
      </c>
      <c r="Z68" s="333"/>
      <c r="AA68" s="334"/>
      <c r="AB68" s="202" t="s">
        <v>491</v>
      </c>
      <c r="AC68" s="203"/>
      <c r="AD68" s="204"/>
      <c r="AE68" s="93" t="s">
        <v>479</v>
      </c>
      <c r="AF68" s="94"/>
      <c r="AG68" s="94"/>
      <c r="AH68" s="94"/>
      <c r="AI68" s="95"/>
      <c r="AJ68" s="93" t="s">
        <v>479</v>
      </c>
      <c r="AK68" s="94"/>
      <c r="AL68" s="94"/>
      <c r="AM68" s="94"/>
      <c r="AN68" s="95"/>
      <c r="AO68" s="93" t="s">
        <v>479</v>
      </c>
      <c r="AP68" s="94"/>
      <c r="AQ68" s="94"/>
      <c r="AR68" s="94"/>
      <c r="AS68" s="95"/>
      <c r="AT68" s="205"/>
      <c r="AU68" s="205"/>
      <c r="AV68" s="205"/>
      <c r="AW68" s="205"/>
      <c r="AX68" s="206"/>
      <c r="AY68" s="10"/>
      <c r="AZ68" s="10"/>
      <c r="BA68" s="10"/>
      <c r="BB68" s="10"/>
      <c r="BC68" s="10"/>
    </row>
    <row r="69" spans="1:60" ht="22.5" customHeight="1" x14ac:dyDescent="0.2">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491</v>
      </c>
      <c r="AC69" s="211"/>
      <c r="AD69" s="212"/>
      <c r="AE69" s="93" t="s">
        <v>479</v>
      </c>
      <c r="AF69" s="94"/>
      <c r="AG69" s="94"/>
      <c r="AH69" s="94"/>
      <c r="AI69" s="95"/>
      <c r="AJ69" s="93" t="s">
        <v>480</v>
      </c>
      <c r="AK69" s="94"/>
      <c r="AL69" s="94"/>
      <c r="AM69" s="94"/>
      <c r="AN69" s="95"/>
      <c r="AO69" s="93" t="s">
        <v>479</v>
      </c>
      <c r="AP69" s="94"/>
      <c r="AQ69" s="94"/>
      <c r="AR69" s="94"/>
      <c r="AS69" s="95"/>
      <c r="AT69" s="93" t="s">
        <v>481</v>
      </c>
      <c r="AU69" s="94"/>
      <c r="AV69" s="94"/>
      <c r="AW69" s="94"/>
      <c r="AX69" s="96"/>
      <c r="AY69" s="10"/>
      <c r="AZ69" s="10"/>
      <c r="BA69" s="10"/>
      <c r="BB69" s="10"/>
      <c r="BC69" s="10"/>
      <c r="BD69" s="10"/>
      <c r="BE69" s="10"/>
      <c r="BF69" s="10"/>
      <c r="BG69" s="10"/>
      <c r="BH69" s="10"/>
    </row>
    <row r="70" spans="1:60" ht="33" hidden="1" customHeight="1" x14ac:dyDescent="0.2">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2">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2">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65" hidden="1" customHeight="1" x14ac:dyDescent="0.2">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2">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2">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65" hidden="1" customHeight="1" x14ac:dyDescent="0.2">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2">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2">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65" hidden="1" customHeight="1" x14ac:dyDescent="0.2">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2">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2">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2">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2">
      <c r="A83" s="129"/>
      <c r="B83" s="127"/>
      <c r="C83" s="127"/>
      <c r="D83" s="127"/>
      <c r="E83" s="127"/>
      <c r="F83" s="128"/>
      <c r="G83" s="144" t="s">
        <v>499</v>
      </c>
      <c r="H83" s="144"/>
      <c r="I83" s="144"/>
      <c r="J83" s="144"/>
      <c r="K83" s="144"/>
      <c r="L83" s="144"/>
      <c r="M83" s="144"/>
      <c r="N83" s="144"/>
      <c r="O83" s="144"/>
      <c r="P83" s="144"/>
      <c r="Q83" s="144"/>
      <c r="R83" s="144"/>
      <c r="S83" s="144"/>
      <c r="T83" s="144"/>
      <c r="U83" s="144"/>
      <c r="V83" s="144"/>
      <c r="W83" s="144"/>
      <c r="X83" s="144"/>
      <c r="Y83" s="146" t="s">
        <v>17</v>
      </c>
      <c r="Z83" s="147"/>
      <c r="AA83" s="148"/>
      <c r="AB83" s="181" t="s">
        <v>491</v>
      </c>
      <c r="AC83" s="150"/>
      <c r="AD83" s="151"/>
      <c r="AE83" s="152" t="s">
        <v>481</v>
      </c>
      <c r="AF83" s="153"/>
      <c r="AG83" s="153"/>
      <c r="AH83" s="153"/>
      <c r="AI83" s="153"/>
      <c r="AJ83" s="152" t="s">
        <v>479</v>
      </c>
      <c r="AK83" s="153"/>
      <c r="AL83" s="153"/>
      <c r="AM83" s="153"/>
      <c r="AN83" s="153"/>
      <c r="AO83" s="152" t="s">
        <v>479</v>
      </c>
      <c r="AP83" s="153"/>
      <c r="AQ83" s="153"/>
      <c r="AR83" s="153"/>
      <c r="AS83" s="153"/>
      <c r="AT83" s="93" t="s">
        <v>479</v>
      </c>
      <c r="AU83" s="94"/>
      <c r="AV83" s="94"/>
      <c r="AW83" s="94"/>
      <c r="AX83" s="96"/>
    </row>
    <row r="84" spans="1:60" ht="47.1" customHeight="1" x14ac:dyDescent="0.2">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t="s">
        <v>478</v>
      </c>
      <c r="AF84" s="158"/>
      <c r="AG84" s="158"/>
      <c r="AH84" s="158"/>
      <c r="AI84" s="159"/>
      <c r="AJ84" s="157" t="s">
        <v>478</v>
      </c>
      <c r="AK84" s="158"/>
      <c r="AL84" s="158"/>
      <c r="AM84" s="158"/>
      <c r="AN84" s="159"/>
      <c r="AO84" s="157" t="s">
        <v>478</v>
      </c>
      <c r="AP84" s="158"/>
      <c r="AQ84" s="158"/>
      <c r="AR84" s="158"/>
      <c r="AS84" s="159"/>
      <c r="AT84" s="157" t="s">
        <v>478</v>
      </c>
      <c r="AU84" s="158"/>
      <c r="AV84" s="158"/>
      <c r="AW84" s="158"/>
      <c r="AX84" s="160"/>
    </row>
    <row r="85" spans="1:60" ht="32.25" hidden="1" customHeight="1" x14ac:dyDescent="0.2">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2">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2">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2">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2">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2">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2">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2">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2">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2">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2">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2">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2">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7.5" customHeight="1" x14ac:dyDescent="0.2">
      <c r="A98" s="377"/>
      <c r="B98" s="378"/>
      <c r="C98" s="412" t="s">
        <v>486</v>
      </c>
      <c r="D98" s="413"/>
      <c r="E98" s="413"/>
      <c r="F98" s="413"/>
      <c r="G98" s="413"/>
      <c r="H98" s="413"/>
      <c r="I98" s="413"/>
      <c r="J98" s="413"/>
      <c r="K98" s="414"/>
      <c r="L98" s="71" t="s">
        <v>487</v>
      </c>
      <c r="M98" s="72"/>
      <c r="N98" s="72"/>
      <c r="O98" s="72"/>
      <c r="P98" s="72"/>
      <c r="Q98" s="73"/>
      <c r="R98" s="71">
        <v>100</v>
      </c>
      <c r="S98" s="72"/>
      <c r="T98" s="72"/>
      <c r="U98" s="72"/>
      <c r="V98" s="72"/>
      <c r="W98" s="73"/>
      <c r="X98" s="670" t="s">
        <v>502</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2">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2">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2">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2">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2">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5">
      <c r="A104" s="379"/>
      <c r="B104" s="380"/>
      <c r="C104" s="369" t="s">
        <v>22</v>
      </c>
      <c r="D104" s="370"/>
      <c r="E104" s="370"/>
      <c r="F104" s="370"/>
      <c r="G104" s="370"/>
      <c r="H104" s="370"/>
      <c r="I104" s="370"/>
      <c r="J104" s="370"/>
      <c r="K104" s="371"/>
      <c r="L104" s="372">
        <f>SUM(L98:Q103)</f>
        <v>0</v>
      </c>
      <c r="M104" s="373"/>
      <c r="N104" s="373"/>
      <c r="O104" s="373"/>
      <c r="P104" s="373"/>
      <c r="Q104" s="374"/>
      <c r="R104" s="372">
        <f>SUM(R98:W103)</f>
        <v>100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2">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7" t="s">
        <v>38</v>
      </c>
      <c r="AH107" s="595"/>
      <c r="AI107" s="595"/>
      <c r="AJ107" s="595"/>
      <c r="AK107" s="595"/>
      <c r="AL107" s="595"/>
      <c r="AM107" s="595"/>
      <c r="AN107" s="595"/>
      <c r="AO107" s="595"/>
      <c r="AP107" s="595"/>
      <c r="AQ107" s="595"/>
      <c r="AR107" s="595"/>
      <c r="AS107" s="595"/>
      <c r="AT107" s="595"/>
      <c r="AU107" s="595"/>
      <c r="AV107" s="595"/>
      <c r="AW107" s="595"/>
      <c r="AX107" s="628"/>
    </row>
    <row r="108" spans="1:50" ht="43.5" customHeight="1" x14ac:dyDescent="0.2">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471</v>
      </c>
      <c r="AE108" s="603"/>
      <c r="AF108" s="603"/>
      <c r="AG108" s="598" t="s">
        <v>494</v>
      </c>
      <c r="AH108" s="599"/>
      <c r="AI108" s="599"/>
      <c r="AJ108" s="599"/>
      <c r="AK108" s="599"/>
      <c r="AL108" s="599"/>
      <c r="AM108" s="599"/>
      <c r="AN108" s="599"/>
      <c r="AO108" s="599"/>
      <c r="AP108" s="599"/>
      <c r="AQ108" s="599"/>
      <c r="AR108" s="599"/>
      <c r="AS108" s="599"/>
      <c r="AT108" s="599"/>
      <c r="AU108" s="599"/>
      <c r="AV108" s="599"/>
      <c r="AW108" s="599"/>
      <c r="AX108" s="600"/>
    </row>
    <row r="109" spans="1:50" ht="54" customHeight="1" x14ac:dyDescent="0.2">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471</v>
      </c>
      <c r="AE109" s="441"/>
      <c r="AF109" s="441"/>
      <c r="AG109" s="601" t="s">
        <v>504</v>
      </c>
      <c r="AH109" s="304"/>
      <c r="AI109" s="304"/>
      <c r="AJ109" s="304"/>
      <c r="AK109" s="304"/>
      <c r="AL109" s="304"/>
      <c r="AM109" s="304"/>
      <c r="AN109" s="304"/>
      <c r="AO109" s="304"/>
      <c r="AP109" s="304"/>
      <c r="AQ109" s="304"/>
      <c r="AR109" s="304"/>
      <c r="AS109" s="304"/>
      <c r="AT109" s="304"/>
      <c r="AU109" s="304"/>
      <c r="AV109" s="304"/>
      <c r="AW109" s="304"/>
      <c r="AX109" s="305"/>
    </row>
    <row r="110" spans="1:50" ht="58.5" customHeight="1" x14ac:dyDescent="0.2">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471</v>
      </c>
      <c r="AE110" s="585"/>
      <c r="AF110" s="585"/>
      <c r="AG110" s="529" t="s">
        <v>495</v>
      </c>
      <c r="AH110" s="434"/>
      <c r="AI110" s="434"/>
      <c r="AJ110" s="434"/>
      <c r="AK110" s="434"/>
      <c r="AL110" s="434"/>
      <c r="AM110" s="434"/>
      <c r="AN110" s="434"/>
      <c r="AO110" s="434"/>
      <c r="AP110" s="434"/>
      <c r="AQ110" s="434"/>
      <c r="AR110" s="434"/>
      <c r="AS110" s="434"/>
      <c r="AT110" s="434"/>
      <c r="AU110" s="434"/>
      <c r="AV110" s="434"/>
      <c r="AW110" s="434"/>
      <c r="AX110" s="530"/>
    </row>
    <row r="111" spans="1:50" ht="19.350000000000001" customHeight="1" x14ac:dyDescent="0.2">
      <c r="A111" s="548"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489</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2">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489</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2">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489</v>
      </c>
      <c r="AE113" s="441"/>
      <c r="AF113" s="441"/>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2">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489</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2">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489</v>
      </c>
      <c r="AE115" s="441"/>
      <c r="AF115" s="441"/>
      <c r="AG115" s="303"/>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2">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489</v>
      </c>
      <c r="AE116" s="632"/>
      <c r="AF116" s="632"/>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2">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489</v>
      </c>
      <c r="AE117" s="585"/>
      <c r="AF117" s="594"/>
      <c r="AG117" s="529"/>
      <c r="AH117" s="434"/>
      <c r="AI117" s="434"/>
      <c r="AJ117" s="434"/>
      <c r="AK117" s="434"/>
      <c r="AL117" s="434"/>
      <c r="AM117" s="434"/>
      <c r="AN117" s="434"/>
      <c r="AO117" s="434"/>
      <c r="AP117" s="434"/>
      <c r="AQ117" s="434"/>
      <c r="AR117" s="434"/>
      <c r="AS117" s="434"/>
      <c r="AT117" s="434"/>
      <c r="AU117" s="434"/>
      <c r="AV117" s="434"/>
      <c r="AW117" s="434"/>
      <c r="AX117" s="530"/>
      <c r="BG117" s="10"/>
      <c r="BH117" s="10"/>
      <c r="BI117" s="10"/>
      <c r="BJ117" s="10"/>
    </row>
    <row r="118" spans="1:64" ht="18.75" customHeight="1" x14ac:dyDescent="0.2">
      <c r="A118" s="548" t="s">
        <v>47</v>
      </c>
      <c r="B118" s="586"/>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489</v>
      </c>
      <c r="AE118" s="437"/>
      <c r="AF118" s="636"/>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2">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4" t="s">
        <v>489</v>
      </c>
      <c r="AE119" s="605"/>
      <c r="AF119" s="605"/>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2">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489</v>
      </c>
      <c r="AE120" s="441"/>
      <c r="AF120" s="441"/>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2">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489</v>
      </c>
      <c r="AE121" s="441"/>
      <c r="AF121" s="441"/>
      <c r="AG121" s="579"/>
      <c r="AH121" s="197"/>
      <c r="AI121" s="197"/>
      <c r="AJ121" s="197"/>
      <c r="AK121" s="197"/>
      <c r="AL121" s="197"/>
      <c r="AM121" s="197"/>
      <c r="AN121" s="197"/>
      <c r="AO121" s="197"/>
      <c r="AP121" s="197"/>
      <c r="AQ121" s="197"/>
      <c r="AR121" s="197"/>
      <c r="AS121" s="197"/>
      <c r="AT121" s="197"/>
      <c r="AU121" s="197"/>
      <c r="AV121" s="197"/>
      <c r="AW121" s="197"/>
      <c r="AX121" s="580"/>
    </row>
    <row r="122" spans="1:64" ht="33.6" customHeight="1" x14ac:dyDescent="0.2">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489</v>
      </c>
      <c r="AE122" s="437"/>
      <c r="AF122" s="437"/>
      <c r="AG122" s="575" t="s">
        <v>492</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2">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2">
      <c r="A124" s="623"/>
      <c r="B124" s="624"/>
      <c r="C124" s="637" t="s">
        <v>501</v>
      </c>
      <c r="D124" s="638"/>
      <c r="E124" s="638"/>
      <c r="F124" s="638"/>
      <c r="G124" s="638"/>
      <c r="H124" s="638"/>
      <c r="I124" s="638"/>
      <c r="J124" s="638"/>
      <c r="K124" s="638"/>
      <c r="L124" s="638"/>
      <c r="M124" s="638"/>
      <c r="N124" s="638"/>
      <c r="O124" s="639"/>
      <c r="P124" s="646" t="s">
        <v>501</v>
      </c>
      <c r="Q124" s="646"/>
      <c r="R124" s="646"/>
      <c r="S124" s="647"/>
      <c r="T124" s="629" t="s">
        <v>501</v>
      </c>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2">
      <c r="A125" s="625"/>
      <c r="B125" s="626"/>
      <c r="C125" s="640"/>
      <c r="D125" s="641"/>
      <c r="E125" s="641"/>
      <c r="F125" s="641"/>
      <c r="G125" s="641"/>
      <c r="H125" s="641"/>
      <c r="I125" s="641"/>
      <c r="J125" s="641"/>
      <c r="K125" s="641"/>
      <c r="L125" s="641"/>
      <c r="M125" s="641"/>
      <c r="N125" s="641"/>
      <c r="O125" s="642"/>
      <c r="P125" s="648"/>
      <c r="Q125" s="648"/>
      <c r="R125" s="648"/>
      <c r="S125" s="649"/>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80"/>
    </row>
    <row r="126" spans="1:64" ht="57" customHeight="1" x14ac:dyDescent="0.2">
      <c r="A126" s="548" t="s">
        <v>58</v>
      </c>
      <c r="B126" s="549"/>
      <c r="C126" s="391" t="s">
        <v>64</v>
      </c>
      <c r="D126" s="571"/>
      <c r="E126" s="571"/>
      <c r="F126" s="572"/>
      <c r="G126" s="542" t="s">
        <v>497</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5">
      <c r="A127" s="550"/>
      <c r="B127" s="551"/>
      <c r="C127" s="360" t="s">
        <v>68</v>
      </c>
      <c r="D127" s="361"/>
      <c r="E127" s="361"/>
      <c r="F127" s="362"/>
      <c r="G127" s="363" t="s">
        <v>496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2">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5">
      <c r="A129" s="570" t="s">
        <v>481</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2">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5">
      <c r="A131" s="545"/>
      <c r="B131" s="546"/>
      <c r="C131" s="546"/>
      <c r="D131" s="546"/>
      <c r="E131" s="547"/>
      <c r="F131" s="564" t="s">
        <v>481</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2">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 customHeight="1" thickBot="1" x14ac:dyDescent="0.25">
      <c r="A133" s="430"/>
      <c r="B133" s="431"/>
      <c r="C133" s="431"/>
      <c r="D133" s="431"/>
      <c r="E133" s="432"/>
      <c r="F133" s="567" t="s">
        <v>481</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2">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 customHeight="1" thickBot="1" x14ac:dyDescent="0.25">
      <c r="A135" s="606" t="s">
        <v>501</v>
      </c>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649999999999999" customHeight="1" x14ac:dyDescent="0.2">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95" customHeight="1" x14ac:dyDescent="0.2">
      <c r="A137" s="403" t="s">
        <v>224</v>
      </c>
      <c r="B137" s="404"/>
      <c r="C137" s="404"/>
      <c r="D137" s="404"/>
      <c r="E137" s="404"/>
      <c r="F137" s="404"/>
      <c r="G137" s="417" t="s">
        <v>474</v>
      </c>
      <c r="H137" s="418"/>
      <c r="I137" s="418"/>
      <c r="J137" s="418"/>
      <c r="K137" s="418"/>
      <c r="L137" s="418"/>
      <c r="M137" s="418"/>
      <c r="N137" s="418"/>
      <c r="O137" s="418"/>
      <c r="P137" s="419"/>
      <c r="Q137" s="404" t="s">
        <v>225</v>
      </c>
      <c r="R137" s="404"/>
      <c r="S137" s="404"/>
      <c r="T137" s="404"/>
      <c r="U137" s="404"/>
      <c r="V137" s="404"/>
      <c r="W137" s="417" t="s">
        <v>477</v>
      </c>
      <c r="X137" s="418"/>
      <c r="Y137" s="418"/>
      <c r="Z137" s="418"/>
      <c r="AA137" s="418"/>
      <c r="AB137" s="418"/>
      <c r="AC137" s="418"/>
      <c r="AD137" s="418"/>
      <c r="AE137" s="418"/>
      <c r="AF137" s="419"/>
      <c r="AG137" s="404" t="s">
        <v>226</v>
      </c>
      <c r="AH137" s="404"/>
      <c r="AI137" s="404"/>
      <c r="AJ137" s="404"/>
      <c r="AK137" s="404"/>
      <c r="AL137" s="404"/>
      <c r="AM137" s="400" t="s">
        <v>476</v>
      </c>
      <c r="AN137" s="401"/>
      <c r="AO137" s="401"/>
      <c r="AP137" s="401"/>
      <c r="AQ137" s="401"/>
      <c r="AR137" s="401"/>
      <c r="AS137" s="401"/>
      <c r="AT137" s="401"/>
      <c r="AU137" s="401"/>
      <c r="AV137" s="402"/>
      <c r="AW137" s="12"/>
      <c r="AX137" s="13"/>
    </row>
    <row r="138" spans="1:50" ht="19.95" customHeight="1" thickBot="1" x14ac:dyDescent="0.25">
      <c r="A138" s="405" t="s">
        <v>227</v>
      </c>
      <c r="B138" s="406"/>
      <c r="C138" s="406"/>
      <c r="D138" s="406"/>
      <c r="E138" s="406"/>
      <c r="F138" s="406"/>
      <c r="G138" s="420" t="s">
        <v>475</v>
      </c>
      <c r="H138" s="421"/>
      <c r="I138" s="421"/>
      <c r="J138" s="421"/>
      <c r="K138" s="421"/>
      <c r="L138" s="421"/>
      <c r="M138" s="421"/>
      <c r="N138" s="421"/>
      <c r="O138" s="421"/>
      <c r="P138" s="422"/>
      <c r="Q138" s="406" t="s">
        <v>228</v>
      </c>
      <c r="R138" s="406"/>
      <c r="S138" s="406"/>
      <c r="T138" s="406"/>
      <c r="U138" s="406"/>
      <c r="V138" s="406"/>
      <c r="W138" s="420" t="s">
        <v>476</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7" customHeight="1" x14ac:dyDescent="0.2">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2">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2">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2">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2">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2">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2">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2">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2">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2">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2">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2">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2">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2">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2">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2">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2">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2">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2">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2">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2">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2">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2">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2">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2">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2">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2">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2">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2">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2">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2">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2">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2">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2">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2">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2">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2">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x14ac:dyDescent="0.2">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5">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2">
      <c r="A178" s="534" t="s">
        <v>34</v>
      </c>
      <c r="B178" s="535"/>
      <c r="C178" s="535"/>
      <c r="D178" s="535"/>
      <c r="E178" s="535"/>
      <c r="F178" s="536"/>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2">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2">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2">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2">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2">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2">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2">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2">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2">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2">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2">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5">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2">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2">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2">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2">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2">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2">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2">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2">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2">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2">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2">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2">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5">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2">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2">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2">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2">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2">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2">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2">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2">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2">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2">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2">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2">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5">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2">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2">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2">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2">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2">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2">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2">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2">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2">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2">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2">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2">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2">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5">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2">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2">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2">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2">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2">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2">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2">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2">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2">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2">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2">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2">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2">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2">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2">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2">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2">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2">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2">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2">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2">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2">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2">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2">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2">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2">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2">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2">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2">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2">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2">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2">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2">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2">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2">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2">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2">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2">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2">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2">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2">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2">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2">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2">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2">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2">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2">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2">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2">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2">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2">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2">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2">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2">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2">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2">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2">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2">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2">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2">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2">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2">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2">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2">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2">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2">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2">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2">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2">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2">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2">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2">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2">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2">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2">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2">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2">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2">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2">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2">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2">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2">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2">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2">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2">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2">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2">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2">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2">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2">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2">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2">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2">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2">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2">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2">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2">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2">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2">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2">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2">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2">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2">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2">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2">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2">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2">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2">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2">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2">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2">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2">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2">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2">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2">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2">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2">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2">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2">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2">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2">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2">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2">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2">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2">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2">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2">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2">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2">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2">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2">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2">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2">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2">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2">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2">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2">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2">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2">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2">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2">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2">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2">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2">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2">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2">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2">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2">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2">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2">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2">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2">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2">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2">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2">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2">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2">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2">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2">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2">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2">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2">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2">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2">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2">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2">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2">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2">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2">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2">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2">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2">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2">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2">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2">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2">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2">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2">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2">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2">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2">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2">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2">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2">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2">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2">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2">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2">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2">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2">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2">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2">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2">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2">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2">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2">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2">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2">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2">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2">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2">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2">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2">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2">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2">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2">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2">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2">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2">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2">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2">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2">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2">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2">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2">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2">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2">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2">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2">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2">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2">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2">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2">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2">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2">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2">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2">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2">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2">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2">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2">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2">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2">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2">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2">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2">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2">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2">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2">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2">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2">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2">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2">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2">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2">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2">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2">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2">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2">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2">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38" max="16383" man="1"/>
    <brk id="177" max="49" man="1"/>
    <brk id="230"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A26" sqref="A26"/>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471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471</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471</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3" zoomScale="70" zoomScaleNormal="75" zoomScalePageLayoutView="70" workbookViewId="0">
      <selection activeCell="G4" sqref="G4:O6"/>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ht="18.75" customHeight="1" x14ac:dyDescent="0.2">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2">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2">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2">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2">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2">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2">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2">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2">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2">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2">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2">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2">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2">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2">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2">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2">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2">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2">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2">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2">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2">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2">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2">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2">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2">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2">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2">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2">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2">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2">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2">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2">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2">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2">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2">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2">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2">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2">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2">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2">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2">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2">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2">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2">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2">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2">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2">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2">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2">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467</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9" zoomScale="70" zoomScaleNormal="75" zoomScalePageLayoutView="70" workbookViewId="0">
      <selection activeCell="A2" sqref="A2:F53"/>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690" t="s">
        <v>34</v>
      </c>
      <c r="B2" s="691"/>
      <c r="C2" s="691"/>
      <c r="D2" s="691"/>
      <c r="E2" s="691"/>
      <c r="F2" s="692"/>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2">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2">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2">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2">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2">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2">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2">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2">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2">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2">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2">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5">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2">
      <c r="A15" s="693"/>
      <c r="B15" s="694"/>
      <c r="C15" s="694"/>
      <c r="D15" s="694"/>
      <c r="E15" s="694"/>
      <c r="F15" s="695"/>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2">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2">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2">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2">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2">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2">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2">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2">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2">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2">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2">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5">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2">
      <c r="A28" s="693"/>
      <c r="B28" s="694"/>
      <c r="C28" s="694"/>
      <c r="D28" s="694"/>
      <c r="E28" s="694"/>
      <c r="F28" s="695"/>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2">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2">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2">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2">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2">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2">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2">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2">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2">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2">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2">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5">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2">
      <c r="A41" s="693"/>
      <c r="B41" s="694"/>
      <c r="C41" s="694"/>
      <c r="D41" s="694"/>
      <c r="E41" s="694"/>
      <c r="F41" s="695"/>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2">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2">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2">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2">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2">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2">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2">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2">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2">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2">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2">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5">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5"/>
    <row r="55" spans="1:50" ht="30" customHeight="1" x14ac:dyDescent="0.2">
      <c r="A55" s="690" t="s">
        <v>34</v>
      </c>
      <c r="B55" s="691"/>
      <c r="C55" s="691"/>
      <c r="D55" s="691"/>
      <c r="E55" s="691"/>
      <c r="F55" s="692"/>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2">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2">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2">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2">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2">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2">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2">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2">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2">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2">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2">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5">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2">
      <c r="A68" s="693"/>
      <c r="B68" s="694"/>
      <c r="C68" s="694"/>
      <c r="D68" s="694"/>
      <c r="E68" s="694"/>
      <c r="F68" s="695"/>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2">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2">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2">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2">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2">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2">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2">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2">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2">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2">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2">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5">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2">
      <c r="A81" s="693"/>
      <c r="B81" s="694"/>
      <c r="C81" s="694"/>
      <c r="D81" s="694"/>
      <c r="E81" s="694"/>
      <c r="F81" s="695"/>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2">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2">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2">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2">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2">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2">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2">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2">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2">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2">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2">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5">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2">
      <c r="A94" s="693"/>
      <c r="B94" s="694"/>
      <c r="C94" s="694"/>
      <c r="D94" s="694"/>
      <c r="E94" s="694"/>
      <c r="F94" s="695"/>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2">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2">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2">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2">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2">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2">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2">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2">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2">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2">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2">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5">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5"/>
    <row r="108" spans="1:50" ht="30" customHeight="1" x14ac:dyDescent="0.2">
      <c r="A108" s="690" t="s">
        <v>34</v>
      </c>
      <c r="B108" s="691"/>
      <c r="C108" s="691"/>
      <c r="D108" s="691"/>
      <c r="E108" s="691"/>
      <c r="F108" s="692"/>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2">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2">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2">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2">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2">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2">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2">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2">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2">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2">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2">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5">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2">
      <c r="A121" s="693"/>
      <c r="B121" s="694"/>
      <c r="C121" s="694"/>
      <c r="D121" s="694"/>
      <c r="E121" s="694"/>
      <c r="F121" s="695"/>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2">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2">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2">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2">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2">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2">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2">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2">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2">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2">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2">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5">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2">
      <c r="A134" s="693"/>
      <c r="B134" s="694"/>
      <c r="C134" s="694"/>
      <c r="D134" s="694"/>
      <c r="E134" s="694"/>
      <c r="F134" s="695"/>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2">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2">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2">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2">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2">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2">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2">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2">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2">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2">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2">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5">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2">
      <c r="A147" s="693"/>
      <c r="B147" s="694"/>
      <c r="C147" s="694"/>
      <c r="D147" s="694"/>
      <c r="E147" s="694"/>
      <c r="F147" s="695"/>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2">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2">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2">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2">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2">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2">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2">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2">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2">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2">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2">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5">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5"/>
    <row r="161" spans="1:50" ht="30" customHeight="1" x14ac:dyDescent="0.2">
      <c r="A161" s="690" t="s">
        <v>34</v>
      </c>
      <c r="B161" s="691"/>
      <c r="C161" s="691"/>
      <c r="D161" s="691"/>
      <c r="E161" s="691"/>
      <c r="F161" s="692"/>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2">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2">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2">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2">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2">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2">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2">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2">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2">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2">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2">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5">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2">
      <c r="A174" s="693"/>
      <c r="B174" s="694"/>
      <c r="C174" s="694"/>
      <c r="D174" s="694"/>
      <c r="E174" s="694"/>
      <c r="F174" s="695"/>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2">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2">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2">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2">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2">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2">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2">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2">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2">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2">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2">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5">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2">
      <c r="A187" s="693"/>
      <c r="B187" s="694"/>
      <c r="C187" s="694"/>
      <c r="D187" s="694"/>
      <c r="E187" s="694"/>
      <c r="F187" s="695"/>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2">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2">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2">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2">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2">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2">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2">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2">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2">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2">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2">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5">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2">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2">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2">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2">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2">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2">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2">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2">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2">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2">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2">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2">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5">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5"/>
    <row r="214" spans="1:50" ht="30" customHeight="1" x14ac:dyDescent="0.2">
      <c r="A214" s="708" t="s">
        <v>34</v>
      </c>
      <c r="B214" s="709"/>
      <c r="C214" s="709"/>
      <c r="D214" s="709"/>
      <c r="E214" s="709"/>
      <c r="F214" s="710"/>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2">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2">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2">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2">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2">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2">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2">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2">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2">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2">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2">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5">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2">
      <c r="A227" s="693"/>
      <c r="B227" s="694"/>
      <c r="C227" s="694"/>
      <c r="D227" s="694"/>
      <c r="E227" s="694"/>
      <c r="F227" s="695"/>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2">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2">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2">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2">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2">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2">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2">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2">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2">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2">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2">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5">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2">
      <c r="A240" s="693"/>
      <c r="B240" s="694"/>
      <c r="C240" s="694"/>
      <c r="D240" s="694"/>
      <c r="E240" s="694"/>
      <c r="F240" s="695"/>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2">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2">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2">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2">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2">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2">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2">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2">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2">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2">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2">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5">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2">
      <c r="A253" s="693"/>
      <c r="B253" s="694"/>
      <c r="C253" s="694"/>
      <c r="D253" s="694"/>
      <c r="E253" s="694"/>
      <c r="F253" s="695"/>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2">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2">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2">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2">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2">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2">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2">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2">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2">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2">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2">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5">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x14ac:dyDescent="0.2">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2">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2">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2">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2">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2">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2">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2">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2">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2">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2">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2">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2">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2">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2">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2">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2">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2">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2">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2">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2">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2">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2">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2">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2">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2">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2">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2">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2">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2">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2">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2">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2">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2">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2">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2">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2">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2">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2">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2">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2">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2">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2">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2">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2">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2">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2">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2">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2">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2">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2">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2">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2">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2">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2">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2">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2">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2">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2">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2">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2">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2">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2">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2">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2">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2">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2">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2">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2">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2">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2">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2">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2">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2">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2">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2">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2">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2">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2">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2">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2">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2">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2">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2">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2">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2">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2">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2">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2">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2">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2">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2">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2">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2">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2">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2">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2">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2">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2">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2">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2">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2">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2">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2">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2">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2">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2">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2">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2">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2">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2">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2">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2">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2">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2">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2">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2">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2">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2">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2">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2">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2">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2">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2">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2">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2">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2">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2">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2">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2">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2">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2">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2">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2">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2">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2">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2">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2">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2">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2">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2">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2">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2">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2">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2">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2">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2">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2">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2">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2">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2">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2">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2">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2">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2">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2">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2">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2">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2">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2">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2">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2">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2">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2">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2">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2">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2">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2">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2">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2">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2">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2">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2">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2">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2">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2">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2">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2">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2">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2">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2">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2">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2">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2">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2">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2">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2">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2">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2">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2">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2">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2">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2">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2">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2">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2">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2">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2">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2">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2">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2">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2">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2">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2">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2">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2">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2">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2">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2">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2">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2">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2">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2">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2">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2">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2">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2">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2">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2">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2">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2">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2">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2">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2">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2">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2">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2">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2">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2">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2">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2">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2">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2">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2">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2">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2">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2">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2">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2">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2">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2">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2">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2">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2">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2">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2">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2">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2">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2">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2">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2">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2">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2">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2">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2">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2">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2">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2">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2">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2">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2">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2">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2">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2">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2">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2">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2">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2">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2">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2">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2">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2">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2">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2">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2">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2">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2">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2">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2">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2">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2">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2">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2">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2">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2">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2">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2">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2">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2">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2">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2">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2">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2">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2">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2">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2">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2">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2">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2">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2">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2">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2">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2">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2">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2">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2">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2">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2">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2">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2">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2">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2">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2">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2">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2">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2">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2">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2">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2">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2">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2">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2">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2">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2">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2">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2">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2">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2">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2">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2">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2">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2">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2">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2">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2">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2">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2">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2">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2">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2">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2">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2">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2">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2">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2">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2">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2">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2">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2">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2">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2">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2">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2">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2">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2">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2">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2">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2">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2">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2">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2">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2">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2">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2">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2">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2">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2">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2">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2">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2">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2">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2">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2">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2">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2">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2">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2">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2">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2">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2">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2">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2">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2">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2">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2">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2">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2">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2">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2">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2">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2">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2">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2">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2">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2">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2">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2">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2">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2">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2">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2">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2">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2">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2">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2">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2">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2">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2">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2">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2">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2">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2">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2">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2">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2">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2">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2">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2">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2">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2">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2">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2">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2">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2">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2">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2">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2">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2">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2">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2">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2">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2">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2">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2">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2">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2">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2">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2">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2">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2">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2">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2">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2">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2">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2">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2">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2">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2">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2">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2">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2">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2">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2">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2">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2">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2">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2">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2">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2">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2">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2">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2">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2">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2">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2">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2">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2">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2">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2">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2">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2">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2">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2">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2">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2">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2">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2">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2">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2">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2">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2">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2">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2">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2">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2">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2">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2">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2">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2">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2">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2">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2">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2">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2">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2">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2">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2">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2">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2">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2">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2">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2">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2">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2">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2">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2">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2">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2">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2">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2">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2">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2">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2">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2">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2">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2">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2">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2">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2">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2">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2">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2">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2">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2">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2">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2">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2">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2">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2">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2">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2">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2">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2">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2">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2">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2">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2">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2">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2">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2">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2">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2">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2">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2">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2">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2">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2">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2">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2">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2">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2">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2">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2">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2">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2">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2">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2">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2">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2">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2">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2">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2">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2">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2">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2">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2">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2">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2">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2">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2">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2">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2">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2">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2">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2">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2">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2">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2">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2">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2">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2">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2">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2">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2">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2">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2">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2">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2">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2">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2">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2">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2">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2">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2">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2">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2">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2">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2">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2">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2">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2">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2">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2">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2">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2">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2">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2">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2">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2">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2">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2">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2">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2">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2">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2">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2">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2">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2">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2">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2">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2">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2">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2">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2">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2">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2">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2">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2">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2">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2">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2">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2">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2">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2">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2">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2">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2">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2">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2">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2">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2">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2">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2">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2">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2">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2">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2">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2">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2">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2">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2">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2">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2">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2">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2">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2">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2">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2">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2">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2">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2">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2">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2">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2">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2">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2">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2">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2">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2">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2">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2">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2">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2">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2">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2">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2">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2">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2">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2">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2">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2">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2">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2">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2">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2">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2">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2">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2">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2">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2">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2">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2">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2">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2">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2">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2">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2">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2">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2">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2">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2">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2">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2">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2">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2">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2">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2">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2">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2">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2">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2">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2">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2">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2">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2">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2">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2">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2">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2">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2">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2">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2">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2">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2">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2">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2">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2">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2">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2">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2">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2">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2">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2">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2">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2">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2">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2">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2">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2">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2">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2">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2">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2">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2">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2">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2">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2">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2">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2">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2">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2">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2">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2">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2">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2">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2">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2">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2">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2">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2">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2">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2">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2">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2">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2">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2">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2">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2">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2">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2">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2">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2">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2">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2">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2">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2">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2">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2">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2">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2">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2">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2">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2">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2">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2">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2">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2">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2">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2">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2">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2">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2">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2">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2">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2">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2">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2">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2">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2">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2">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2">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2">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2">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2">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2">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2">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2">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2">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2">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2">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2">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2">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2">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2">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2">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2">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2">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2">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2">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2">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2">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2">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2">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2">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2">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2">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2">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2">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2">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2">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2">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2">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2">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2">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2">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2">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2">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2">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2">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2">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2">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2">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2">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2">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2">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2">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2">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2">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2">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2">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2">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2">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2">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2">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2">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2">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2">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2">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2">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2">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2">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2">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2">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2">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2">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2">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2">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2">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2">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2">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2">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2">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2">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2">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2">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2">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2">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2">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2">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2">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2">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2">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2">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2">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2">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2">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2">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2">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2">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2">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2">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2">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2">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2">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2">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2">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2">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2">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2">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2">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2">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2">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2">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2">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2">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2">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2">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2">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2">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2">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2">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2">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2">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2">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2">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2">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2">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2">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2">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2">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2">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2">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2">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2">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2">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2">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2">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2">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2">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2">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2">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2">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2">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2">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2">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2">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2">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2">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2">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2">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2">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2">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2">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2">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2">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2">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2">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2">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2">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2">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2">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2">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2">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2">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2">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2">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2">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2">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2">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2">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2">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2">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2">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2">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2">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2">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2">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2">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2">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2">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2">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2">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2">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2">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2">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2">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2">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2">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2">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2">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2">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2">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2">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2">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2">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2">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2">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2">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2">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2">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2">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2">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2">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2">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2">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2">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2">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2">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2">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2">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2">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2">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2">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2">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2">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2">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2">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2">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2">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2">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2">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2">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2">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2">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2">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2">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2">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2">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2">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2">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2">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2">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2">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2">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2">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2">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2">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2">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2">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2">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2">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2">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2">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2">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2">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2">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2">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2">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2">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2">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2">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2">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2">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2">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2">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2">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2">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2">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2">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2">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2">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2">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2">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2">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2">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2">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2">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2">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2">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2">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2">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2">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2">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2">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2">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2">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2">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2">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2">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2">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2">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2">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2">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2">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2">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2">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2">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2">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2">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2">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2">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2">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2">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2">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2">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2">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2">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2">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2">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2">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2">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2">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2">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2">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2">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2">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2">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2">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2">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2">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2">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2">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2">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2">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2">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2">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2">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2">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2">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2">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2">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2">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2">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2">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2">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2">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2">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2">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2">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2">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2">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2">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2">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2">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2">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2">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2">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2">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2">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2">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2">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2">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2">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2">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2">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2">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2">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2">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2">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2">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2">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2">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2">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2">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2">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2">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2">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2">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2">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2">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2">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2">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2">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2">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2">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2">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2">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2">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2">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2">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2">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2">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2">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2">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2">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2">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2">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2">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2">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2">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2">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2">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2">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2">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2">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2">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2">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2">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2">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2">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2">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2">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2">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2">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2">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2">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2">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2">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2">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2">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2">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2">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2">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2">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2">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2">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2">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2">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2">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2">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2">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2">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2">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2">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2">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2">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2">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2">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2">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2">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2">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2">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2">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2">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2">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2">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2">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2">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2">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2">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2">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2">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2">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2">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2">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2">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2">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2">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2">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2">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2">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2">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2">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2">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2">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2">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2">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2">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2">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2">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2">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2">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2">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2">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2">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2">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2">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2">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2">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2">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2">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2">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2">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2">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2">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2">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2">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2">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2">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2">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2">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2">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2">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2">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2">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2">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2">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2">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2">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2">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2">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2">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2">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2">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2">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2">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2">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2">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2">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2">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2">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2015-08-31T15:47:27Z</cp:lastPrinted>
  <dcterms:created xsi:type="dcterms:W3CDTF">2012-03-13T00:50:25Z</dcterms:created>
  <dcterms:modified xsi:type="dcterms:W3CDTF">2015-09-29T13:27:15Z</dcterms:modified>
</cp:coreProperties>
</file>