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<sst xmlns="http://schemas.openxmlformats.org/spreadsheetml/2006/main" count="730" uniqueCount="413">
  <si>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</si>
  <si>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</si>
  <si>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</si>
  <si>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</si>
  <si>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</si>
  <si>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</si>
  <si>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</si>
  <si>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</si>
  <si>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</si>
  <si>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</si>
  <si>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</si>
  <si>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</si>
  <si>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</si>
  <si>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</si>
  <si>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</si>
  <si>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</si>
  <si>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</si>
  <si>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</si>
  <si>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</si>
  <si>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</si>
  <si>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</si>
  <si>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</si>
  <si>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</si>
  <si>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</si>
  <si>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</si>
  <si>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</si>
  <si>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</si>
  <si>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</si>
  <si>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</si>
  <si>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</si>
  <si>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</si>
  <si>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</si>
  <si>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</si>
  <si>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</si>
  <si>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</si>
  <si>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</si>
  <si>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</si>
  <si>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</si>
  <si>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</si>
  <si>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</si>
  <si>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</si>
  <si>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</si>
  <si>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</si>
  <si>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</si>
  <si>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</si>
  <si>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</si>
  <si>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</si>
  <si>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</si>
  <si>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</si>
  <si>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</si>
  <si>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</si>
  <si>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</si>
  <si>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</si>
  <si>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</si>
  <si>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</si>
  <si>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</si>
  <si>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</si>
  <si>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</si>
  <si>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</si>
  <si>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</si>
  <si>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</si>
  <si>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</si>
  <si>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</si>
  <si>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</si>
  <si>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</si>
  <si>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</si>
  <si>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</si>
  <si>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</si>
  <si>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</si>
  <si>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</si>
  <si>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</si>
  <si>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</si>
  <si>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</si>
  <si>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</si>
  <si>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</si>
  <si>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</si>
  <si>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</si>
  <si>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</si>
  <si>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</si>
  <si>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</si>
  <si>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</si>
  <si>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</si>
  <si>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</si>
  <si>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</si>
  <si>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</si>
  <si>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</si>
  <si>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</si>
  <si>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</si>
  <si>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</si>
  <si>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</si>
  <si>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</si>
  <si>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</si>
  <si>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</si>
  <si>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</si>
  <si>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</si>
  <si>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</si>
  <si>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</si>
  <si>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</si>
  <si>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</si>
  <si>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</si>
  <si>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</si>
  <si>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</si>
  <si>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</si>
  <si>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</si>
  <si>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</si>
  <si>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</si>
  <si>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</si>
  <si>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</si>
  <si>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</si>
  <si>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</si>
  <si>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</si>
  <si>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</si>
  <si>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</si>
  <si>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</si>
  <si>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</si>
  <si>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</si>
  <si>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</si>
  <si>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</si>
  <si>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</si>
  <si>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</si>
  <si>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</si>
  <si>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</si>
  <si>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</si>
  <si>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</si>
  <si>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</si>
  <si>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</si>
  <si>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</si>
  <si>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</si>
  <si>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</si>
  <si>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</si>
  <si>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</si>
  <si>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</si>
  <si>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</si>
  <si>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</si>
  <si>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</si>
  <si>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</si>
  <si>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</si>
  <si>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</si>
  <si>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</si>
  <si>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</si>
  <si>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</si>
  <si>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</si>
  <si>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</si>
  <si>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</si>
  <si>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</si>
  <si>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</si>
  <si>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</si>
  <si>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</si>
  <si>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</si>
  <si>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</si>
  <si>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</si>
  <si>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</si>
  <si>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</si>
  <si>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</si>
  <si>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</si>
  <si>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</si>
  <si>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</si>
  <si>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</si>
  <si>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</si>
  <si>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</si>
  <si>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</si>
  <si>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</si>
  <si>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</si>
  <si>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</si>
  <si>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</si>
  <si>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</si>
  <si>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</si>
  <si>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</si>
  <si>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</si>
  <si>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</si>
  <si>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</si>
  <si>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</si>
  <si>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</si>
  <si>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</si>
  <si>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</si>
  <si>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</si>
  <si>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</si>
  <si>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</si>
  <si>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</si>
  <si>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</si>
  <si>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</si>
  <si>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</si>
  <si>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</si>
  <si>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</si>
  <si>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</si>
  <si>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</si>
  <si>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</si>
  <si>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</si>
  <si>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</si>
  <si>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</si>
  <si>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</si>
  <si>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</si>
  <si>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</si>
  <si>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</si>
  <si>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</si>
  <si>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</si>
  <si>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</si>
  <si>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</si>
  <si>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</si>
  <si>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</si>
  <si>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</si>
  <si>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</si>
  <si>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</si>
  <si>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</si>
  <si>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</si>
  <si>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</si>
  <si>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</si>
  <si>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</si>
  <si>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</si>
  <si>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</si>
  <si>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</si>
  <si>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</si>
  <si>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</si>
  <si>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</si>
  <si>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</si>
  <si>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</si>
  <si>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</si>
  <si>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</si>
  <si>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</si>
  <si>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</si>
  <si>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</si>
  <si>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</si>
  <si>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</si>
  <si>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</si>
  <si>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</si>
  <si>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</si>
  <si>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</si>
  <si>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</si>
  <si>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</si>
  <si>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</si>
  <si>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</si>
  <si>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</si>
  <si>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</si>
  <si>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</si>
  <si>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</si>
  <si>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</si>
  <si>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</si>
  <si>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</si>
  <si>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</si>
  <si>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</si>
  <si>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</si>
  <si>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</si>
  <si>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</si>
  <si>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</si>
  <si>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</si>
  <si>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</si>
  <si>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</si>
  <si>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</si>
  <si>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</si>
  <si>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</si>
  <si>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</si>
  <si>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</si>
  <si>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</si>
  <si>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</si>
  <si>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</si>
  <si>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</si>
  <si>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</si>
  <si>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</si>
  <si>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</si>
  <si>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</si>
  <si>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</si>
  <si>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</si>
  <si>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</si>
  <si>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</si>
  <si>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</si>
  <si>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</si>
  <si>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</si>
  <si>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</si>
  <si>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</si>
  <si>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</si>
  <si>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</si>
  <si>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</si>
  <si>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</si>
  <si>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</si>
  <si>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</si>
  <si>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</si>
  <si>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</si>
  <si>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</si>
  <si>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</si>
  <si>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</si>
  <si>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</si>
  <si>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</si>
  <si>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</si>
  <si>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</si>
  <si>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</si>
  <si>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</si>
  <si>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</si>
  <si>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</si>
  <si>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</si>
  <si>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</si>
  <si>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</si>
  <si>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</si>
  <si>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</si>
  <si>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</si>
  <si>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</si>
  <si>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</si>
  <si>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</si>
  <si>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</si>
  <si>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</si>
  <si>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</si>
  <si>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</si>
  <si>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</si>
  <si>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</si>
  <si>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</si>
  <si>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</si>
  <si>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</si>
  <si>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</si>
  <si>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</si>
  <si>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</si>
  <si>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</si>
  <si>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</si>
  <si>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</si>
  <si>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</si>
  <si>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</si>
  <si>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</si>
  <si>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</si>
  <si>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</si>
  <si>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</si>
  <si>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</si>
  <si>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</si>
  <si>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</si>
  <si>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</si>
  <si>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</si>
  <si>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</si>
  <si>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</si>
  <si>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</si>
  <si>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</si>
  <si>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</si>
  <si>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</si>
  <si>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</si>
  <si>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</si>
  <si>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</si>
  <si>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</si>
  <si>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</si>
  <si>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</si>
  <si>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</si>
  <si>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</si>
  <si>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</si>
  <si>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</si>
  <si>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</si>
  <si>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</si>
  <si>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</si>
  <si>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</si>
  <si>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</si>
  <si>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</si>
  <si>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</si>
  <si>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</si>
  <si>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</si>
  <si>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</si>
  <si>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</si>
  <si>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</si>
  <si>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</si>
  <si>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</si>
  <si>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</si>
  <si>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</si>
  <si>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</si>
  <si>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</si>
  <si>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</si>
  <si>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</si>
  <si>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</si>
  <si>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</si>
  <si>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</si>
  <si>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</si>
  <si>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</si>
  <si>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</si>
  <si>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</si>
  <si>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</si>
  <si>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</si>
  <si>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</si>
  <si>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</si>
  <si>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</si>
  <si>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</si>
  <si>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</si>
  <si>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</si>
  <si>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</si>
  <si>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</si>
  <si>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</si>
  <si>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</si>
  <si>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</si>
  <si>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環境省</t>
  </si>
  <si>
    <t>大臣官房廃棄物・リサイクル対策部</t>
    <phoneticPr fontId="5"/>
  </si>
  <si>
    <t>廃棄物対策課</t>
    <phoneticPr fontId="5"/>
  </si>
  <si>
    <t>廃棄物対策課長　和田篤也</t>
    <phoneticPr fontId="5"/>
  </si>
  <si>
    <t>東京オリンピックを契機とした一般廃棄物の統一分別ラベル導入検討事業</t>
    <phoneticPr fontId="5"/>
  </si>
  <si>
    <t>○</t>
  </si>
  <si>
    <t>4.廃棄物・リサイクル対策の推進
4-3　一般廃棄物対策（排出抑制・リサイクル・適正処理等）</t>
    <phoneticPr fontId="5"/>
  </si>
  <si>
    <t>-</t>
    <phoneticPr fontId="5"/>
  </si>
  <si>
    <t>（１）これまでに国内外で開催された観光客等が一時的に大量の廃棄物を排出する国際的イベント等における開催地でのごみ分別ルールについて情報収集を行い、その課題や対応についての整理。
（２）オリンピックまでのラベル等の導入に向け、東京都と連携しながらごみの統一分別モデル事業の実施に係る課題の整理及び実施方法についての検討。
（３）ラベルのデザイン、PR等分別ルールの普及に向けた他都市の事例調査を実施し、ラベル等を普及・定着させるための手法の検討。
（４）その他分別基準の統一に向けた事項の検討。</t>
    <phoneticPr fontId="5"/>
  </si>
  <si>
    <t>-</t>
    <phoneticPr fontId="5"/>
  </si>
  <si>
    <t>-</t>
    <phoneticPr fontId="5"/>
  </si>
  <si>
    <t>-</t>
    <phoneticPr fontId="5"/>
  </si>
  <si>
    <t>％</t>
    <phoneticPr fontId="5"/>
  </si>
  <si>
    <t>箇所</t>
    <rPh sb="0" eb="2">
      <t>カショ</t>
    </rPh>
    <phoneticPr fontId="5"/>
  </si>
  <si>
    <t>環境保全調査費</t>
    <phoneticPr fontId="5"/>
  </si>
  <si>
    <t>大会を通じて、廃棄物の発生抑制及び再資源化の促進効果を国内に波及させることができる。</t>
    <phoneticPr fontId="5"/>
  </si>
  <si>
    <t>大会エリア内の複数自治体に対し取りまとめを行うため、国がリーダーシップをとって実施すべき課題である。</t>
    <phoneticPr fontId="5"/>
  </si>
  <si>
    <t>日本の優れた３R政策を海外にアピールできるチャンスである。</t>
    <phoneticPr fontId="5"/>
  </si>
  <si>
    <t>‐</t>
  </si>
  <si>
    <t>企画競争による契約を予定している。</t>
    <rPh sb="0" eb="2">
      <t>キカク</t>
    </rPh>
    <rPh sb="2" eb="4">
      <t>キョウソウ</t>
    </rPh>
    <rPh sb="7" eb="9">
      <t>ケイヤク</t>
    </rPh>
    <rPh sb="10" eb="12">
      <t>ヨテイ</t>
    </rPh>
    <phoneticPr fontId="5"/>
  </si>
  <si>
    <t>新27-0019</t>
    <phoneticPr fontId="5"/>
  </si>
  <si>
    <t>平成29年度までに東京都市圏（大会会場周辺市区町村）における分別区分の認知度を70%とする。</t>
    <rPh sb="0" eb="2">
      <t>ヘイセイ</t>
    </rPh>
    <rPh sb="4" eb="6">
      <t>ネンド</t>
    </rPh>
    <rPh sb="9" eb="11">
      <t>トウキョウ</t>
    </rPh>
    <rPh sb="11" eb="14">
      <t>トシケン</t>
    </rPh>
    <rPh sb="15" eb="17">
      <t>タイカイ</t>
    </rPh>
    <rPh sb="17" eb="19">
      <t>カイジョウ</t>
    </rPh>
    <rPh sb="19" eb="21">
      <t>シュウヘン</t>
    </rPh>
    <rPh sb="21" eb="25">
      <t>シクチョウソン</t>
    </rPh>
    <rPh sb="30" eb="32">
      <t>ブンベツ</t>
    </rPh>
    <rPh sb="32" eb="34">
      <t>クブン</t>
    </rPh>
    <rPh sb="35" eb="38">
      <t>ニンチド</t>
    </rPh>
    <phoneticPr fontId="5"/>
  </si>
  <si>
    <t>分別区分の認知度（モデル実証事業地域内におけるアンケート調査により実施）</t>
    <rPh sb="0" eb="2">
      <t>ブンベツ</t>
    </rPh>
    <rPh sb="2" eb="4">
      <t>クブン</t>
    </rPh>
    <rPh sb="5" eb="8">
      <t>ニンチド</t>
    </rPh>
    <rPh sb="12" eb="14">
      <t>ジッショウ</t>
    </rPh>
    <rPh sb="14" eb="16">
      <t>ジギョウ</t>
    </rPh>
    <rPh sb="16" eb="18">
      <t>チイキ</t>
    </rPh>
    <rPh sb="18" eb="19">
      <t>ナイ</t>
    </rPh>
    <rPh sb="28" eb="30">
      <t>チョウサ</t>
    </rPh>
    <rPh sb="33" eb="35">
      <t>ジッシ</t>
    </rPh>
    <phoneticPr fontId="5"/>
  </si>
  <si>
    <t>2020年に開催される東京オリンピックでは、国内のみならず、海外からも多くの観光客が東京都市圏を訪れ、大量の廃棄物が排出されることが予想される。現在、日本では、市区町村ごとに一般廃棄物の分別の種類に差異があり、海外を含む地域外からの観光客については、分別が正確に行われない場合がある。そこで、廃棄物を排出する側にとってわかりやすい統一的な仕組み・ルールの導入（例えば分別ラベル）を検討するもの。</t>
    <phoneticPr fontId="5"/>
  </si>
  <si>
    <t>-</t>
    <phoneticPr fontId="5"/>
  </si>
  <si>
    <t>-</t>
    <phoneticPr fontId="5"/>
  </si>
  <si>
    <t>-</t>
    <phoneticPr fontId="5"/>
  </si>
  <si>
    <t>-</t>
    <phoneticPr fontId="5"/>
  </si>
  <si>
    <t>-</t>
    <phoneticPr fontId="5"/>
  </si>
  <si>
    <t>廃棄物を容易に排出できる分別の仕組み（ラベル等の導入）について、実証するモデル地域（市区町村別）の数</t>
    <rPh sb="0" eb="3">
      <t>ハイキブツ</t>
    </rPh>
    <rPh sb="4" eb="6">
      <t>ヨウイ</t>
    </rPh>
    <rPh sb="7" eb="9">
      <t>ハイシュツ</t>
    </rPh>
    <rPh sb="12" eb="14">
      <t>ブンベツ</t>
    </rPh>
    <rPh sb="15" eb="17">
      <t>シク</t>
    </rPh>
    <rPh sb="22" eb="23">
      <t>トウ</t>
    </rPh>
    <rPh sb="24" eb="26">
      <t>ドウニュウ</t>
    </rPh>
    <rPh sb="32" eb="34">
      <t>ジッショウ</t>
    </rPh>
    <rPh sb="39" eb="41">
      <t>チイキ</t>
    </rPh>
    <rPh sb="42" eb="46">
      <t>シクチョウソン</t>
    </rPh>
    <rPh sb="46" eb="47">
      <t>ベツ</t>
    </rPh>
    <rPh sb="49" eb="50">
      <t>カズ</t>
    </rPh>
    <phoneticPr fontId="5"/>
  </si>
  <si>
    <t>30/1</t>
    <phoneticPr fontId="5"/>
  </si>
  <si>
    <t>百万円</t>
    <rPh sb="0" eb="2">
      <t>ヒャクマン</t>
    </rPh>
    <rPh sb="2" eb="3">
      <t>エン</t>
    </rPh>
    <phoneticPr fontId="5"/>
  </si>
  <si>
    <t>X/Y</t>
    <phoneticPr fontId="5"/>
  </si>
  <si>
    <t>X:H27予算額／Y:実証するモデル地域（市区町村別）の数</t>
    <rPh sb="5" eb="8">
      <t>ヨサンガク</t>
    </rPh>
    <rPh sb="11" eb="13">
      <t>ジッショウ</t>
    </rPh>
    <rPh sb="18" eb="20">
      <t>チイキ</t>
    </rPh>
    <rPh sb="21" eb="23">
      <t>シク</t>
    </rPh>
    <rPh sb="23" eb="25">
      <t>チョウソン</t>
    </rPh>
    <rPh sb="25" eb="26">
      <t>ベツ</t>
    </rPh>
    <rPh sb="28" eb="29">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</si>
</sst>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140</xdr:row>
      <xdr:rowOff>0</xdr:rowOff>
    </xdr:from>
    <xdr:to>
      <xdr:col>43</xdr:col>
      <xdr:colOff>38319</xdr:colOff>
      <xdr:row>141</xdr:row>
      <xdr:rowOff>286194</xdr:rowOff>
    </xdr:to>
    <xdr:sp macro="" textlink="">
      <xdr:nvSpPr>
        <xdr:cNvPr id="5" name="テキスト ボックス 4"/>
        <xdr:cNvSpPr txBox="1"/>
      </xdr:nvSpPr>
      <xdr:spPr>
        <a:xfrm>
          <a:off x="2844800" y="30378400"/>
          <a:ext cx="5931119" cy="641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t>30</a:t>
          </a:r>
          <a:r>
            <a:rPr kumimoji="1" lang="ja-JP" altLang="en-US" sz="1100"/>
            <a:t>百万円</a:t>
          </a:r>
        </a:p>
      </xdr:txBody>
    </xdr:sp>
    <xdr:clientData/>
  </xdr:twoCellAnchor>
  <xdr:twoCellAnchor>
    <xdr:from>
      <xdr:col>28</xdr:col>
      <xdr:colOff>113554</xdr:colOff>
      <xdr:row>142</xdr:row>
      <xdr:rowOff>132300</xdr:rowOff>
    </xdr:from>
    <xdr:to>
      <xdr:col>28</xdr:col>
      <xdr:colOff>181683</xdr:colOff>
      <xdr:row>144</xdr:row>
      <xdr:rowOff>295158</xdr:rowOff>
    </xdr:to>
    <xdr:sp macro="" textlink="">
      <xdr:nvSpPr>
        <xdr:cNvPr id="6" name="下矢印 5"/>
        <xdr:cNvSpPr/>
      </xdr:nvSpPr>
      <xdr:spPr>
        <a:xfrm>
          <a:off x="5803154" y="31221900"/>
          <a:ext cx="68129" cy="8740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50800</xdr:colOff>
      <xdr:row>145</xdr:row>
      <xdr:rowOff>118852</xdr:rowOff>
    </xdr:from>
    <xdr:to>
      <xdr:col>32</xdr:col>
      <xdr:colOff>108279</xdr:colOff>
      <xdr:row>146</xdr:row>
      <xdr:rowOff>24930</xdr:rowOff>
    </xdr:to>
    <xdr:sp macro="" textlink="">
      <xdr:nvSpPr>
        <xdr:cNvPr id="7" name="テキスト ボックス 6"/>
        <xdr:cNvSpPr txBox="1"/>
      </xdr:nvSpPr>
      <xdr:spPr>
        <a:xfrm>
          <a:off x="5130800" y="32275252"/>
          <a:ext cx="1479879" cy="261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24</xdr:col>
      <xdr:colOff>63501</xdr:colOff>
      <xdr:row>146</xdr:row>
      <xdr:rowOff>189075</xdr:rowOff>
    </xdr:from>
    <xdr:to>
      <xdr:col>34</xdr:col>
      <xdr:colOff>14941</xdr:colOff>
      <xdr:row>149</xdr:row>
      <xdr:rowOff>13147</xdr:rowOff>
    </xdr:to>
    <xdr:sp macro="" textlink="">
      <xdr:nvSpPr>
        <xdr:cNvPr id="8" name="テキスト ボックス 7"/>
        <xdr:cNvSpPr txBox="1"/>
      </xdr:nvSpPr>
      <xdr:spPr>
        <a:xfrm>
          <a:off x="4940301" y="32701075"/>
          <a:ext cx="1983440" cy="8908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Ａ．民間団体等</a:t>
          </a:r>
          <a:r>
            <a:rPr kumimoji="1" lang="ja-JP" altLang="en-US" sz="1100" baseline="0"/>
            <a:t> </a:t>
          </a:r>
          <a:r>
            <a:rPr kumimoji="1" lang="en-US" altLang="ja-JP" sz="1100"/>
            <a:t>30</a:t>
          </a:r>
          <a:r>
            <a:rPr kumimoji="1" lang="ja-JP" altLang="en-US" sz="1100"/>
            <a:t>百万円</a:t>
          </a:r>
        </a:p>
      </xdr:txBody>
    </xdr:sp>
    <xdr:clientData/>
  </xdr:twoCellAnchor>
  <xdr:twoCellAnchor>
    <xdr:from>
      <xdr:col>16</xdr:col>
      <xdr:colOff>47949</xdr:colOff>
      <xdr:row>149</xdr:row>
      <xdr:rowOff>186833</xdr:rowOff>
    </xdr:from>
    <xdr:to>
      <xdr:col>42</xdr:col>
      <xdr:colOff>143571</xdr:colOff>
      <xdr:row>153</xdr:row>
      <xdr:rowOff>128494</xdr:rowOff>
    </xdr:to>
    <xdr:sp macro="" textlink="">
      <xdr:nvSpPr>
        <xdr:cNvPr id="9" name="大かっこ 8"/>
        <xdr:cNvSpPr/>
      </xdr:nvSpPr>
      <xdr:spPr>
        <a:xfrm>
          <a:off x="3299149" y="33765633"/>
          <a:ext cx="5378822" cy="1364061"/>
        </a:xfrm>
        <a:prstGeom prst="bracketPair">
          <a:avLst>
            <a:gd name="adj" fmla="val 8838"/>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（１）これまでに国内外で開催された観光客等が一時的に大量の廃棄物を排出する国際的イベント等における開催地でのごみ分別ルールについて情報収集を行い、その課題や対応についての整理。</a:t>
          </a:r>
        </a:p>
        <a:p>
          <a:pPr algn="l">
            <a:lnSpc>
              <a:spcPts val="1200"/>
            </a:lnSpc>
          </a:pPr>
          <a:r>
            <a:rPr kumimoji="1" lang="ja-JP" altLang="en-US" sz="1100"/>
            <a:t>（２）オリンピックまでのラベル等の導入に向け、東京都と連携しながらごみの統一分別モデル事業の実施に係る課題の整理及び実施方法についての検討。</a:t>
          </a:r>
        </a:p>
        <a:p>
          <a:pPr algn="l">
            <a:lnSpc>
              <a:spcPts val="1200"/>
            </a:lnSpc>
          </a:pPr>
          <a:r>
            <a:rPr kumimoji="1" lang="ja-JP" altLang="en-US" sz="1100"/>
            <a:t>（３）ラベル等のデザインに関する先進事例調査。</a:t>
          </a:r>
        </a:p>
        <a:p>
          <a:pPr algn="l">
            <a:lnSpc>
              <a:spcPts val="1200"/>
            </a:lnSpc>
          </a:pPr>
          <a:r>
            <a:rPr kumimoji="1" lang="ja-JP" altLang="en-US" sz="1100"/>
            <a:t>（４）ラベル等を普及・定着させるための手法の検討。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showGridLines="0" tabSelected="1" topLeftCell="A4" zoomScaleNormal="100" zoomScalePageLayoutView="85" workbookViewId="0">
      <selection activeCell="G82" sqref="G82:X8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1" t="s">
        <v>0</v>
      </c>
      <c r="AK2" s="441"/>
      <c r="AL2" s="441"/>
      <c r="AM2" s="441"/>
      <c r="AN2" s="441"/>
      <c r="AO2" s="441"/>
      <c r="AP2" s="441"/>
      <c r="AQ2" s="698" t="s">
        <v>356</v>
      </c>
      <c r="AR2" s="698"/>
      <c r="AS2" s="59" t="str">
        <f>IF(OR(AQ2="　", AQ2=""), "", "-")</f>
        <v>-</v>
      </c>
      <c r="AT2" s="699">
        <v>15</v>
      </c>
      <c r="AU2" s="699"/>
      <c r="AV2" s="60" t="str">
        <f>IF(AW2="", "", "-")</f>
        <v/>
      </c>
      <c r="AW2" s="700"/>
      <c r="AX2" s="700"/>
    </row>
    <row r="3" spans="1:50" ht="21" customHeight="1" thickBot="1">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379</v>
      </c>
      <c r="AK3" s="657"/>
      <c r="AL3" s="657"/>
      <c r="AM3" s="657"/>
      <c r="AN3" s="657"/>
      <c r="AO3" s="657"/>
      <c r="AP3" s="657"/>
      <c r="AQ3" s="657"/>
      <c r="AR3" s="657"/>
      <c r="AS3" s="657"/>
      <c r="AT3" s="657"/>
      <c r="AU3" s="657"/>
      <c r="AV3" s="657"/>
      <c r="AW3" s="657"/>
      <c r="AX3" s="36" t="s">
        <v>91</v>
      </c>
    </row>
    <row r="4" spans="1:50" ht="24.75" customHeight="1">
      <c r="A4" s="468" t="s">
        <v>30</v>
      </c>
      <c r="B4" s="469"/>
      <c r="C4" s="469"/>
      <c r="D4" s="469"/>
      <c r="E4" s="469"/>
      <c r="F4" s="469"/>
      <c r="G4" s="442" t="s">
        <v>383</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380</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c r="A5" s="452" t="s">
        <v>93</v>
      </c>
      <c r="B5" s="453"/>
      <c r="C5" s="453"/>
      <c r="D5" s="453"/>
      <c r="E5" s="453"/>
      <c r="F5" s="454"/>
      <c r="G5" s="672" t="s">
        <v>99</v>
      </c>
      <c r="H5" s="631"/>
      <c r="I5" s="631"/>
      <c r="J5" s="631"/>
      <c r="K5" s="631"/>
      <c r="L5" s="631"/>
      <c r="M5" s="673" t="s">
        <v>92</v>
      </c>
      <c r="N5" s="674"/>
      <c r="O5" s="674"/>
      <c r="P5" s="674"/>
      <c r="Q5" s="674"/>
      <c r="R5" s="675"/>
      <c r="S5" s="630" t="s">
        <v>103</v>
      </c>
      <c r="T5" s="631"/>
      <c r="U5" s="631"/>
      <c r="V5" s="631"/>
      <c r="W5" s="631"/>
      <c r="X5" s="632"/>
      <c r="Y5" s="459" t="s">
        <v>3</v>
      </c>
      <c r="Z5" s="460"/>
      <c r="AA5" s="460"/>
      <c r="AB5" s="460"/>
      <c r="AC5" s="460"/>
      <c r="AD5" s="461"/>
      <c r="AE5" s="462" t="s">
        <v>381</v>
      </c>
      <c r="AF5" s="463"/>
      <c r="AG5" s="463"/>
      <c r="AH5" s="463"/>
      <c r="AI5" s="463"/>
      <c r="AJ5" s="463"/>
      <c r="AK5" s="463"/>
      <c r="AL5" s="463"/>
      <c r="AM5" s="463"/>
      <c r="AN5" s="463"/>
      <c r="AO5" s="463"/>
      <c r="AP5" s="464"/>
      <c r="AQ5" s="465" t="s">
        <v>382</v>
      </c>
      <c r="AR5" s="466"/>
      <c r="AS5" s="466"/>
      <c r="AT5" s="466"/>
      <c r="AU5" s="466"/>
      <c r="AV5" s="466"/>
      <c r="AW5" s="466"/>
      <c r="AX5" s="467"/>
    </row>
    <row r="6" spans="1:50" ht="39" customHeight="1">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385</v>
      </c>
      <c r="AF6" s="477"/>
      <c r="AG6" s="477"/>
      <c r="AH6" s="477"/>
      <c r="AI6" s="477"/>
      <c r="AJ6" s="477"/>
      <c r="AK6" s="477"/>
      <c r="AL6" s="477"/>
      <c r="AM6" s="477"/>
      <c r="AN6" s="477"/>
      <c r="AO6" s="477"/>
      <c r="AP6" s="477"/>
      <c r="AQ6" s="478"/>
      <c r="AR6" s="478"/>
      <c r="AS6" s="478"/>
      <c r="AT6" s="478"/>
      <c r="AU6" s="478"/>
      <c r="AV6" s="478"/>
      <c r="AW6" s="478"/>
      <c r="AX6" s="479"/>
    </row>
    <row r="7" spans="1:50" ht="49.5" customHeight="1">
      <c r="A7" s="495" t="s">
        <v>25</v>
      </c>
      <c r="B7" s="496"/>
      <c r="C7" s="496"/>
      <c r="D7" s="496"/>
      <c r="E7" s="496"/>
      <c r="F7" s="496"/>
      <c r="G7" s="497" t="s">
        <v>386</v>
      </c>
      <c r="H7" s="498"/>
      <c r="I7" s="498"/>
      <c r="J7" s="498"/>
      <c r="K7" s="498"/>
      <c r="L7" s="498"/>
      <c r="M7" s="498"/>
      <c r="N7" s="498"/>
      <c r="O7" s="498"/>
      <c r="P7" s="498"/>
      <c r="Q7" s="498"/>
      <c r="R7" s="498"/>
      <c r="S7" s="498"/>
      <c r="T7" s="498"/>
      <c r="U7" s="498"/>
      <c r="V7" s="75"/>
      <c r="W7" s="75"/>
      <c r="X7" s="75"/>
      <c r="Y7" s="499" t="s">
        <v>5</v>
      </c>
      <c r="Z7" s="390"/>
      <c r="AA7" s="390"/>
      <c r="AB7" s="390"/>
      <c r="AC7" s="390"/>
      <c r="AD7" s="392"/>
      <c r="AE7" s="500" t="s">
        <v>386</v>
      </c>
      <c r="AF7" s="501"/>
      <c r="AG7" s="501"/>
      <c r="AH7" s="501"/>
      <c r="AI7" s="501"/>
      <c r="AJ7" s="501"/>
      <c r="AK7" s="501"/>
      <c r="AL7" s="501"/>
      <c r="AM7" s="501"/>
      <c r="AN7" s="501"/>
      <c r="AO7" s="501"/>
      <c r="AP7" s="501"/>
      <c r="AQ7" s="501"/>
      <c r="AR7" s="501"/>
      <c r="AS7" s="501"/>
      <c r="AT7" s="501"/>
      <c r="AU7" s="501"/>
      <c r="AV7" s="501"/>
      <c r="AW7" s="501"/>
      <c r="AX7" s="502"/>
    </row>
    <row r="8" spans="1:50" ht="52.5" customHeight="1">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80" t="s">
        <v>79</v>
      </c>
      <c r="Z8" s="480"/>
      <c r="AA8" s="480"/>
      <c r="AB8" s="480"/>
      <c r="AC8" s="480"/>
      <c r="AD8" s="480"/>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c r="A9" s="185" t="s">
        <v>26</v>
      </c>
      <c r="B9" s="186"/>
      <c r="C9" s="186"/>
      <c r="D9" s="186"/>
      <c r="E9" s="186"/>
      <c r="F9" s="186"/>
      <c r="G9" s="187" t="s">
        <v>402</v>
      </c>
      <c r="H9" s="188"/>
      <c r="I9" s="188"/>
      <c r="J9" s="188"/>
      <c r="K9" s="188"/>
      <c r="L9" s="188"/>
      <c r="M9" s="188"/>
      <c r="N9" s="188"/>
      <c r="O9" s="188"/>
      <c r="P9" s="188"/>
      <c r="Q9" s="188"/>
      <c r="R9" s="188"/>
      <c r="S9" s="188"/>
      <c r="T9" s="188"/>
      <c r="U9" s="188"/>
      <c r="V9" s="188"/>
      <c r="W9" s="188"/>
      <c r="X9" s="188"/>
      <c r="Y9" s="438"/>
      <c r="Z9" s="438"/>
      <c r="AA9" s="438"/>
      <c r="AB9" s="438"/>
      <c r="AC9" s="438"/>
      <c r="AD9" s="438"/>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c r="A10" s="185" t="s">
        <v>36</v>
      </c>
      <c r="B10" s="186"/>
      <c r="C10" s="186"/>
      <c r="D10" s="186"/>
      <c r="E10" s="186"/>
      <c r="F10" s="186"/>
      <c r="G10" s="187" t="s">
        <v>387</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c r="A11" s="185" t="s">
        <v>6</v>
      </c>
      <c r="B11" s="186"/>
      <c r="C11" s="186"/>
      <c r="D11" s="186"/>
      <c r="E11" s="186"/>
      <c r="F11" s="503"/>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c r="A12" s="504" t="s">
        <v>27</v>
      </c>
      <c r="B12" s="505"/>
      <c r="C12" s="505"/>
      <c r="D12" s="505"/>
      <c r="E12" s="505"/>
      <c r="F12" s="506"/>
      <c r="G12" s="510"/>
      <c r="H12" s="511"/>
      <c r="I12" s="511"/>
      <c r="J12" s="511"/>
      <c r="K12" s="511"/>
      <c r="L12" s="511"/>
      <c r="M12" s="511"/>
      <c r="N12" s="511"/>
      <c r="O12" s="51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5"/>
    </row>
    <row r="13" spans="1:50" ht="21" customHeight="1">
      <c r="A13" s="410"/>
      <c r="B13" s="411"/>
      <c r="C13" s="411"/>
      <c r="D13" s="411"/>
      <c r="E13" s="411"/>
      <c r="F13" s="412"/>
      <c r="G13" s="516" t="s">
        <v>7</v>
      </c>
      <c r="H13" s="517"/>
      <c r="I13" s="522" t="s">
        <v>8</v>
      </c>
      <c r="J13" s="523"/>
      <c r="K13" s="523"/>
      <c r="L13" s="523"/>
      <c r="M13" s="523"/>
      <c r="N13" s="523"/>
      <c r="O13" s="524"/>
      <c r="P13" s="176" t="s">
        <v>386</v>
      </c>
      <c r="Q13" s="177"/>
      <c r="R13" s="177"/>
      <c r="S13" s="177"/>
      <c r="T13" s="177"/>
      <c r="U13" s="177"/>
      <c r="V13" s="178"/>
      <c r="W13" s="176" t="s">
        <v>386</v>
      </c>
      <c r="X13" s="177"/>
      <c r="Y13" s="177"/>
      <c r="Z13" s="177"/>
      <c r="AA13" s="177"/>
      <c r="AB13" s="177"/>
      <c r="AC13" s="178"/>
      <c r="AD13" s="176" t="s">
        <v>386</v>
      </c>
      <c r="AE13" s="177"/>
      <c r="AF13" s="177"/>
      <c r="AG13" s="177"/>
      <c r="AH13" s="177"/>
      <c r="AI13" s="177"/>
      <c r="AJ13" s="178"/>
      <c r="AK13" s="176">
        <v>30</v>
      </c>
      <c r="AL13" s="177"/>
      <c r="AM13" s="177"/>
      <c r="AN13" s="177"/>
      <c r="AO13" s="177"/>
      <c r="AP13" s="177"/>
      <c r="AQ13" s="178"/>
      <c r="AR13" s="190" t="s">
        <v>405</v>
      </c>
      <c r="AS13" s="191"/>
      <c r="AT13" s="191"/>
      <c r="AU13" s="191"/>
      <c r="AV13" s="191"/>
      <c r="AW13" s="191"/>
      <c r="AX13" s="192"/>
    </row>
    <row r="14" spans="1:50" ht="21" customHeight="1">
      <c r="A14" s="410"/>
      <c r="B14" s="411"/>
      <c r="C14" s="411"/>
      <c r="D14" s="411"/>
      <c r="E14" s="411"/>
      <c r="F14" s="412"/>
      <c r="G14" s="518"/>
      <c r="H14" s="519"/>
      <c r="I14" s="180" t="s">
        <v>9</v>
      </c>
      <c r="J14" s="181"/>
      <c r="K14" s="181"/>
      <c r="L14" s="181"/>
      <c r="M14" s="181"/>
      <c r="N14" s="181"/>
      <c r="O14" s="182"/>
      <c r="P14" s="176" t="s">
        <v>388</v>
      </c>
      <c r="Q14" s="177"/>
      <c r="R14" s="177"/>
      <c r="S14" s="177"/>
      <c r="T14" s="177"/>
      <c r="U14" s="177"/>
      <c r="V14" s="178"/>
      <c r="W14" s="176" t="s">
        <v>388</v>
      </c>
      <c r="X14" s="177"/>
      <c r="Y14" s="177"/>
      <c r="Z14" s="177"/>
      <c r="AA14" s="177"/>
      <c r="AB14" s="177"/>
      <c r="AC14" s="178"/>
      <c r="AD14" s="176" t="s">
        <v>388</v>
      </c>
      <c r="AE14" s="177"/>
      <c r="AF14" s="177"/>
      <c r="AG14" s="177"/>
      <c r="AH14" s="177"/>
      <c r="AI14" s="177"/>
      <c r="AJ14" s="178"/>
      <c r="AK14" s="176" t="s">
        <v>386</v>
      </c>
      <c r="AL14" s="177"/>
      <c r="AM14" s="177"/>
      <c r="AN14" s="177"/>
      <c r="AO14" s="177"/>
      <c r="AP14" s="177"/>
      <c r="AQ14" s="178"/>
      <c r="AR14" s="183"/>
      <c r="AS14" s="183"/>
      <c r="AT14" s="183"/>
      <c r="AU14" s="183"/>
      <c r="AV14" s="183"/>
      <c r="AW14" s="183"/>
      <c r="AX14" s="184"/>
    </row>
    <row r="15" spans="1:50" ht="21" customHeight="1">
      <c r="A15" s="410"/>
      <c r="B15" s="411"/>
      <c r="C15" s="411"/>
      <c r="D15" s="411"/>
      <c r="E15" s="411"/>
      <c r="F15" s="412"/>
      <c r="G15" s="518"/>
      <c r="H15" s="519"/>
      <c r="I15" s="180" t="s">
        <v>62</v>
      </c>
      <c r="J15" s="439"/>
      <c r="K15" s="439"/>
      <c r="L15" s="439"/>
      <c r="M15" s="439"/>
      <c r="N15" s="439"/>
      <c r="O15" s="440"/>
      <c r="P15" s="176" t="s">
        <v>386</v>
      </c>
      <c r="Q15" s="177"/>
      <c r="R15" s="177"/>
      <c r="S15" s="177"/>
      <c r="T15" s="177"/>
      <c r="U15" s="177"/>
      <c r="V15" s="178"/>
      <c r="W15" s="176" t="s">
        <v>389</v>
      </c>
      <c r="X15" s="177"/>
      <c r="Y15" s="177"/>
      <c r="Z15" s="177"/>
      <c r="AA15" s="177"/>
      <c r="AB15" s="177"/>
      <c r="AC15" s="178"/>
      <c r="AD15" s="176" t="s">
        <v>389</v>
      </c>
      <c r="AE15" s="177"/>
      <c r="AF15" s="177"/>
      <c r="AG15" s="177"/>
      <c r="AH15" s="177"/>
      <c r="AI15" s="177"/>
      <c r="AJ15" s="178"/>
      <c r="AK15" s="176" t="s">
        <v>386</v>
      </c>
      <c r="AL15" s="177"/>
      <c r="AM15" s="177"/>
      <c r="AN15" s="177"/>
      <c r="AO15" s="177"/>
      <c r="AP15" s="177"/>
      <c r="AQ15" s="178"/>
      <c r="AR15" s="176" t="s">
        <v>406</v>
      </c>
      <c r="AS15" s="177"/>
      <c r="AT15" s="177"/>
      <c r="AU15" s="177"/>
      <c r="AV15" s="177"/>
      <c r="AW15" s="177"/>
      <c r="AX15" s="179"/>
    </row>
    <row r="16" spans="1:50" ht="21" customHeight="1">
      <c r="A16" s="410"/>
      <c r="B16" s="411"/>
      <c r="C16" s="411"/>
      <c r="D16" s="411"/>
      <c r="E16" s="411"/>
      <c r="F16" s="412"/>
      <c r="G16" s="518"/>
      <c r="H16" s="519"/>
      <c r="I16" s="180" t="s">
        <v>63</v>
      </c>
      <c r="J16" s="439"/>
      <c r="K16" s="439"/>
      <c r="L16" s="439"/>
      <c r="M16" s="439"/>
      <c r="N16" s="439"/>
      <c r="O16" s="440"/>
      <c r="P16" s="176" t="s">
        <v>388</v>
      </c>
      <c r="Q16" s="177"/>
      <c r="R16" s="177"/>
      <c r="S16" s="177"/>
      <c r="T16" s="177"/>
      <c r="U16" s="177"/>
      <c r="V16" s="178"/>
      <c r="W16" s="176" t="s">
        <v>388</v>
      </c>
      <c r="X16" s="177"/>
      <c r="Y16" s="177"/>
      <c r="Z16" s="177"/>
      <c r="AA16" s="177"/>
      <c r="AB16" s="177"/>
      <c r="AC16" s="178"/>
      <c r="AD16" s="176" t="s">
        <v>388</v>
      </c>
      <c r="AE16" s="177"/>
      <c r="AF16" s="177"/>
      <c r="AG16" s="177"/>
      <c r="AH16" s="177"/>
      <c r="AI16" s="177"/>
      <c r="AJ16" s="178"/>
      <c r="AK16" s="176" t="s">
        <v>386</v>
      </c>
      <c r="AL16" s="177"/>
      <c r="AM16" s="177"/>
      <c r="AN16" s="177"/>
      <c r="AO16" s="177"/>
      <c r="AP16" s="177"/>
      <c r="AQ16" s="178"/>
      <c r="AR16" s="490"/>
      <c r="AS16" s="491"/>
      <c r="AT16" s="491"/>
      <c r="AU16" s="491"/>
      <c r="AV16" s="491"/>
      <c r="AW16" s="491"/>
      <c r="AX16" s="492"/>
    </row>
    <row r="17" spans="1:50" ht="24.75" customHeight="1">
      <c r="A17" s="410"/>
      <c r="B17" s="411"/>
      <c r="C17" s="411"/>
      <c r="D17" s="411"/>
      <c r="E17" s="411"/>
      <c r="F17" s="412"/>
      <c r="G17" s="518"/>
      <c r="H17" s="519"/>
      <c r="I17" s="180" t="s">
        <v>61</v>
      </c>
      <c r="J17" s="181"/>
      <c r="K17" s="181"/>
      <c r="L17" s="181"/>
      <c r="M17" s="181"/>
      <c r="N17" s="181"/>
      <c r="O17" s="182"/>
      <c r="P17" s="176" t="s">
        <v>389</v>
      </c>
      <c r="Q17" s="177"/>
      <c r="R17" s="177"/>
      <c r="S17" s="177"/>
      <c r="T17" s="177"/>
      <c r="U17" s="177"/>
      <c r="V17" s="178"/>
      <c r="W17" s="176" t="s">
        <v>386</v>
      </c>
      <c r="X17" s="177"/>
      <c r="Y17" s="177"/>
      <c r="Z17" s="177"/>
      <c r="AA17" s="177"/>
      <c r="AB17" s="177"/>
      <c r="AC17" s="178"/>
      <c r="AD17" s="176" t="s">
        <v>386</v>
      </c>
      <c r="AE17" s="177"/>
      <c r="AF17" s="177"/>
      <c r="AG17" s="177"/>
      <c r="AH17" s="177"/>
      <c r="AI17" s="177"/>
      <c r="AJ17" s="178"/>
      <c r="AK17" s="176" t="s">
        <v>390</v>
      </c>
      <c r="AL17" s="177"/>
      <c r="AM17" s="177"/>
      <c r="AN17" s="177"/>
      <c r="AO17" s="177"/>
      <c r="AP17" s="177"/>
      <c r="AQ17" s="178"/>
      <c r="AR17" s="493"/>
      <c r="AS17" s="493"/>
      <c r="AT17" s="493"/>
      <c r="AU17" s="493"/>
      <c r="AV17" s="493"/>
      <c r="AW17" s="493"/>
      <c r="AX17" s="494"/>
    </row>
    <row r="18" spans="1:50" ht="24.75" customHeight="1">
      <c r="A18" s="410"/>
      <c r="B18" s="411"/>
      <c r="C18" s="411"/>
      <c r="D18" s="411"/>
      <c r="E18" s="411"/>
      <c r="F18" s="412"/>
      <c r="G18" s="520"/>
      <c r="H18" s="521"/>
      <c r="I18" s="644" t="s">
        <v>22</v>
      </c>
      <c r="J18" s="645"/>
      <c r="K18" s="645"/>
      <c r="L18" s="645"/>
      <c r="M18" s="645"/>
      <c r="N18" s="645"/>
      <c r="O18" s="646"/>
      <c r="P18" s="667">
        <f>SUM(P13:V17)</f>
        <v>0</v>
      </c>
      <c r="Q18" s="668"/>
      <c r="R18" s="668"/>
      <c r="S18" s="668"/>
      <c r="T18" s="668"/>
      <c r="U18" s="668"/>
      <c r="V18" s="669"/>
      <c r="W18" s="667">
        <f>SUM(W13:AC17)</f>
        <v>0</v>
      </c>
      <c r="X18" s="668"/>
      <c r="Y18" s="668"/>
      <c r="Z18" s="668"/>
      <c r="AA18" s="668"/>
      <c r="AB18" s="668"/>
      <c r="AC18" s="669"/>
      <c r="AD18" s="667">
        <f t="shared" ref="AD18" si="0">SUM(AD13:AJ17)</f>
        <v>0</v>
      </c>
      <c r="AE18" s="668"/>
      <c r="AF18" s="668"/>
      <c r="AG18" s="668"/>
      <c r="AH18" s="668"/>
      <c r="AI18" s="668"/>
      <c r="AJ18" s="669"/>
      <c r="AK18" s="667">
        <f t="shared" ref="AK18" si="1">SUM(AK13:AQ17)</f>
        <v>30</v>
      </c>
      <c r="AL18" s="668"/>
      <c r="AM18" s="668"/>
      <c r="AN18" s="668"/>
      <c r="AO18" s="668"/>
      <c r="AP18" s="668"/>
      <c r="AQ18" s="669"/>
      <c r="AR18" s="667">
        <f t="shared" ref="AR18" si="2">SUM(AR13:AX17)</f>
        <v>0</v>
      </c>
      <c r="AS18" s="668"/>
      <c r="AT18" s="668"/>
      <c r="AU18" s="668"/>
      <c r="AV18" s="668"/>
      <c r="AW18" s="668"/>
      <c r="AX18" s="670"/>
    </row>
    <row r="19" spans="1:50" ht="24.75" customHeight="1">
      <c r="A19" s="410"/>
      <c r="B19" s="411"/>
      <c r="C19" s="411"/>
      <c r="D19" s="411"/>
      <c r="E19" s="411"/>
      <c r="F19" s="412"/>
      <c r="G19" s="665" t="s">
        <v>10</v>
      </c>
      <c r="H19" s="666"/>
      <c r="I19" s="666"/>
      <c r="J19" s="666"/>
      <c r="K19" s="666"/>
      <c r="L19" s="666"/>
      <c r="M19" s="666"/>
      <c r="N19" s="666"/>
      <c r="O19" s="666"/>
      <c r="P19" s="512" t="s">
        <v>403</v>
      </c>
      <c r="Q19" s="513"/>
      <c r="R19" s="513"/>
      <c r="S19" s="513"/>
      <c r="T19" s="513"/>
      <c r="U19" s="513"/>
      <c r="V19" s="514"/>
      <c r="W19" s="512" t="s">
        <v>404</v>
      </c>
      <c r="X19" s="513"/>
      <c r="Y19" s="513"/>
      <c r="Z19" s="513"/>
      <c r="AA19" s="513"/>
      <c r="AB19" s="513"/>
      <c r="AC19" s="514"/>
      <c r="AD19" s="512" t="s">
        <v>404</v>
      </c>
      <c r="AE19" s="513"/>
      <c r="AF19" s="513"/>
      <c r="AG19" s="513"/>
      <c r="AH19" s="513"/>
      <c r="AI19" s="513"/>
      <c r="AJ19" s="514"/>
      <c r="AK19" s="642"/>
      <c r="AL19" s="642"/>
      <c r="AM19" s="642"/>
      <c r="AN19" s="642"/>
      <c r="AO19" s="642"/>
      <c r="AP19" s="642"/>
      <c r="AQ19" s="642"/>
      <c r="AR19" s="642"/>
      <c r="AS19" s="642"/>
      <c r="AT19" s="642"/>
      <c r="AU19" s="642"/>
      <c r="AV19" s="642"/>
      <c r="AW19" s="642"/>
      <c r="AX19" s="643"/>
    </row>
    <row r="20" spans="1:50" ht="24.75" customHeight="1">
      <c r="A20" s="507"/>
      <c r="B20" s="508"/>
      <c r="C20" s="508"/>
      <c r="D20" s="508"/>
      <c r="E20" s="508"/>
      <c r="F20" s="509"/>
      <c r="G20" s="665" t="s">
        <v>11</v>
      </c>
      <c r="H20" s="666"/>
      <c r="I20" s="666"/>
      <c r="J20" s="666"/>
      <c r="K20" s="666"/>
      <c r="L20" s="666"/>
      <c r="M20" s="666"/>
      <c r="N20" s="666"/>
      <c r="O20" s="666"/>
      <c r="P20" s="671" t="str">
        <f>IF(P18=0, "-", P19/P18)</f>
        <v>-</v>
      </c>
      <c r="Q20" s="671"/>
      <c r="R20" s="671"/>
      <c r="S20" s="671"/>
      <c r="T20" s="671"/>
      <c r="U20" s="671"/>
      <c r="V20" s="671"/>
      <c r="W20" s="671" t="str">
        <f>IF(W18=0, "-", W19/W18)</f>
        <v>-</v>
      </c>
      <c r="X20" s="671"/>
      <c r="Y20" s="671"/>
      <c r="Z20" s="671"/>
      <c r="AA20" s="671"/>
      <c r="AB20" s="671"/>
      <c r="AC20" s="671"/>
      <c r="AD20" s="671" t="str">
        <f>IF(AD18=0, "-", AD19/AD18)</f>
        <v>-</v>
      </c>
      <c r="AE20" s="671"/>
      <c r="AF20" s="671"/>
      <c r="AG20" s="671"/>
      <c r="AH20" s="671"/>
      <c r="AI20" s="671"/>
      <c r="AJ20" s="671"/>
      <c r="AK20" s="642"/>
      <c r="AL20" s="642"/>
      <c r="AM20" s="642"/>
      <c r="AN20" s="642"/>
      <c r="AO20" s="642"/>
      <c r="AP20" s="642"/>
      <c r="AQ20" s="642"/>
      <c r="AR20" s="642"/>
      <c r="AS20" s="642"/>
      <c r="AT20" s="642"/>
      <c r="AU20" s="642"/>
      <c r="AV20" s="642"/>
      <c r="AW20" s="642"/>
      <c r="AX20" s="64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3" t="s">
        <v>303</v>
      </c>
      <c r="AU21" s="174"/>
      <c r="AV21" s="174"/>
      <c r="AW21" s="174"/>
      <c r="AX21" s="175"/>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9.25" customHeight="1">
      <c r="A23" s="130"/>
      <c r="B23" s="128"/>
      <c r="C23" s="128"/>
      <c r="D23" s="128"/>
      <c r="E23" s="128"/>
      <c r="F23" s="129"/>
      <c r="G23" s="74" t="s">
        <v>400</v>
      </c>
      <c r="H23" s="75"/>
      <c r="I23" s="75"/>
      <c r="J23" s="75"/>
      <c r="K23" s="75"/>
      <c r="L23" s="75"/>
      <c r="M23" s="75"/>
      <c r="N23" s="75"/>
      <c r="O23" s="76"/>
      <c r="P23" s="323" t="s">
        <v>401</v>
      </c>
      <c r="Q23" s="323"/>
      <c r="R23" s="323"/>
      <c r="S23" s="323"/>
      <c r="T23" s="323"/>
      <c r="U23" s="323"/>
      <c r="V23" s="323"/>
      <c r="W23" s="323"/>
      <c r="X23" s="324"/>
      <c r="Y23" s="228" t="s">
        <v>14</v>
      </c>
      <c r="Z23" s="229"/>
      <c r="AA23" s="230"/>
      <c r="AB23" s="167" t="s">
        <v>391</v>
      </c>
      <c r="AC23" s="168"/>
      <c r="AD23" s="169"/>
      <c r="AE23" s="88" t="s">
        <v>386</v>
      </c>
      <c r="AF23" s="89"/>
      <c r="AG23" s="89"/>
      <c r="AH23" s="89"/>
      <c r="AI23" s="90"/>
      <c r="AJ23" s="88" t="s">
        <v>386</v>
      </c>
      <c r="AK23" s="89"/>
      <c r="AL23" s="89"/>
      <c r="AM23" s="89"/>
      <c r="AN23" s="90"/>
      <c r="AO23" s="88" t="s">
        <v>386</v>
      </c>
      <c r="AP23" s="89"/>
      <c r="AQ23" s="89"/>
      <c r="AR23" s="89"/>
      <c r="AS23" s="90"/>
      <c r="AT23" s="196"/>
      <c r="AU23" s="196"/>
      <c r="AV23" s="196"/>
      <c r="AW23" s="196"/>
      <c r="AX23" s="197"/>
    </row>
    <row r="24" spans="1:50" ht="29.25" customHeight="1">
      <c r="A24" s="131"/>
      <c r="B24" s="132"/>
      <c r="C24" s="132"/>
      <c r="D24" s="132"/>
      <c r="E24" s="132"/>
      <c r="F24" s="133"/>
      <c r="G24" s="77"/>
      <c r="H24" s="78"/>
      <c r="I24" s="78"/>
      <c r="J24" s="78"/>
      <c r="K24" s="78"/>
      <c r="L24" s="78"/>
      <c r="M24" s="78"/>
      <c r="N24" s="78"/>
      <c r="O24" s="79"/>
      <c r="P24" s="325"/>
      <c r="Q24" s="325"/>
      <c r="R24" s="325"/>
      <c r="S24" s="325"/>
      <c r="T24" s="325"/>
      <c r="U24" s="325"/>
      <c r="V24" s="325"/>
      <c r="W24" s="325"/>
      <c r="X24" s="326"/>
      <c r="Y24" s="139" t="s">
        <v>65</v>
      </c>
      <c r="Z24" s="84"/>
      <c r="AA24" s="85"/>
      <c r="AB24" s="636" t="s">
        <v>391</v>
      </c>
      <c r="AC24" s="637"/>
      <c r="AD24" s="638"/>
      <c r="AE24" s="88" t="s">
        <v>388</v>
      </c>
      <c r="AF24" s="89"/>
      <c r="AG24" s="89"/>
      <c r="AH24" s="89"/>
      <c r="AI24" s="90"/>
      <c r="AJ24" s="88" t="s">
        <v>386</v>
      </c>
      <c r="AK24" s="89"/>
      <c r="AL24" s="89"/>
      <c r="AM24" s="89"/>
      <c r="AN24" s="90"/>
      <c r="AO24" s="88" t="s">
        <v>386</v>
      </c>
      <c r="AP24" s="89"/>
      <c r="AQ24" s="89"/>
      <c r="AR24" s="89"/>
      <c r="AS24" s="90"/>
      <c r="AT24" s="88">
        <v>70</v>
      </c>
      <c r="AU24" s="89"/>
      <c r="AV24" s="89"/>
      <c r="AW24" s="89"/>
      <c r="AX24" s="363"/>
    </row>
    <row r="25" spans="1:50" ht="29.25" customHeight="1">
      <c r="A25" s="134"/>
      <c r="B25" s="135"/>
      <c r="C25" s="135"/>
      <c r="D25" s="135"/>
      <c r="E25" s="135"/>
      <c r="F25" s="136"/>
      <c r="G25" s="80"/>
      <c r="H25" s="81"/>
      <c r="I25" s="81"/>
      <c r="J25" s="81"/>
      <c r="K25" s="81"/>
      <c r="L25" s="81"/>
      <c r="M25" s="81"/>
      <c r="N25" s="81"/>
      <c r="O25" s="82"/>
      <c r="P25" s="327"/>
      <c r="Q25" s="327"/>
      <c r="R25" s="327"/>
      <c r="S25" s="327"/>
      <c r="T25" s="327"/>
      <c r="U25" s="327"/>
      <c r="V25" s="327"/>
      <c r="W25" s="327"/>
      <c r="X25" s="328"/>
      <c r="Y25" s="83" t="s">
        <v>15</v>
      </c>
      <c r="Z25" s="84"/>
      <c r="AA25" s="85"/>
      <c r="AB25" s="86" t="s">
        <v>359</v>
      </c>
      <c r="AC25" s="87"/>
      <c r="AD25" s="87"/>
      <c r="AE25" s="88" t="s">
        <v>388</v>
      </c>
      <c r="AF25" s="89"/>
      <c r="AG25" s="89"/>
      <c r="AH25" s="89"/>
      <c r="AI25" s="90"/>
      <c r="AJ25" s="88" t="s">
        <v>390</v>
      </c>
      <c r="AK25" s="89"/>
      <c r="AL25" s="89"/>
      <c r="AM25" s="89"/>
      <c r="AN25" s="90"/>
      <c r="AO25" s="88" t="s">
        <v>386</v>
      </c>
      <c r="AP25" s="89"/>
      <c r="AQ25" s="89"/>
      <c r="AR25" s="89"/>
      <c r="AS25" s="90"/>
      <c r="AT25" s="193"/>
      <c r="AU25" s="194"/>
      <c r="AV25" s="194"/>
      <c r="AW25" s="194"/>
      <c r="AX25" s="195"/>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70" t="s">
        <v>303</v>
      </c>
      <c r="AU26" s="171"/>
      <c r="AV26" s="171"/>
      <c r="AW26" s="171"/>
      <c r="AX26" s="172"/>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234"/>
      <c r="I28" s="234"/>
      <c r="J28" s="234"/>
      <c r="K28" s="234"/>
      <c r="L28" s="234"/>
      <c r="M28" s="234"/>
      <c r="N28" s="234"/>
      <c r="O28" s="235"/>
      <c r="P28" s="219"/>
      <c r="Q28" s="242"/>
      <c r="R28" s="242"/>
      <c r="S28" s="242"/>
      <c r="T28" s="242"/>
      <c r="U28" s="242"/>
      <c r="V28" s="242"/>
      <c r="W28" s="242"/>
      <c r="X28" s="243"/>
      <c r="Y28" s="228" t="s">
        <v>14</v>
      </c>
      <c r="Z28" s="229"/>
      <c r="AA28" s="230"/>
      <c r="AB28" s="316"/>
      <c r="AC28" s="316"/>
      <c r="AD28" s="316"/>
      <c r="AE28" s="88"/>
      <c r="AF28" s="89"/>
      <c r="AG28" s="89"/>
      <c r="AH28" s="89"/>
      <c r="AI28" s="90"/>
      <c r="AJ28" s="88"/>
      <c r="AK28" s="89"/>
      <c r="AL28" s="89"/>
      <c r="AM28" s="89"/>
      <c r="AN28" s="90"/>
      <c r="AO28" s="88"/>
      <c r="AP28" s="89"/>
      <c r="AQ28" s="89"/>
      <c r="AR28" s="89"/>
      <c r="AS28" s="90"/>
      <c r="AT28" s="196"/>
      <c r="AU28" s="196"/>
      <c r="AV28" s="196"/>
      <c r="AW28" s="196"/>
      <c r="AX28" s="197"/>
    </row>
    <row r="29" spans="1:50" ht="22.5" hidden="1" customHeight="1">
      <c r="A29" s="131"/>
      <c r="B29" s="132"/>
      <c r="C29" s="132"/>
      <c r="D29" s="132"/>
      <c r="E29" s="132"/>
      <c r="F29" s="133"/>
      <c r="G29" s="236"/>
      <c r="H29" s="237"/>
      <c r="I29" s="237"/>
      <c r="J29" s="237"/>
      <c r="K29" s="237"/>
      <c r="L29" s="237"/>
      <c r="M29" s="237"/>
      <c r="N29" s="237"/>
      <c r="O29" s="238"/>
      <c r="P29" s="244"/>
      <c r="Q29" s="244"/>
      <c r="R29" s="244"/>
      <c r="S29" s="244"/>
      <c r="T29" s="244"/>
      <c r="U29" s="244"/>
      <c r="V29" s="244"/>
      <c r="W29" s="244"/>
      <c r="X29" s="245"/>
      <c r="Y29" s="139" t="s">
        <v>65</v>
      </c>
      <c r="Z29" s="84"/>
      <c r="AA29" s="85"/>
      <c r="AB29" s="198"/>
      <c r="AC29" s="198"/>
      <c r="AD29" s="198"/>
      <c r="AE29" s="88"/>
      <c r="AF29" s="89"/>
      <c r="AG29" s="89"/>
      <c r="AH29" s="89"/>
      <c r="AI29" s="90"/>
      <c r="AJ29" s="88"/>
      <c r="AK29" s="89"/>
      <c r="AL29" s="89"/>
      <c r="AM29" s="89"/>
      <c r="AN29" s="90"/>
      <c r="AO29" s="88"/>
      <c r="AP29" s="89"/>
      <c r="AQ29" s="89"/>
      <c r="AR29" s="89"/>
      <c r="AS29" s="90"/>
      <c r="AT29" s="88"/>
      <c r="AU29" s="89"/>
      <c r="AV29" s="89"/>
      <c r="AW29" s="89"/>
      <c r="AX29" s="363"/>
    </row>
    <row r="30" spans="1:50" ht="22.5" hidden="1" customHeight="1">
      <c r="A30" s="134"/>
      <c r="B30" s="135"/>
      <c r="C30" s="135"/>
      <c r="D30" s="135"/>
      <c r="E30" s="135"/>
      <c r="F30" s="136"/>
      <c r="G30" s="239"/>
      <c r="H30" s="240"/>
      <c r="I30" s="240"/>
      <c r="J30" s="240"/>
      <c r="K30" s="240"/>
      <c r="L30" s="240"/>
      <c r="M30" s="240"/>
      <c r="N30" s="240"/>
      <c r="O30" s="241"/>
      <c r="P30" s="246"/>
      <c r="Q30" s="246"/>
      <c r="R30" s="246"/>
      <c r="S30" s="246"/>
      <c r="T30" s="246"/>
      <c r="U30" s="246"/>
      <c r="V30" s="246"/>
      <c r="W30" s="246"/>
      <c r="X30" s="24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3"/>
      <c r="AU30" s="194"/>
      <c r="AV30" s="194"/>
      <c r="AW30" s="194"/>
      <c r="AX30" s="195"/>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3" t="s">
        <v>303</v>
      </c>
      <c r="AU31" s="174"/>
      <c r="AV31" s="174"/>
      <c r="AW31" s="174"/>
      <c r="AX31" s="175"/>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234"/>
      <c r="I33" s="234"/>
      <c r="J33" s="234"/>
      <c r="K33" s="234"/>
      <c r="L33" s="234"/>
      <c r="M33" s="234"/>
      <c r="N33" s="234"/>
      <c r="O33" s="235"/>
      <c r="P33" s="219"/>
      <c r="Q33" s="242"/>
      <c r="R33" s="242"/>
      <c r="S33" s="242"/>
      <c r="T33" s="242"/>
      <c r="U33" s="242"/>
      <c r="V33" s="242"/>
      <c r="W33" s="242"/>
      <c r="X33" s="243"/>
      <c r="Y33" s="228" t="s">
        <v>14</v>
      </c>
      <c r="Z33" s="229"/>
      <c r="AA33" s="230"/>
      <c r="AB33" s="316"/>
      <c r="AC33" s="316"/>
      <c r="AD33" s="316"/>
      <c r="AE33" s="88"/>
      <c r="AF33" s="89"/>
      <c r="AG33" s="89"/>
      <c r="AH33" s="89"/>
      <c r="AI33" s="90"/>
      <c r="AJ33" s="88"/>
      <c r="AK33" s="89"/>
      <c r="AL33" s="89"/>
      <c r="AM33" s="89"/>
      <c r="AN33" s="90"/>
      <c r="AO33" s="88"/>
      <c r="AP33" s="89"/>
      <c r="AQ33" s="89"/>
      <c r="AR33" s="89"/>
      <c r="AS33" s="90"/>
      <c r="AT33" s="196"/>
      <c r="AU33" s="196"/>
      <c r="AV33" s="196"/>
      <c r="AW33" s="196"/>
      <c r="AX33" s="197"/>
    </row>
    <row r="34" spans="1:50" ht="22.5" hidden="1" customHeight="1">
      <c r="A34" s="131"/>
      <c r="B34" s="132"/>
      <c r="C34" s="132"/>
      <c r="D34" s="132"/>
      <c r="E34" s="132"/>
      <c r="F34" s="133"/>
      <c r="G34" s="236"/>
      <c r="H34" s="237"/>
      <c r="I34" s="237"/>
      <c r="J34" s="237"/>
      <c r="K34" s="237"/>
      <c r="L34" s="237"/>
      <c r="M34" s="237"/>
      <c r="N34" s="237"/>
      <c r="O34" s="238"/>
      <c r="P34" s="244"/>
      <c r="Q34" s="244"/>
      <c r="R34" s="244"/>
      <c r="S34" s="244"/>
      <c r="T34" s="244"/>
      <c r="U34" s="244"/>
      <c r="V34" s="244"/>
      <c r="W34" s="244"/>
      <c r="X34" s="245"/>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63"/>
    </row>
    <row r="35" spans="1:50" ht="22.5" hidden="1" customHeight="1">
      <c r="A35" s="134"/>
      <c r="B35" s="135"/>
      <c r="C35" s="135"/>
      <c r="D35" s="135"/>
      <c r="E35" s="135"/>
      <c r="F35" s="136"/>
      <c r="G35" s="239"/>
      <c r="H35" s="240"/>
      <c r="I35" s="240"/>
      <c r="J35" s="240"/>
      <c r="K35" s="240"/>
      <c r="L35" s="240"/>
      <c r="M35" s="240"/>
      <c r="N35" s="240"/>
      <c r="O35" s="241"/>
      <c r="P35" s="246"/>
      <c r="Q35" s="246"/>
      <c r="R35" s="246"/>
      <c r="S35" s="246"/>
      <c r="T35" s="246"/>
      <c r="U35" s="246"/>
      <c r="V35" s="246"/>
      <c r="W35" s="246"/>
      <c r="X35" s="24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3" t="s">
        <v>303</v>
      </c>
      <c r="AU36" s="174"/>
      <c r="AV36" s="174"/>
      <c r="AW36" s="174"/>
      <c r="AX36" s="175"/>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234"/>
      <c r="I38" s="234"/>
      <c r="J38" s="234"/>
      <c r="K38" s="234"/>
      <c r="L38" s="234"/>
      <c r="M38" s="234"/>
      <c r="N38" s="234"/>
      <c r="O38" s="235"/>
      <c r="P38" s="242"/>
      <c r="Q38" s="242"/>
      <c r="R38" s="242"/>
      <c r="S38" s="242"/>
      <c r="T38" s="242"/>
      <c r="U38" s="242"/>
      <c r="V38" s="242"/>
      <c r="W38" s="242"/>
      <c r="X38" s="243"/>
      <c r="Y38" s="228" t="s">
        <v>14</v>
      </c>
      <c r="Z38" s="229"/>
      <c r="AA38" s="230"/>
      <c r="AB38" s="316"/>
      <c r="AC38" s="316"/>
      <c r="AD38" s="316"/>
      <c r="AE38" s="88"/>
      <c r="AF38" s="89"/>
      <c r="AG38" s="89"/>
      <c r="AH38" s="89"/>
      <c r="AI38" s="90"/>
      <c r="AJ38" s="88"/>
      <c r="AK38" s="89"/>
      <c r="AL38" s="89"/>
      <c r="AM38" s="89"/>
      <c r="AN38" s="90"/>
      <c r="AO38" s="88"/>
      <c r="AP38" s="89"/>
      <c r="AQ38" s="89"/>
      <c r="AR38" s="89"/>
      <c r="AS38" s="90"/>
      <c r="AT38" s="196"/>
      <c r="AU38" s="196"/>
      <c r="AV38" s="196"/>
      <c r="AW38" s="196"/>
      <c r="AX38" s="197"/>
    </row>
    <row r="39" spans="1:50" ht="22.5" hidden="1" customHeight="1">
      <c r="A39" s="131"/>
      <c r="B39" s="132"/>
      <c r="C39" s="132"/>
      <c r="D39" s="132"/>
      <c r="E39" s="132"/>
      <c r="F39" s="133"/>
      <c r="G39" s="236"/>
      <c r="H39" s="237"/>
      <c r="I39" s="237"/>
      <c r="J39" s="237"/>
      <c r="K39" s="237"/>
      <c r="L39" s="237"/>
      <c r="M39" s="237"/>
      <c r="N39" s="237"/>
      <c r="O39" s="238"/>
      <c r="P39" s="244"/>
      <c r="Q39" s="244"/>
      <c r="R39" s="244"/>
      <c r="S39" s="244"/>
      <c r="T39" s="244"/>
      <c r="U39" s="244"/>
      <c r="V39" s="244"/>
      <c r="W39" s="244"/>
      <c r="X39" s="245"/>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63"/>
    </row>
    <row r="40" spans="1:50" ht="22.5" hidden="1" customHeight="1">
      <c r="A40" s="134"/>
      <c r="B40" s="135"/>
      <c r="C40" s="135"/>
      <c r="D40" s="135"/>
      <c r="E40" s="135"/>
      <c r="F40" s="136"/>
      <c r="G40" s="239"/>
      <c r="H40" s="240"/>
      <c r="I40" s="240"/>
      <c r="J40" s="240"/>
      <c r="K40" s="240"/>
      <c r="L40" s="240"/>
      <c r="M40" s="240"/>
      <c r="N40" s="240"/>
      <c r="O40" s="241"/>
      <c r="P40" s="246"/>
      <c r="Q40" s="246"/>
      <c r="R40" s="246"/>
      <c r="S40" s="246"/>
      <c r="T40" s="246"/>
      <c r="U40" s="246"/>
      <c r="V40" s="246"/>
      <c r="W40" s="246"/>
      <c r="X40" s="24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3" t="s">
        <v>303</v>
      </c>
      <c r="AU41" s="174"/>
      <c r="AV41" s="174"/>
      <c r="AW41" s="174"/>
      <c r="AX41" s="175"/>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234"/>
      <c r="I43" s="234"/>
      <c r="J43" s="234"/>
      <c r="K43" s="234"/>
      <c r="L43" s="234"/>
      <c r="M43" s="234"/>
      <c r="N43" s="234"/>
      <c r="O43" s="235"/>
      <c r="P43" s="242"/>
      <c r="Q43" s="242"/>
      <c r="R43" s="242"/>
      <c r="S43" s="242"/>
      <c r="T43" s="242"/>
      <c r="U43" s="242"/>
      <c r="V43" s="242"/>
      <c r="W43" s="242"/>
      <c r="X43" s="243"/>
      <c r="Y43" s="228" t="s">
        <v>14</v>
      </c>
      <c r="Z43" s="229"/>
      <c r="AA43" s="230"/>
      <c r="AB43" s="316"/>
      <c r="AC43" s="316"/>
      <c r="AD43" s="316"/>
      <c r="AE43" s="88"/>
      <c r="AF43" s="89"/>
      <c r="AG43" s="89"/>
      <c r="AH43" s="89"/>
      <c r="AI43" s="90"/>
      <c r="AJ43" s="88"/>
      <c r="AK43" s="89"/>
      <c r="AL43" s="89"/>
      <c r="AM43" s="89"/>
      <c r="AN43" s="90"/>
      <c r="AO43" s="88"/>
      <c r="AP43" s="89"/>
      <c r="AQ43" s="89"/>
      <c r="AR43" s="89"/>
      <c r="AS43" s="90"/>
      <c r="AT43" s="196"/>
      <c r="AU43" s="196"/>
      <c r="AV43" s="196"/>
      <c r="AW43" s="196"/>
      <c r="AX43" s="197"/>
    </row>
    <row r="44" spans="1:50" ht="22.5" hidden="1" customHeight="1">
      <c r="A44" s="131"/>
      <c r="B44" s="132"/>
      <c r="C44" s="132"/>
      <c r="D44" s="132"/>
      <c r="E44" s="132"/>
      <c r="F44" s="133"/>
      <c r="G44" s="236"/>
      <c r="H44" s="237"/>
      <c r="I44" s="237"/>
      <c r="J44" s="237"/>
      <c r="K44" s="237"/>
      <c r="L44" s="237"/>
      <c r="M44" s="237"/>
      <c r="N44" s="237"/>
      <c r="O44" s="238"/>
      <c r="P44" s="244"/>
      <c r="Q44" s="244"/>
      <c r="R44" s="244"/>
      <c r="S44" s="244"/>
      <c r="T44" s="244"/>
      <c r="U44" s="244"/>
      <c r="V44" s="244"/>
      <c r="W44" s="244"/>
      <c r="X44" s="245"/>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63"/>
    </row>
    <row r="45" spans="1:50" ht="22.5" hidden="1" customHeight="1">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7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5"/>
    </row>
    <row r="48" spans="1:50" ht="18.75" hidden="1" customHeight="1">
      <c r="A48" s="67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76"/>
      <c r="B49" s="99"/>
      <c r="C49" s="100"/>
      <c r="D49" s="100"/>
      <c r="E49" s="100"/>
      <c r="F49" s="101"/>
      <c r="G49" s="306"/>
      <c r="H49" s="306"/>
      <c r="I49" s="306"/>
      <c r="J49" s="306"/>
      <c r="K49" s="306"/>
      <c r="L49" s="306"/>
      <c r="M49" s="306"/>
      <c r="N49" s="306"/>
      <c r="O49" s="306"/>
      <c r="P49" s="306"/>
      <c r="Q49" s="306"/>
      <c r="R49" s="306"/>
      <c r="S49" s="306"/>
      <c r="T49" s="306"/>
      <c r="U49" s="306"/>
      <c r="V49" s="306"/>
      <c r="W49" s="306"/>
      <c r="X49" s="306"/>
      <c r="Y49" s="306"/>
      <c r="Z49" s="306"/>
      <c r="AA49" s="63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c r="A50" s="676"/>
      <c r="B50" s="99"/>
      <c r="C50" s="100"/>
      <c r="D50" s="100"/>
      <c r="E50" s="100"/>
      <c r="F50" s="101"/>
      <c r="G50" s="309"/>
      <c r="H50" s="309"/>
      <c r="I50" s="309"/>
      <c r="J50" s="309"/>
      <c r="K50" s="309"/>
      <c r="L50" s="309"/>
      <c r="M50" s="309"/>
      <c r="N50" s="309"/>
      <c r="O50" s="309"/>
      <c r="P50" s="309"/>
      <c r="Q50" s="309"/>
      <c r="R50" s="309"/>
      <c r="S50" s="309"/>
      <c r="T50" s="309"/>
      <c r="U50" s="309"/>
      <c r="V50" s="309"/>
      <c r="W50" s="309"/>
      <c r="X50" s="309"/>
      <c r="Y50" s="309"/>
      <c r="Z50" s="309"/>
      <c r="AA50" s="64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c r="A51" s="676"/>
      <c r="B51" s="102"/>
      <c r="C51" s="103"/>
      <c r="D51" s="103"/>
      <c r="E51" s="103"/>
      <c r="F51" s="104"/>
      <c r="G51" s="312"/>
      <c r="H51" s="312"/>
      <c r="I51" s="312"/>
      <c r="J51" s="312"/>
      <c r="K51" s="312"/>
      <c r="L51" s="312"/>
      <c r="M51" s="312"/>
      <c r="N51" s="312"/>
      <c r="O51" s="312"/>
      <c r="P51" s="312"/>
      <c r="Q51" s="312"/>
      <c r="R51" s="312"/>
      <c r="S51" s="312"/>
      <c r="T51" s="312"/>
      <c r="U51" s="312"/>
      <c r="V51" s="312"/>
      <c r="W51" s="312"/>
      <c r="X51" s="312"/>
      <c r="Y51" s="312"/>
      <c r="Z51" s="312"/>
      <c r="AA51" s="64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c r="A52" s="67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3" t="s">
        <v>303</v>
      </c>
      <c r="AU52" s="174"/>
      <c r="AV52" s="174"/>
      <c r="AW52" s="174"/>
      <c r="AX52" s="175"/>
    </row>
    <row r="53" spans="1:50" ht="18.75" hidden="1" customHeight="1">
      <c r="A53" s="67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76"/>
      <c r="B54" s="100"/>
      <c r="C54" s="100"/>
      <c r="D54" s="100"/>
      <c r="E54" s="100"/>
      <c r="F54" s="101"/>
      <c r="G54" s="624"/>
      <c r="H54" s="242"/>
      <c r="I54" s="242"/>
      <c r="J54" s="242"/>
      <c r="K54" s="242"/>
      <c r="L54" s="242"/>
      <c r="M54" s="242"/>
      <c r="N54" s="242"/>
      <c r="O54" s="243"/>
      <c r="P54" s="219"/>
      <c r="Q54" s="220"/>
      <c r="R54" s="220"/>
      <c r="S54" s="220"/>
      <c r="T54" s="220"/>
      <c r="U54" s="220"/>
      <c r="V54" s="220"/>
      <c r="W54" s="220"/>
      <c r="X54" s="221"/>
      <c r="Y54" s="601" t="s">
        <v>86</v>
      </c>
      <c r="Z54" s="602"/>
      <c r="AA54" s="603"/>
      <c r="AB54" s="604"/>
      <c r="AC54" s="605"/>
      <c r="AD54" s="605"/>
      <c r="AE54" s="88"/>
      <c r="AF54" s="89"/>
      <c r="AG54" s="89"/>
      <c r="AH54" s="89"/>
      <c r="AI54" s="90"/>
      <c r="AJ54" s="88"/>
      <c r="AK54" s="89"/>
      <c r="AL54" s="89"/>
      <c r="AM54" s="89"/>
      <c r="AN54" s="90"/>
      <c r="AO54" s="88"/>
      <c r="AP54" s="89"/>
      <c r="AQ54" s="89"/>
      <c r="AR54" s="89"/>
      <c r="AS54" s="90"/>
      <c r="AT54" s="196"/>
      <c r="AU54" s="196"/>
      <c r="AV54" s="196"/>
      <c r="AW54" s="196"/>
      <c r="AX54" s="197"/>
    </row>
    <row r="55" spans="1:50" ht="22.5" hidden="1" customHeight="1">
      <c r="A55" s="676"/>
      <c r="B55" s="100"/>
      <c r="C55" s="100"/>
      <c r="D55" s="100"/>
      <c r="E55" s="100"/>
      <c r="F55" s="101"/>
      <c r="G55" s="625"/>
      <c r="H55" s="244"/>
      <c r="I55" s="244"/>
      <c r="J55" s="244"/>
      <c r="K55" s="244"/>
      <c r="L55" s="244"/>
      <c r="M55" s="244"/>
      <c r="N55" s="244"/>
      <c r="O55" s="245"/>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63"/>
    </row>
    <row r="56" spans="1:50" ht="22.5" hidden="1" customHeight="1">
      <c r="A56" s="676"/>
      <c r="B56" s="103"/>
      <c r="C56" s="103"/>
      <c r="D56" s="103"/>
      <c r="E56" s="103"/>
      <c r="F56" s="104"/>
      <c r="G56" s="626"/>
      <c r="H56" s="246"/>
      <c r="I56" s="246"/>
      <c r="J56" s="246"/>
      <c r="K56" s="246"/>
      <c r="L56" s="246"/>
      <c r="M56" s="246"/>
      <c r="N56" s="246"/>
      <c r="O56" s="247"/>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c r="A57" s="67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3" t="s">
        <v>303</v>
      </c>
      <c r="AU57" s="174"/>
      <c r="AV57" s="174"/>
      <c r="AW57" s="174"/>
      <c r="AX57" s="175"/>
    </row>
    <row r="58" spans="1:50" ht="18.75" hidden="1" customHeight="1">
      <c r="A58" s="67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76"/>
      <c r="B59" s="100"/>
      <c r="C59" s="100"/>
      <c r="D59" s="100"/>
      <c r="E59" s="100"/>
      <c r="F59" s="101"/>
      <c r="G59" s="624"/>
      <c r="H59" s="242"/>
      <c r="I59" s="242"/>
      <c r="J59" s="242"/>
      <c r="K59" s="242"/>
      <c r="L59" s="242"/>
      <c r="M59" s="242"/>
      <c r="N59" s="242"/>
      <c r="O59" s="243"/>
      <c r="P59" s="219"/>
      <c r="Q59" s="220"/>
      <c r="R59" s="220"/>
      <c r="S59" s="220"/>
      <c r="T59" s="220"/>
      <c r="U59" s="220"/>
      <c r="V59" s="220"/>
      <c r="W59" s="220"/>
      <c r="X59" s="221"/>
      <c r="Y59" s="601" t="s">
        <v>86</v>
      </c>
      <c r="Z59" s="602"/>
      <c r="AA59" s="603"/>
      <c r="AB59" s="605"/>
      <c r="AC59" s="605"/>
      <c r="AD59" s="605"/>
      <c r="AE59" s="88"/>
      <c r="AF59" s="89"/>
      <c r="AG59" s="89"/>
      <c r="AH59" s="89"/>
      <c r="AI59" s="90"/>
      <c r="AJ59" s="88"/>
      <c r="AK59" s="89"/>
      <c r="AL59" s="89"/>
      <c r="AM59" s="89"/>
      <c r="AN59" s="90"/>
      <c r="AO59" s="88"/>
      <c r="AP59" s="89"/>
      <c r="AQ59" s="89"/>
      <c r="AR59" s="89"/>
      <c r="AS59" s="90"/>
      <c r="AT59" s="196"/>
      <c r="AU59" s="196"/>
      <c r="AV59" s="196"/>
      <c r="AW59" s="196"/>
      <c r="AX59" s="197"/>
    </row>
    <row r="60" spans="1:50" ht="22.5" hidden="1" customHeight="1">
      <c r="A60" s="676"/>
      <c r="B60" s="100"/>
      <c r="C60" s="100"/>
      <c r="D60" s="100"/>
      <c r="E60" s="100"/>
      <c r="F60" s="101"/>
      <c r="G60" s="625"/>
      <c r="H60" s="244"/>
      <c r="I60" s="244"/>
      <c r="J60" s="244"/>
      <c r="K60" s="244"/>
      <c r="L60" s="244"/>
      <c r="M60" s="244"/>
      <c r="N60" s="244"/>
      <c r="O60" s="245"/>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63"/>
    </row>
    <row r="61" spans="1:50" ht="22.5" hidden="1" customHeight="1">
      <c r="A61" s="676"/>
      <c r="B61" s="103"/>
      <c r="C61" s="103"/>
      <c r="D61" s="103"/>
      <c r="E61" s="103"/>
      <c r="F61" s="104"/>
      <c r="G61" s="626"/>
      <c r="H61" s="246"/>
      <c r="I61" s="246"/>
      <c r="J61" s="246"/>
      <c r="K61" s="246"/>
      <c r="L61" s="246"/>
      <c r="M61" s="246"/>
      <c r="N61" s="246"/>
      <c r="O61" s="247"/>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hidden="1" customHeight="1">
      <c r="A62" s="67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3" t="s">
        <v>303</v>
      </c>
      <c r="AU62" s="174"/>
      <c r="AV62" s="174"/>
      <c r="AW62" s="174"/>
      <c r="AX62" s="175"/>
    </row>
    <row r="63" spans="1:50" ht="18.75" hidden="1" customHeight="1">
      <c r="A63" s="67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76"/>
      <c r="B64" s="100"/>
      <c r="C64" s="100"/>
      <c r="D64" s="100"/>
      <c r="E64" s="100"/>
      <c r="F64" s="101"/>
      <c r="G64" s="624"/>
      <c r="H64" s="242"/>
      <c r="I64" s="242"/>
      <c r="J64" s="242"/>
      <c r="K64" s="242"/>
      <c r="L64" s="242"/>
      <c r="M64" s="242"/>
      <c r="N64" s="242"/>
      <c r="O64" s="243"/>
      <c r="P64" s="219"/>
      <c r="Q64" s="220"/>
      <c r="R64" s="220"/>
      <c r="S64" s="220"/>
      <c r="T64" s="220"/>
      <c r="U64" s="220"/>
      <c r="V64" s="220"/>
      <c r="W64" s="220"/>
      <c r="X64" s="221"/>
      <c r="Y64" s="601" t="s">
        <v>86</v>
      </c>
      <c r="Z64" s="602"/>
      <c r="AA64" s="603"/>
      <c r="AB64" s="605"/>
      <c r="AC64" s="605"/>
      <c r="AD64" s="605"/>
      <c r="AE64" s="88"/>
      <c r="AF64" s="89"/>
      <c r="AG64" s="89"/>
      <c r="AH64" s="89"/>
      <c r="AI64" s="90"/>
      <c r="AJ64" s="88"/>
      <c r="AK64" s="89"/>
      <c r="AL64" s="89"/>
      <c r="AM64" s="89"/>
      <c r="AN64" s="90"/>
      <c r="AO64" s="88"/>
      <c r="AP64" s="89"/>
      <c r="AQ64" s="89"/>
      <c r="AR64" s="89"/>
      <c r="AS64" s="90"/>
      <c r="AT64" s="196"/>
      <c r="AU64" s="196"/>
      <c r="AV64" s="196"/>
      <c r="AW64" s="196"/>
      <c r="AX64" s="197"/>
    </row>
    <row r="65" spans="1:60" ht="22.5" hidden="1" customHeight="1">
      <c r="A65" s="676"/>
      <c r="B65" s="100"/>
      <c r="C65" s="100"/>
      <c r="D65" s="100"/>
      <c r="E65" s="100"/>
      <c r="F65" s="101"/>
      <c r="G65" s="625"/>
      <c r="H65" s="244"/>
      <c r="I65" s="244"/>
      <c r="J65" s="244"/>
      <c r="K65" s="244"/>
      <c r="L65" s="244"/>
      <c r="M65" s="244"/>
      <c r="N65" s="244"/>
      <c r="O65" s="245"/>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63"/>
    </row>
    <row r="66" spans="1:60" ht="22.5" hidden="1" customHeight="1">
      <c r="A66" s="677"/>
      <c r="B66" s="103"/>
      <c r="C66" s="103"/>
      <c r="D66" s="103"/>
      <c r="E66" s="103"/>
      <c r="F66" s="104"/>
      <c r="G66" s="626"/>
      <c r="H66" s="246"/>
      <c r="I66" s="246"/>
      <c r="J66" s="246"/>
      <c r="K66" s="246"/>
      <c r="L66" s="246"/>
      <c r="M66" s="246"/>
      <c r="N66" s="246"/>
      <c r="O66" s="247"/>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60" ht="31.7" customHeight="1">
      <c r="A67" s="539" t="s">
        <v>88</v>
      </c>
      <c r="B67" s="540"/>
      <c r="C67" s="540"/>
      <c r="D67" s="540"/>
      <c r="E67" s="540"/>
      <c r="F67" s="541"/>
      <c r="G67" s="627" t="s">
        <v>84</v>
      </c>
      <c r="H67" s="627"/>
      <c r="I67" s="627"/>
      <c r="J67" s="627"/>
      <c r="K67" s="627"/>
      <c r="L67" s="627"/>
      <c r="M67" s="627"/>
      <c r="N67" s="627"/>
      <c r="O67" s="627"/>
      <c r="P67" s="627"/>
      <c r="Q67" s="627"/>
      <c r="R67" s="627"/>
      <c r="S67" s="627"/>
      <c r="T67" s="627"/>
      <c r="U67" s="627"/>
      <c r="V67" s="627"/>
      <c r="W67" s="627"/>
      <c r="X67" s="62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72" t="s">
        <v>74</v>
      </c>
      <c r="AU67" s="273"/>
      <c r="AV67" s="273"/>
      <c r="AW67" s="273"/>
      <c r="AX67" s="274"/>
    </row>
    <row r="68" spans="1:60" ht="35.25" customHeight="1">
      <c r="A68" s="542"/>
      <c r="B68" s="543"/>
      <c r="C68" s="543"/>
      <c r="D68" s="543"/>
      <c r="E68" s="543"/>
      <c r="F68" s="544"/>
      <c r="G68" s="219" t="s">
        <v>408</v>
      </c>
      <c r="H68" s="242"/>
      <c r="I68" s="242"/>
      <c r="J68" s="242"/>
      <c r="K68" s="242"/>
      <c r="L68" s="242"/>
      <c r="M68" s="242"/>
      <c r="N68" s="242"/>
      <c r="O68" s="242"/>
      <c r="P68" s="242"/>
      <c r="Q68" s="242"/>
      <c r="R68" s="242"/>
      <c r="S68" s="242"/>
      <c r="T68" s="242"/>
      <c r="U68" s="242"/>
      <c r="V68" s="242"/>
      <c r="W68" s="242"/>
      <c r="X68" s="243"/>
      <c r="Y68" s="633" t="s">
        <v>66</v>
      </c>
      <c r="Z68" s="634"/>
      <c r="AA68" s="635"/>
      <c r="AB68" s="111" t="s">
        <v>392</v>
      </c>
      <c r="AC68" s="112"/>
      <c r="AD68" s="113"/>
      <c r="AE68" s="88" t="s">
        <v>386</v>
      </c>
      <c r="AF68" s="89"/>
      <c r="AG68" s="89"/>
      <c r="AH68" s="89"/>
      <c r="AI68" s="90"/>
      <c r="AJ68" s="88" t="s">
        <v>386</v>
      </c>
      <c r="AK68" s="89"/>
      <c r="AL68" s="89"/>
      <c r="AM68" s="89"/>
      <c r="AN68" s="90"/>
      <c r="AO68" s="88" t="s">
        <v>386</v>
      </c>
      <c r="AP68" s="89"/>
      <c r="AQ68" s="89"/>
      <c r="AR68" s="89"/>
      <c r="AS68" s="90"/>
      <c r="AT68" s="555"/>
      <c r="AU68" s="555"/>
      <c r="AV68" s="555"/>
      <c r="AW68" s="555"/>
      <c r="AX68" s="556"/>
      <c r="AY68" s="10"/>
      <c r="AZ68" s="10"/>
      <c r="BA68" s="10"/>
      <c r="BB68" s="10"/>
      <c r="BC68" s="10"/>
    </row>
    <row r="69" spans="1:60" ht="35.25" customHeight="1">
      <c r="A69" s="545"/>
      <c r="B69" s="546"/>
      <c r="C69" s="546"/>
      <c r="D69" s="546"/>
      <c r="E69" s="546"/>
      <c r="F69" s="547"/>
      <c r="G69" s="246"/>
      <c r="H69" s="246"/>
      <c r="I69" s="246"/>
      <c r="J69" s="246"/>
      <c r="K69" s="246"/>
      <c r="L69" s="246"/>
      <c r="M69" s="246"/>
      <c r="N69" s="246"/>
      <c r="O69" s="246"/>
      <c r="P69" s="246"/>
      <c r="Q69" s="246"/>
      <c r="R69" s="246"/>
      <c r="S69" s="246"/>
      <c r="T69" s="246"/>
      <c r="U69" s="246"/>
      <c r="V69" s="246"/>
      <c r="W69" s="246"/>
      <c r="X69" s="247"/>
      <c r="Y69" s="108" t="s">
        <v>67</v>
      </c>
      <c r="Z69" s="109"/>
      <c r="AA69" s="110"/>
      <c r="AB69" s="167" t="s">
        <v>392</v>
      </c>
      <c r="AC69" s="203"/>
      <c r="AD69" s="204"/>
      <c r="AE69" s="88" t="s">
        <v>386</v>
      </c>
      <c r="AF69" s="89"/>
      <c r="AG69" s="89"/>
      <c r="AH69" s="89"/>
      <c r="AI69" s="90"/>
      <c r="AJ69" s="88" t="s">
        <v>388</v>
      </c>
      <c r="AK69" s="89"/>
      <c r="AL69" s="89"/>
      <c r="AM69" s="89"/>
      <c r="AN69" s="90"/>
      <c r="AO69" s="88" t="s">
        <v>386</v>
      </c>
      <c r="AP69" s="89"/>
      <c r="AQ69" s="89"/>
      <c r="AR69" s="89"/>
      <c r="AS69" s="90"/>
      <c r="AT69" s="88">
        <v>1</v>
      </c>
      <c r="AU69" s="89"/>
      <c r="AV69" s="89"/>
      <c r="AW69" s="89"/>
      <c r="AX69" s="363"/>
      <c r="AY69" s="10"/>
      <c r="AZ69" s="10"/>
      <c r="BA69" s="10"/>
      <c r="BB69" s="10"/>
      <c r="BC69" s="10"/>
      <c r="BD69" s="10"/>
      <c r="BE69" s="10"/>
      <c r="BF69" s="10"/>
      <c r="BG69" s="10"/>
      <c r="BH69" s="10"/>
    </row>
    <row r="70" spans="1:60" ht="33" hidden="1" customHeight="1">
      <c r="A70" s="539" t="s">
        <v>88</v>
      </c>
      <c r="B70" s="540"/>
      <c r="C70" s="540"/>
      <c r="D70" s="540"/>
      <c r="E70" s="540"/>
      <c r="F70" s="541"/>
      <c r="G70" s="627" t="s">
        <v>84</v>
      </c>
      <c r="H70" s="627"/>
      <c r="I70" s="627"/>
      <c r="J70" s="627"/>
      <c r="K70" s="627"/>
      <c r="L70" s="627"/>
      <c r="M70" s="627"/>
      <c r="N70" s="627"/>
      <c r="O70" s="627"/>
      <c r="P70" s="627"/>
      <c r="Q70" s="627"/>
      <c r="R70" s="627"/>
      <c r="S70" s="627"/>
      <c r="T70" s="627"/>
      <c r="U70" s="627"/>
      <c r="V70" s="627"/>
      <c r="W70" s="627"/>
      <c r="X70" s="628"/>
      <c r="Y70" s="145"/>
      <c r="Z70" s="146"/>
      <c r="AA70" s="147"/>
      <c r="AB70" s="83" t="s">
        <v>12</v>
      </c>
      <c r="AC70" s="84"/>
      <c r="AD70" s="85"/>
      <c r="AE70" s="139" t="s">
        <v>69</v>
      </c>
      <c r="AF70" s="126"/>
      <c r="AG70" s="126"/>
      <c r="AH70" s="126"/>
      <c r="AI70" s="629"/>
      <c r="AJ70" s="139" t="s">
        <v>70</v>
      </c>
      <c r="AK70" s="126"/>
      <c r="AL70" s="126"/>
      <c r="AM70" s="126"/>
      <c r="AN70" s="629"/>
      <c r="AO70" s="139" t="s">
        <v>71</v>
      </c>
      <c r="AP70" s="126"/>
      <c r="AQ70" s="126"/>
      <c r="AR70" s="126"/>
      <c r="AS70" s="629"/>
      <c r="AT70" s="272" t="s">
        <v>74</v>
      </c>
      <c r="AU70" s="273"/>
      <c r="AV70" s="273"/>
      <c r="AW70" s="273"/>
      <c r="AX70" s="274"/>
    </row>
    <row r="71" spans="1:60" ht="22.5" hidden="1" customHeight="1">
      <c r="A71" s="542"/>
      <c r="B71" s="543"/>
      <c r="C71" s="543"/>
      <c r="D71" s="543"/>
      <c r="E71" s="543"/>
      <c r="F71" s="544"/>
      <c r="G71" s="242"/>
      <c r="H71" s="242"/>
      <c r="I71" s="242"/>
      <c r="J71" s="242"/>
      <c r="K71" s="242"/>
      <c r="L71" s="242"/>
      <c r="M71" s="242"/>
      <c r="N71" s="242"/>
      <c r="O71" s="242"/>
      <c r="P71" s="242"/>
      <c r="Q71" s="242"/>
      <c r="R71" s="242"/>
      <c r="S71" s="242"/>
      <c r="T71" s="242"/>
      <c r="U71" s="242"/>
      <c r="V71" s="242"/>
      <c r="W71" s="242"/>
      <c r="X71" s="243"/>
      <c r="Y71" s="678" t="s">
        <v>66</v>
      </c>
      <c r="Z71" s="679"/>
      <c r="AA71" s="680"/>
      <c r="AB71" s="111"/>
      <c r="AC71" s="112"/>
      <c r="AD71" s="113"/>
      <c r="AE71" s="88"/>
      <c r="AF71" s="89"/>
      <c r="AG71" s="89"/>
      <c r="AH71" s="89"/>
      <c r="AI71" s="90"/>
      <c r="AJ71" s="88"/>
      <c r="AK71" s="89"/>
      <c r="AL71" s="89"/>
      <c r="AM71" s="89"/>
      <c r="AN71" s="90"/>
      <c r="AO71" s="88"/>
      <c r="AP71" s="89"/>
      <c r="AQ71" s="89"/>
      <c r="AR71" s="89"/>
      <c r="AS71" s="90"/>
      <c r="AT71" s="555"/>
      <c r="AU71" s="555"/>
      <c r="AV71" s="555"/>
      <c r="AW71" s="555"/>
      <c r="AX71" s="556"/>
      <c r="AY71" s="10"/>
      <c r="AZ71" s="10"/>
      <c r="BA71" s="10"/>
      <c r="BB71" s="10"/>
      <c r="BC71" s="10"/>
    </row>
    <row r="72" spans="1:60" ht="22.5" hidden="1" customHeight="1">
      <c r="A72" s="545"/>
      <c r="B72" s="546"/>
      <c r="C72" s="546"/>
      <c r="D72" s="546"/>
      <c r="E72" s="546"/>
      <c r="F72" s="547"/>
      <c r="G72" s="246"/>
      <c r="H72" s="246"/>
      <c r="I72" s="246"/>
      <c r="J72" s="246"/>
      <c r="K72" s="246"/>
      <c r="L72" s="246"/>
      <c r="M72" s="246"/>
      <c r="N72" s="246"/>
      <c r="O72" s="246"/>
      <c r="P72" s="246"/>
      <c r="Q72" s="246"/>
      <c r="R72" s="246"/>
      <c r="S72" s="246"/>
      <c r="T72" s="246"/>
      <c r="U72" s="246"/>
      <c r="V72" s="246"/>
      <c r="W72" s="246"/>
      <c r="X72" s="247"/>
      <c r="Y72" s="108" t="s">
        <v>67</v>
      </c>
      <c r="Z72" s="681"/>
      <c r="AA72" s="682"/>
      <c r="AB72" s="167"/>
      <c r="AC72" s="203"/>
      <c r="AD72" s="204"/>
      <c r="AE72" s="88"/>
      <c r="AF72" s="89"/>
      <c r="AG72" s="89"/>
      <c r="AH72" s="89"/>
      <c r="AI72" s="90"/>
      <c r="AJ72" s="88"/>
      <c r="AK72" s="89"/>
      <c r="AL72" s="89"/>
      <c r="AM72" s="89"/>
      <c r="AN72" s="90"/>
      <c r="AO72" s="88"/>
      <c r="AP72" s="89"/>
      <c r="AQ72" s="89"/>
      <c r="AR72" s="89"/>
      <c r="AS72" s="90"/>
      <c r="AT72" s="88"/>
      <c r="AU72" s="89"/>
      <c r="AV72" s="89"/>
      <c r="AW72" s="89"/>
      <c r="AX72" s="363"/>
      <c r="AY72" s="10"/>
      <c r="AZ72" s="10"/>
      <c r="BA72" s="10"/>
      <c r="BB72" s="10"/>
      <c r="BC72" s="10"/>
      <c r="BD72" s="10"/>
      <c r="BE72" s="10"/>
      <c r="BF72" s="10"/>
      <c r="BG72" s="10"/>
      <c r="BH72" s="10"/>
    </row>
    <row r="73" spans="1:60" ht="31.7" hidden="1" customHeight="1">
      <c r="A73" s="539" t="s">
        <v>88</v>
      </c>
      <c r="B73" s="540"/>
      <c r="C73" s="540"/>
      <c r="D73" s="540"/>
      <c r="E73" s="540"/>
      <c r="F73" s="541"/>
      <c r="G73" s="627" t="s">
        <v>84</v>
      </c>
      <c r="H73" s="627"/>
      <c r="I73" s="627"/>
      <c r="J73" s="627"/>
      <c r="K73" s="627"/>
      <c r="L73" s="627"/>
      <c r="M73" s="627"/>
      <c r="N73" s="627"/>
      <c r="O73" s="627"/>
      <c r="P73" s="627"/>
      <c r="Q73" s="627"/>
      <c r="R73" s="627"/>
      <c r="S73" s="627"/>
      <c r="T73" s="627"/>
      <c r="U73" s="627"/>
      <c r="V73" s="627"/>
      <c r="W73" s="627"/>
      <c r="X73" s="628"/>
      <c r="Y73" s="145"/>
      <c r="Z73" s="146"/>
      <c r="AA73" s="147"/>
      <c r="AB73" s="83" t="s">
        <v>12</v>
      </c>
      <c r="AC73" s="84"/>
      <c r="AD73" s="85"/>
      <c r="AE73" s="139" t="s">
        <v>69</v>
      </c>
      <c r="AF73" s="126"/>
      <c r="AG73" s="126"/>
      <c r="AH73" s="126"/>
      <c r="AI73" s="629"/>
      <c r="AJ73" s="139" t="s">
        <v>70</v>
      </c>
      <c r="AK73" s="126"/>
      <c r="AL73" s="126"/>
      <c r="AM73" s="126"/>
      <c r="AN73" s="629"/>
      <c r="AO73" s="139" t="s">
        <v>71</v>
      </c>
      <c r="AP73" s="126"/>
      <c r="AQ73" s="126"/>
      <c r="AR73" s="126"/>
      <c r="AS73" s="629"/>
      <c r="AT73" s="272" t="s">
        <v>74</v>
      </c>
      <c r="AU73" s="273"/>
      <c r="AV73" s="273"/>
      <c r="AW73" s="273"/>
      <c r="AX73" s="274"/>
    </row>
    <row r="74" spans="1:60" ht="22.5" hidden="1" customHeight="1">
      <c r="A74" s="542"/>
      <c r="B74" s="543"/>
      <c r="C74" s="543"/>
      <c r="D74" s="543"/>
      <c r="E74" s="543"/>
      <c r="F74" s="544"/>
      <c r="G74" s="242"/>
      <c r="H74" s="242"/>
      <c r="I74" s="242"/>
      <c r="J74" s="242"/>
      <c r="K74" s="242"/>
      <c r="L74" s="242"/>
      <c r="M74" s="242"/>
      <c r="N74" s="242"/>
      <c r="O74" s="242"/>
      <c r="P74" s="242"/>
      <c r="Q74" s="242"/>
      <c r="R74" s="242"/>
      <c r="S74" s="242"/>
      <c r="T74" s="242"/>
      <c r="U74" s="242"/>
      <c r="V74" s="242"/>
      <c r="W74" s="242"/>
      <c r="X74" s="243"/>
      <c r="Y74" s="678" t="s">
        <v>66</v>
      </c>
      <c r="Z74" s="679"/>
      <c r="AA74" s="680"/>
      <c r="AB74" s="111"/>
      <c r="AC74" s="112"/>
      <c r="AD74" s="113"/>
      <c r="AE74" s="88"/>
      <c r="AF74" s="89"/>
      <c r="AG74" s="89"/>
      <c r="AH74" s="89"/>
      <c r="AI74" s="90"/>
      <c r="AJ74" s="88"/>
      <c r="AK74" s="89"/>
      <c r="AL74" s="89"/>
      <c r="AM74" s="89"/>
      <c r="AN74" s="90"/>
      <c r="AO74" s="88"/>
      <c r="AP74" s="89"/>
      <c r="AQ74" s="89"/>
      <c r="AR74" s="89"/>
      <c r="AS74" s="90"/>
      <c r="AT74" s="555"/>
      <c r="AU74" s="555"/>
      <c r="AV74" s="555"/>
      <c r="AW74" s="555"/>
      <c r="AX74" s="556"/>
      <c r="AY74" s="10"/>
      <c r="AZ74" s="10"/>
      <c r="BA74" s="10"/>
      <c r="BB74" s="10"/>
      <c r="BC74" s="10"/>
    </row>
    <row r="75" spans="1:60" ht="22.5" hidden="1" customHeight="1">
      <c r="A75" s="545"/>
      <c r="B75" s="546"/>
      <c r="C75" s="546"/>
      <c r="D75" s="546"/>
      <c r="E75" s="546"/>
      <c r="F75" s="547"/>
      <c r="G75" s="246"/>
      <c r="H75" s="246"/>
      <c r="I75" s="246"/>
      <c r="J75" s="246"/>
      <c r="K75" s="246"/>
      <c r="L75" s="246"/>
      <c r="M75" s="246"/>
      <c r="N75" s="246"/>
      <c r="O75" s="246"/>
      <c r="P75" s="246"/>
      <c r="Q75" s="246"/>
      <c r="R75" s="246"/>
      <c r="S75" s="246"/>
      <c r="T75" s="246"/>
      <c r="U75" s="246"/>
      <c r="V75" s="246"/>
      <c r="W75" s="246"/>
      <c r="X75" s="247"/>
      <c r="Y75" s="108" t="s">
        <v>67</v>
      </c>
      <c r="Z75" s="681"/>
      <c r="AA75" s="682"/>
      <c r="AB75" s="167"/>
      <c r="AC75" s="203"/>
      <c r="AD75" s="204"/>
      <c r="AE75" s="88"/>
      <c r="AF75" s="89"/>
      <c r="AG75" s="89"/>
      <c r="AH75" s="89"/>
      <c r="AI75" s="90"/>
      <c r="AJ75" s="88"/>
      <c r="AK75" s="89"/>
      <c r="AL75" s="89"/>
      <c r="AM75" s="89"/>
      <c r="AN75" s="90"/>
      <c r="AO75" s="88"/>
      <c r="AP75" s="89"/>
      <c r="AQ75" s="89"/>
      <c r="AR75" s="89"/>
      <c r="AS75" s="90"/>
      <c r="AT75" s="88"/>
      <c r="AU75" s="89"/>
      <c r="AV75" s="89"/>
      <c r="AW75" s="89"/>
      <c r="AX75" s="363"/>
      <c r="AY75" s="10"/>
      <c r="AZ75" s="10"/>
      <c r="BA75" s="10"/>
      <c r="BB75" s="10"/>
      <c r="BC75" s="10"/>
      <c r="BD75" s="10"/>
      <c r="BE75" s="10"/>
      <c r="BF75" s="10"/>
      <c r="BG75" s="10"/>
      <c r="BH75" s="10"/>
    </row>
    <row r="76" spans="1:60" ht="31.7" hidden="1" customHeight="1">
      <c r="A76" s="539" t="s">
        <v>88</v>
      </c>
      <c r="B76" s="540"/>
      <c r="C76" s="540"/>
      <c r="D76" s="540"/>
      <c r="E76" s="540"/>
      <c r="F76" s="541"/>
      <c r="G76" s="627" t="s">
        <v>84</v>
      </c>
      <c r="H76" s="627"/>
      <c r="I76" s="627"/>
      <c r="J76" s="627"/>
      <c r="K76" s="627"/>
      <c r="L76" s="627"/>
      <c r="M76" s="627"/>
      <c r="N76" s="627"/>
      <c r="O76" s="627"/>
      <c r="P76" s="627"/>
      <c r="Q76" s="627"/>
      <c r="R76" s="627"/>
      <c r="S76" s="627"/>
      <c r="T76" s="627"/>
      <c r="U76" s="627"/>
      <c r="V76" s="627"/>
      <c r="W76" s="627"/>
      <c r="X76" s="628"/>
      <c r="Y76" s="145"/>
      <c r="Z76" s="146"/>
      <c r="AA76" s="147"/>
      <c r="AB76" s="83" t="s">
        <v>12</v>
      </c>
      <c r="AC76" s="84"/>
      <c r="AD76" s="85"/>
      <c r="AE76" s="139" t="s">
        <v>69</v>
      </c>
      <c r="AF76" s="126"/>
      <c r="AG76" s="126"/>
      <c r="AH76" s="126"/>
      <c r="AI76" s="629"/>
      <c r="AJ76" s="139" t="s">
        <v>70</v>
      </c>
      <c r="AK76" s="126"/>
      <c r="AL76" s="126"/>
      <c r="AM76" s="126"/>
      <c r="AN76" s="629"/>
      <c r="AO76" s="139" t="s">
        <v>71</v>
      </c>
      <c r="AP76" s="126"/>
      <c r="AQ76" s="126"/>
      <c r="AR76" s="126"/>
      <c r="AS76" s="629"/>
      <c r="AT76" s="272" t="s">
        <v>74</v>
      </c>
      <c r="AU76" s="273"/>
      <c r="AV76" s="273"/>
      <c r="AW76" s="273"/>
      <c r="AX76" s="274"/>
    </row>
    <row r="77" spans="1:60" ht="22.5" hidden="1" customHeight="1">
      <c r="A77" s="542"/>
      <c r="B77" s="543"/>
      <c r="C77" s="543"/>
      <c r="D77" s="543"/>
      <c r="E77" s="543"/>
      <c r="F77" s="544"/>
      <c r="G77" s="242"/>
      <c r="H77" s="242"/>
      <c r="I77" s="242"/>
      <c r="J77" s="242"/>
      <c r="K77" s="242"/>
      <c r="L77" s="242"/>
      <c r="M77" s="242"/>
      <c r="N77" s="242"/>
      <c r="O77" s="242"/>
      <c r="P77" s="242"/>
      <c r="Q77" s="242"/>
      <c r="R77" s="242"/>
      <c r="S77" s="242"/>
      <c r="T77" s="242"/>
      <c r="U77" s="242"/>
      <c r="V77" s="242"/>
      <c r="W77" s="242"/>
      <c r="X77" s="243"/>
      <c r="Y77" s="678" t="s">
        <v>66</v>
      </c>
      <c r="Z77" s="679"/>
      <c r="AA77" s="680"/>
      <c r="AB77" s="111"/>
      <c r="AC77" s="112"/>
      <c r="AD77" s="113"/>
      <c r="AE77" s="88"/>
      <c r="AF77" s="89"/>
      <c r="AG77" s="89"/>
      <c r="AH77" s="89"/>
      <c r="AI77" s="90"/>
      <c r="AJ77" s="88"/>
      <c r="AK77" s="89"/>
      <c r="AL77" s="89"/>
      <c r="AM77" s="89"/>
      <c r="AN77" s="90"/>
      <c r="AO77" s="88"/>
      <c r="AP77" s="89"/>
      <c r="AQ77" s="89"/>
      <c r="AR77" s="89"/>
      <c r="AS77" s="90"/>
      <c r="AT77" s="555"/>
      <c r="AU77" s="555"/>
      <c r="AV77" s="555"/>
      <c r="AW77" s="555"/>
      <c r="AX77" s="556"/>
      <c r="AY77" s="10"/>
      <c r="AZ77" s="10"/>
      <c r="BA77" s="10"/>
      <c r="BB77" s="10"/>
      <c r="BC77" s="10"/>
    </row>
    <row r="78" spans="1:60" ht="22.5" hidden="1" customHeight="1">
      <c r="A78" s="545"/>
      <c r="B78" s="546"/>
      <c r="C78" s="546"/>
      <c r="D78" s="546"/>
      <c r="E78" s="546"/>
      <c r="F78" s="547"/>
      <c r="G78" s="246"/>
      <c r="H78" s="246"/>
      <c r="I78" s="246"/>
      <c r="J78" s="246"/>
      <c r="K78" s="246"/>
      <c r="L78" s="246"/>
      <c r="M78" s="246"/>
      <c r="N78" s="246"/>
      <c r="O78" s="246"/>
      <c r="P78" s="246"/>
      <c r="Q78" s="246"/>
      <c r="R78" s="246"/>
      <c r="S78" s="246"/>
      <c r="T78" s="246"/>
      <c r="U78" s="246"/>
      <c r="V78" s="246"/>
      <c r="W78" s="246"/>
      <c r="X78" s="247"/>
      <c r="Y78" s="108" t="s">
        <v>67</v>
      </c>
      <c r="Z78" s="681"/>
      <c r="AA78" s="682"/>
      <c r="AB78" s="167"/>
      <c r="AC78" s="203"/>
      <c r="AD78" s="204"/>
      <c r="AE78" s="88"/>
      <c r="AF78" s="89"/>
      <c r="AG78" s="89"/>
      <c r="AH78" s="89"/>
      <c r="AI78" s="90"/>
      <c r="AJ78" s="88"/>
      <c r="AK78" s="89"/>
      <c r="AL78" s="89"/>
      <c r="AM78" s="89"/>
      <c r="AN78" s="90"/>
      <c r="AO78" s="88"/>
      <c r="AP78" s="89"/>
      <c r="AQ78" s="89"/>
      <c r="AR78" s="89"/>
      <c r="AS78" s="90"/>
      <c r="AT78" s="88"/>
      <c r="AU78" s="89"/>
      <c r="AV78" s="89"/>
      <c r="AW78" s="89"/>
      <c r="AX78" s="363"/>
      <c r="AY78" s="10"/>
      <c r="AZ78" s="10"/>
      <c r="BA78" s="10"/>
      <c r="BB78" s="10"/>
      <c r="BC78" s="10"/>
      <c r="BD78" s="10"/>
      <c r="BE78" s="10"/>
      <c r="BF78" s="10"/>
      <c r="BG78" s="10"/>
      <c r="BH78" s="10"/>
    </row>
    <row r="79" spans="1:60" ht="31.7" hidden="1" customHeight="1">
      <c r="A79" s="539" t="s">
        <v>88</v>
      </c>
      <c r="B79" s="540"/>
      <c r="C79" s="540"/>
      <c r="D79" s="540"/>
      <c r="E79" s="540"/>
      <c r="F79" s="541"/>
      <c r="G79" s="627" t="s">
        <v>84</v>
      </c>
      <c r="H79" s="627"/>
      <c r="I79" s="627"/>
      <c r="J79" s="627"/>
      <c r="K79" s="627"/>
      <c r="L79" s="627"/>
      <c r="M79" s="627"/>
      <c r="N79" s="627"/>
      <c r="O79" s="627"/>
      <c r="P79" s="627"/>
      <c r="Q79" s="627"/>
      <c r="R79" s="627"/>
      <c r="S79" s="627"/>
      <c r="T79" s="627"/>
      <c r="U79" s="627"/>
      <c r="V79" s="627"/>
      <c r="W79" s="627"/>
      <c r="X79" s="628"/>
      <c r="Y79" s="145"/>
      <c r="Z79" s="146"/>
      <c r="AA79" s="147"/>
      <c r="AB79" s="83" t="s">
        <v>12</v>
      </c>
      <c r="AC79" s="84"/>
      <c r="AD79" s="85"/>
      <c r="AE79" s="139" t="s">
        <v>69</v>
      </c>
      <c r="AF79" s="126"/>
      <c r="AG79" s="126"/>
      <c r="AH79" s="126"/>
      <c r="AI79" s="629"/>
      <c r="AJ79" s="139" t="s">
        <v>70</v>
      </c>
      <c r="AK79" s="126"/>
      <c r="AL79" s="126"/>
      <c r="AM79" s="126"/>
      <c r="AN79" s="629"/>
      <c r="AO79" s="139" t="s">
        <v>71</v>
      </c>
      <c r="AP79" s="126"/>
      <c r="AQ79" s="126"/>
      <c r="AR79" s="126"/>
      <c r="AS79" s="629"/>
      <c r="AT79" s="272" t="s">
        <v>74</v>
      </c>
      <c r="AU79" s="273"/>
      <c r="AV79" s="273"/>
      <c r="AW79" s="273"/>
      <c r="AX79" s="274"/>
    </row>
    <row r="80" spans="1:60" ht="22.5" hidden="1" customHeight="1">
      <c r="A80" s="542"/>
      <c r="B80" s="543"/>
      <c r="C80" s="543"/>
      <c r="D80" s="543"/>
      <c r="E80" s="543"/>
      <c r="F80" s="544"/>
      <c r="G80" s="242"/>
      <c r="H80" s="242"/>
      <c r="I80" s="242"/>
      <c r="J80" s="242"/>
      <c r="K80" s="242"/>
      <c r="L80" s="242"/>
      <c r="M80" s="242"/>
      <c r="N80" s="242"/>
      <c r="O80" s="242"/>
      <c r="P80" s="242"/>
      <c r="Q80" s="242"/>
      <c r="R80" s="242"/>
      <c r="S80" s="242"/>
      <c r="T80" s="242"/>
      <c r="U80" s="242"/>
      <c r="V80" s="242"/>
      <c r="W80" s="242"/>
      <c r="X80" s="243"/>
      <c r="Y80" s="678" t="s">
        <v>66</v>
      </c>
      <c r="Z80" s="679"/>
      <c r="AA80" s="680"/>
      <c r="AB80" s="111"/>
      <c r="AC80" s="112"/>
      <c r="AD80" s="113"/>
      <c r="AE80" s="88"/>
      <c r="AF80" s="89"/>
      <c r="AG80" s="89"/>
      <c r="AH80" s="89"/>
      <c r="AI80" s="90"/>
      <c r="AJ80" s="88"/>
      <c r="AK80" s="89"/>
      <c r="AL80" s="89"/>
      <c r="AM80" s="89"/>
      <c r="AN80" s="90"/>
      <c r="AO80" s="88"/>
      <c r="AP80" s="89"/>
      <c r="AQ80" s="89"/>
      <c r="AR80" s="89"/>
      <c r="AS80" s="90"/>
      <c r="AT80" s="555"/>
      <c r="AU80" s="555"/>
      <c r="AV80" s="555"/>
      <c r="AW80" s="555"/>
      <c r="AX80" s="556"/>
      <c r="AY80" s="10"/>
      <c r="AZ80" s="10"/>
      <c r="BA80" s="10"/>
      <c r="BB80" s="10"/>
      <c r="BC80" s="10"/>
    </row>
    <row r="81" spans="1:60" ht="22.5" hidden="1" customHeight="1">
      <c r="A81" s="545"/>
      <c r="B81" s="546"/>
      <c r="C81" s="546"/>
      <c r="D81" s="546"/>
      <c r="E81" s="546"/>
      <c r="F81" s="547"/>
      <c r="G81" s="246"/>
      <c r="H81" s="246"/>
      <c r="I81" s="246"/>
      <c r="J81" s="246"/>
      <c r="K81" s="246"/>
      <c r="L81" s="246"/>
      <c r="M81" s="246"/>
      <c r="N81" s="246"/>
      <c r="O81" s="246"/>
      <c r="P81" s="246"/>
      <c r="Q81" s="246"/>
      <c r="R81" s="246"/>
      <c r="S81" s="246"/>
      <c r="T81" s="246"/>
      <c r="U81" s="246"/>
      <c r="V81" s="246"/>
      <c r="W81" s="246"/>
      <c r="X81" s="247"/>
      <c r="Y81" s="108" t="s">
        <v>67</v>
      </c>
      <c r="Z81" s="681"/>
      <c r="AA81" s="682"/>
      <c r="AB81" s="167"/>
      <c r="AC81" s="203"/>
      <c r="AD81" s="204"/>
      <c r="AE81" s="88"/>
      <c r="AF81" s="89"/>
      <c r="AG81" s="89"/>
      <c r="AH81" s="89"/>
      <c r="AI81" s="90"/>
      <c r="AJ81" s="88"/>
      <c r="AK81" s="89"/>
      <c r="AL81" s="89"/>
      <c r="AM81" s="89"/>
      <c r="AN81" s="90"/>
      <c r="AO81" s="88"/>
      <c r="AP81" s="89"/>
      <c r="AQ81" s="89"/>
      <c r="AR81" s="89"/>
      <c r="AS81" s="90"/>
      <c r="AT81" s="88"/>
      <c r="AU81" s="89"/>
      <c r="AV81" s="89"/>
      <c r="AW81" s="89"/>
      <c r="AX81" s="363"/>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72" t="s">
        <v>75</v>
      </c>
      <c r="AU82" s="273"/>
      <c r="AV82" s="273"/>
      <c r="AW82" s="273"/>
      <c r="AX82" s="274"/>
    </row>
    <row r="83" spans="1:60" ht="22.5" customHeight="1">
      <c r="A83" s="120"/>
      <c r="B83" s="121"/>
      <c r="C83" s="121"/>
      <c r="D83" s="121"/>
      <c r="E83" s="121"/>
      <c r="F83" s="122"/>
      <c r="G83" s="219" t="s">
        <v>412</v>
      </c>
      <c r="H83" s="242"/>
      <c r="I83" s="242"/>
      <c r="J83" s="242"/>
      <c r="K83" s="242"/>
      <c r="L83" s="242"/>
      <c r="M83" s="242"/>
      <c r="N83" s="242"/>
      <c r="O83" s="242"/>
      <c r="P83" s="242"/>
      <c r="Q83" s="242"/>
      <c r="R83" s="242"/>
      <c r="S83" s="242"/>
      <c r="T83" s="242"/>
      <c r="U83" s="242"/>
      <c r="V83" s="242"/>
      <c r="W83" s="242"/>
      <c r="X83" s="243"/>
      <c r="Y83" s="552" t="s">
        <v>17</v>
      </c>
      <c r="Z83" s="553"/>
      <c r="AA83" s="554"/>
      <c r="AB83" s="683" t="s">
        <v>410</v>
      </c>
      <c r="AC83" s="115"/>
      <c r="AD83" s="116"/>
      <c r="AE83" s="88" t="s">
        <v>386</v>
      </c>
      <c r="AF83" s="89"/>
      <c r="AG83" s="89"/>
      <c r="AH83" s="89"/>
      <c r="AI83" s="90"/>
      <c r="AJ83" s="88" t="s">
        <v>386</v>
      </c>
      <c r="AK83" s="89"/>
      <c r="AL83" s="89"/>
      <c r="AM83" s="89"/>
      <c r="AN83" s="90"/>
      <c r="AO83" s="88" t="s">
        <v>386</v>
      </c>
      <c r="AP83" s="89"/>
      <c r="AQ83" s="89"/>
      <c r="AR83" s="89"/>
      <c r="AS83" s="90"/>
      <c r="AT83" s="88">
        <v>30</v>
      </c>
      <c r="AU83" s="89"/>
      <c r="AV83" s="89"/>
      <c r="AW83" s="89"/>
      <c r="AX83" s="363"/>
    </row>
    <row r="84" spans="1:60" ht="47.1" customHeight="1">
      <c r="A84" s="123"/>
      <c r="B84" s="124"/>
      <c r="C84" s="124"/>
      <c r="D84" s="124"/>
      <c r="E84" s="124"/>
      <c r="F84" s="125"/>
      <c r="G84" s="246"/>
      <c r="H84" s="246"/>
      <c r="I84" s="246"/>
      <c r="J84" s="246"/>
      <c r="K84" s="246"/>
      <c r="L84" s="246"/>
      <c r="M84" s="246"/>
      <c r="N84" s="246"/>
      <c r="O84" s="246"/>
      <c r="P84" s="246"/>
      <c r="Q84" s="246"/>
      <c r="R84" s="246"/>
      <c r="S84" s="246"/>
      <c r="T84" s="246"/>
      <c r="U84" s="246"/>
      <c r="V84" s="246"/>
      <c r="W84" s="246"/>
      <c r="X84" s="247"/>
      <c r="Y84" s="199" t="s">
        <v>59</v>
      </c>
      <c r="Z84" s="109"/>
      <c r="AA84" s="110"/>
      <c r="AB84" s="91" t="s">
        <v>411</v>
      </c>
      <c r="AC84" s="92"/>
      <c r="AD84" s="93"/>
      <c r="AE84" s="88" t="s">
        <v>386</v>
      </c>
      <c r="AF84" s="89"/>
      <c r="AG84" s="89"/>
      <c r="AH84" s="89"/>
      <c r="AI84" s="90"/>
      <c r="AJ84" s="88" t="s">
        <v>388</v>
      </c>
      <c r="AK84" s="89"/>
      <c r="AL84" s="89"/>
      <c r="AM84" s="89"/>
      <c r="AN84" s="90"/>
      <c r="AO84" s="88" t="s">
        <v>386</v>
      </c>
      <c r="AP84" s="89"/>
      <c r="AQ84" s="89"/>
      <c r="AR84" s="89"/>
      <c r="AS84" s="90"/>
      <c r="AT84" s="684" t="s">
        <v>409</v>
      </c>
      <c r="AU84" s="89"/>
      <c r="AV84" s="89"/>
      <c r="AW84" s="89"/>
      <c r="AX84" s="3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72" t="s">
        <v>75</v>
      </c>
      <c r="AU85" s="273"/>
      <c r="AV85" s="273"/>
      <c r="AW85" s="273"/>
      <c r="AX85" s="274"/>
    </row>
    <row r="86" spans="1:60" ht="22.5" hidden="1" customHeight="1">
      <c r="A86" s="120"/>
      <c r="B86" s="121"/>
      <c r="C86" s="121"/>
      <c r="D86" s="121"/>
      <c r="E86" s="121"/>
      <c r="F86" s="122"/>
      <c r="G86" s="303" t="s">
        <v>358</v>
      </c>
      <c r="H86" s="303"/>
      <c r="I86" s="303"/>
      <c r="J86" s="303"/>
      <c r="K86" s="303"/>
      <c r="L86" s="303"/>
      <c r="M86" s="303"/>
      <c r="N86" s="303"/>
      <c r="O86" s="303"/>
      <c r="P86" s="303"/>
      <c r="Q86" s="303"/>
      <c r="R86" s="303"/>
      <c r="S86" s="303"/>
      <c r="T86" s="303"/>
      <c r="U86" s="303"/>
      <c r="V86" s="303"/>
      <c r="W86" s="303"/>
      <c r="X86" s="303"/>
      <c r="Y86" s="552" t="s">
        <v>17</v>
      </c>
      <c r="Z86" s="553"/>
      <c r="AA86" s="55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63"/>
    </row>
    <row r="87" spans="1:60" ht="47.1" hidden="1" customHeight="1">
      <c r="A87" s="123"/>
      <c r="B87" s="124"/>
      <c r="C87" s="124"/>
      <c r="D87" s="124"/>
      <c r="E87" s="124"/>
      <c r="F87" s="125"/>
      <c r="G87" s="304"/>
      <c r="H87" s="304"/>
      <c r="I87" s="304"/>
      <c r="J87" s="304"/>
      <c r="K87" s="304"/>
      <c r="L87" s="304"/>
      <c r="M87" s="304"/>
      <c r="N87" s="304"/>
      <c r="O87" s="304"/>
      <c r="P87" s="304"/>
      <c r="Q87" s="304"/>
      <c r="R87" s="304"/>
      <c r="S87" s="304"/>
      <c r="T87" s="304"/>
      <c r="U87" s="304"/>
      <c r="V87" s="304"/>
      <c r="W87" s="304"/>
      <c r="X87" s="304"/>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1"/>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72" t="s">
        <v>75</v>
      </c>
      <c r="AU88" s="273"/>
      <c r="AV88" s="273"/>
      <c r="AW88" s="273"/>
      <c r="AX88" s="274"/>
    </row>
    <row r="89" spans="1:60" ht="22.5" hidden="1" customHeight="1">
      <c r="A89" s="120"/>
      <c r="B89" s="121"/>
      <c r="C89" s="121"/>
      <c r="D89" s="121"/>
      <c r="E89" s="121"/>
      <c r="F89" s="122"/>
      <c r="G89" s="303" t="s">
        <v>309</v>
      </c>
      <c r="H89" s="303"/>
      <c r="I89" s="303"/>
      <c r="J89" s="303"/>
      <c r="K89" s="303"/>
      <c r="L89" s="303"/>
      <c r="M89" s="303"/>
      <c r="N89" s="303"/>
      <c r="O89" s="303"/>
      <c r="P89" s="303"/>
      <c r="Q89" s="303"/>
      <c r="R89" s="303"/>
      <c r="S89" s="303"/>
      <c r="T89" s="303"/>
      <c r="U89" s="303"/>
      <c r="V89" s="303"/>
      <c r="W89" s="303"/>
      <c r="X89" s="303"/>
      <c r="Y89" s="552" t="s">
        <v>17</v>
      </c>
      <c r="Z89" s="553"/>
      <c r="AA89" s="55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63"/>
    </row>
    <row r="90" spans="1:60" ht="47.1" hidden="1" customHeight="1">
      <c r="A90" s="123"/>
      <c r="B90" s="124"/>
      <c r="C90" s="124"/>
      <c r="D90" s="124"/>
      <c r="E90" s="124"/>
      <c r="F90" s="125"/>
      <c r="G90" s="304"/>
      <c r="H90" s="304"/>
      <c r="I90" s="304"/>
      <c r="J90" s="304"/>
      <c r="K90" s="304"/>
      <c r="L90" s="304"/>
      <c r="M90" s="304"/>
      <c r="N90" s="304"/>
      <c r="O90" s="304"/>
      <c r="P90" s="304"/>
      <c r="Q90" s="304"/>
      <c r="R90" s="304"/>
      <c r="S90" s="304"/>
      <c r="T90" s="304"/>
      <c r="U90" s="304"/>
      <c r="V90" s="304"/>
      <c r="W90" s="304"/>
      <c r="X90" s="304"/>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1"/>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72" t="s">
        <v>75</v>
      </c>
      <c r="AU91" s="273"/>
      <c r="AV91" s="273"/>
      <c r="AW91" s="273"/>
      <c r="AX91" s="274"/>
    </row>
    <row r="92" spans="1:60" ht="22.5" hidden="1" customHeight="1">
      <c r="A92" s="120"/>
      <c r="B92" s="121"/>
      <c r="C92" s="121"/>
      <c r="D92" s="121"/>
      <c r="E92" s="121"/>
      <c r="F92" s="122"/>
      <c r="G92" s="303" t="s">
        <v>309</v>
      </c>
      <c r="H92" s="303"/>
      <c r="I92" s="303"/>
      <c r="J92" s="303"/>
      <c r="K92" s="303"/>
      <c r="L92" s="303"/>
      <c r="M92" s="303"/>
      <c r="N92" s="303"/>
      <c r="O92" s="303"/>
      <c r="P92" s="303"/>
      <c r="Q92" s="303"/>
      <c r="R92" s="303"/>
      <c r="S92" s="303"/>
      <c r="T92" s="303"/>
      <c r="U92" s="303"/>
      <c r="V92" s="303"/>
      <c r="W92" s="303"/>
      <c r="X92" s="685"/>
      <c r="Y92" s="552" t="s">
        <v>17</v>
      </c>
      <c r="Z92" s="553"/>
      <c r="AA92" s="55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63"/>
    </row>
    <row r="93" spans="1:60" ht="47.1" hidden="1" customHeight="1">
      <c r="A93" s="123"/>
      <c r="B93" s="124"/>
      <c r="C93" s="124"/>
      <c r="D93" s="124"/>
      <c r="E93" s="124"/>
      <c r="F93" s="125"/>
      <c r="G93" s="304"/>
      <c r="H93" s="304"/>
      <c r="I93" s="304"/>
      <c r="J93" s="304"/>
      <c r="K93" s="304"/>
      <c r="L93" s="304"/>
      <c r="M93" s="304"/>
      <c r="N93" s="304"/>
      <c r="O93" s="304"/>
      <c r="P93" s="304"/>
      <c r="Q93" s="304"/>
      <c r="R93" s="304"/>
      <c r="S93" s="304"/>
      <c r="T93" s="304"/>
      <c r="U93" s="304"/>
      <c r="V93" s="304"/>
      <c r="W93" s="304"/>
      <c r="X93" s="686"/>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1"/>
    </row>
    <row r="94" spans="1:60" ht="32.25" hidden="1" customHeight="1">
      <c r="A94" s="37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7"/>
      <c r="Z94" s="688"/>
      <c r="AA94" s="68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0" t="s">
        <v>75</v>
      </c>
      <c r="AU94" s="691"/>
      <c r="AV94" s="691"/>
      <c r="AW94" s="691"/>
      <c r="AX94" s="692"/>
    </row>
    <row r="95" spans="1:60" ht="22.5" hidden="1" customHeight="1">
      <c r="A95" s="120"/>
      <c r="B95" s="121"/>
      <c r="C95" s="121"/>
      <c r="D95" s="121"/>
      <c r="E95" s="121"/>
      <c r="F95" s="122"/>
      <c r="G95" s="303" t="s">
        <v>309</v>
      </c>
      <c r="H95" s="303"/>
      <c r="I95" s="303"/>
      <c r="J95" s="303"/>
      <c r="K95" s="303"/>
      <c r="L95" s="303"/>
      <c r="M95" s="303"/>
      <c r="N95" s="303"/>
      <c r="O95" s="303"/>
      <c r="P95" s="303"/>
      <c r="Q95" s="303"/>
      <c r="R95" s="303"/>
      <c r="S95" s="303"/>
      <c r="T95" s="303"/>
      <c r="U95" s="303"/>
      <c r="V95" s="303"/>
      <c r="W95" s="303"/>
      <c r="X95" s="303"/>
      <c r="Y95" s="552" t="s">
        <v>17</v>
      </c>
      <c r="Z95" s="553"/>
      <c r="AA95" s="55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63"/>
    </row>
    <row r="96" spans="1:60" ht="47.1" hidden="1" customHeight="1">
      <c r="A96" s="123"/>
      <c r="B96" s="124"/>
      <c r="C96" s="124"/>
      <c r="D96" s="124"/>
      <c r="E96" s="124"/>
      <c r="F96" s="125"/>
      <c r="G96" s="304"/>
      <c r="H96" s="304"/>
      <c r="I96" s="304"/>
      <c r="J96" s="304"/>
      <c r="K96" s="304"/>
      <c r="L96" s="304"/>
      <c r="M96" s="304"/>
      <c r="N96" s="304"/>
      <c r="O96" s="304"/>
      <c r="P96" s="304"/>
      <c r="Q96" s="304"/>
      <c r="R96" s="304"/>
      <c r="S96" s="304"/>
      <c r="T96" s="304"/>
      <c r="U96" s="304"/>
      <c r="V96" s="304"/>
      <c r="W96" s="304"/>
      <c r="X96" s="304"/>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1"/>
    </row>
    <row r="97" spans="1:50" ht="23.1" customHeight="1">
      <c r="A97" s="615" t="s">
        <v>77</v>
      </c>
      <c r="B97" s="616"/>
      <c r="C97" s="647" t="s">
        <v>19</v>
      </c>
      <c r="D97" s="537"/>
      <c r="E97" s="537"/>
      <c r="F97" s="537"/>
      <c r="G97" s="537"/>
      <c r="H97" s="537"/>
      <c r="I97" s="537"/>
      <c r="J97" s="537"/>
      <c r="K97" s="648"/>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c r="A98" s="617"/>
      <c r="B98" s="618"/>
      <c r="C98" s="548" t="s">
        <v>393</v>
      </c>
      <c r="D98" s="549"/>
      <c r="E98" s="549"/>
      <c r="F98" s="549"/>
      <c r="G98" s="549"/>
      <c r="H98" s="549"/>
      <c r="I98" s="549"/>
      <c r="J98" s="549"/>
      <c r="K98" s="550"/>
      <c r="L98" s="551">
        <v>30</v>
      </c>
      <c r="M98" s="551"/>
      <c r="N98" s="551"/>
      <c r="O98" s="551"/>
      <c r="P98" s="551"/>
      <c r="Q98" s="551"/>
      <c r="R98" s="176"/>
      <c r="S98" s="177"/>
      <c r="T98" s="177"/>
      <c r="U98" s="177"/>
      <c r="V98" s="177"/>
      <c r="W98" s="178"/>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17"/>
      <c r="B99" s="618"/>
      <c r="C99" s="612"/>
      <c r="D99" s="613"/>
      <c r="E99" s="613"/>
      <c r="F99" s="613"/>
      <c r="G99" s="613"/>
      <c r="H99" s="613"/>
      <c r="I99" s="613"/>
      <c r="J99" s="613"/>
      <c r="K99" s="614"/>
      <c r="L99" s="176"/>
      <c r="M99" s="177"/>
      <c r="N99" s="177"/>
      <c r="O99" s="177"/>
      <c r="P99" s="177"/>
      <c r="Q99" s="178"/>
      <c r="R99" s="176"/>
      <c r="S99" s="177"/>
      <c r="T99" s="177"/>
      <c r="U99" s="177"/>
      <c r="V99" s="177"/>
      <c r="W99" s="17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17"/>
      <c r="B100" s="618"/>
      <c r="C100" s="612"/>
      <c r="D100" s="613"/>
      <c r="E100" s="613"/>
      <c r="F100" s="613"/>
      <c r="G100" s="613"/>
      <c r="H100" s="613"/>
      <c r="I100" s="613"/>
      <c r="J100" s="613"/>
      <c r="K100" s="614"/>
      <c r="L100" s="176"/>
      <c r="M100" s="177"/>
      <c r="N100" s="177"/>
      <c r="O100" s="177"/>
      <c r="P100" s="177"/>
      <c r="Q100" s="178"/>
      <c r="R100" s="176"/>
      <c r="S100" s="177"/>
      <c r="T100" s="177"/>
      <c r="U100" s="177"/>
      <c r="V100" s="177"/>
      <c r="W100" s="17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17"/>
      <c r="B101" s="618"/>
      <c r="C101" s="612"/>
      <c r="D101" s="613"/>
      <c r="E101" s="613"/>
      <c r="F101" s="613"/>
      <c r="G101" s="613"/>
      <c r="H101" s="613"/>
      <c r="I101" s="613"/>
      <c r="J101" s="613"/>
      <c r="K101" s="614"/>
      <c r="L101" s="176"/>
      <c r="M101" s="177"/>
      <c r="N101" s="177"/>
      <c r="O101" s="177"/>
      <c r="P101" s="177"/>
      <c r="Q101" s="178"/>
      <c r="R101" s="176"/>
      <c r="S101" s="177"/>
      <c r="T101" s="177"/>
      <c r="U101" s="177"/>
      <c r="V101" s="177"/>
      <c r="W101" s="17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17"/>
      <c r="B102" s="618"/>
      <c r="C102" s="612"/>
      <c r="D102" s="613"/>
      <c r="E102" s="613"/>
      <c r="F102" s="613"/>
      <c r="G102" s="613"/>
      <c r="H102" s="613"/>
      <c r="I102" s="613"/>
      <c r="J102" s="613"/>
      <c r="K102" s="614"/>
      <c r="L102" s="176"/>
      <c r="M102" s="177"/>
      <c r="N102" s="177"/>
      <c r="O102" s="177"/>
      <c r="P102" s="177"/>
      <c r="Q102" s="178"/>
      <c r="R102" s="176"/>
      <c r="S102" s="177"/>
      <c r="T102" s="177"/>
      <c r="U102" s="177"/>
      <c r="V102" s="177"/>
      <c r="W102" s="17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17"/>
      <c r="B103" s="618"/>
      <c r="C103" s="621"/>
      <c r="D103" s="622"/>
      <c r="E103" s="622"/>
      <c r="F103" s="622"/>
      <c r="G103" s="622"/>
      <c r="H103" s="622"/>
      <c r="I103" s="622"/>
      <c r="J103" s="622"/>
      <c r="K103" s="623"/>
      <c r="L103" s="176"/>
      <c r="M103" s="177"/>
      <c r="N103" s="177"/>
      <c r="O103" s="177"/>
      <c r="P103" s="177"/>
      <c r="Q103" s="178"/>
      <c r="R103" s="176"/>
      <c r="S103" s="177"/>
      <c r="T103" s="177"/>
      <c r="U103" s="177"/>
      <c r="V103" s="177"/>
      <c r="W103" s="17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9"/>
      <c r="B104" s="620"/>
      <c r="C104" s="606" t="s">
        <v>22</v>
      </c>
      <c r="D104" s="607"/>
      <c r="E104" s="607"/>
      <c r="F104" s="607"/>
      <c r="G104" s="607"/>
      <c r="H104" s="607"/>
      <c r="I104" s="607"/>
      <c r="J104" s="607"/>
      <c r="K104" s="608"/>
      <c r="L104" s="609">
        <f>SUM(L98:Q103)</f>
        <v>30</v>
      </c>
      <c r="M104" s="610"/>
      <c r="N104" s="610"/>
      <c r="O104" s="610"/>
      <c r="P104" s="610"/>
      <c r="Q104" s="611"/>
      <c r="R104" s="609">
        <f>SUM(R98:W103)</f>
        <v>0</v>
      </c>
      <c r="S104" s="610"/>
      <c r="T104" s="610"/>
      <c r="U104" s="610"/>
      <c r="V104" s="610"/>
      <c r="W104" s="61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c r="A107" s="5"/>
      <c r="B107" s="6"/>
      <c r="C107" s="346"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7"/>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30" customHeight="1">
      <c r="A108" s="659" t="s">
        <v>312</v>
      </c>
      <c r="B108" s="660"/>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6" t="s">
        <v>384</v>
      </c>
      <c r="AE108" s="357"/>
      <c r="AF108" s="357"/>
      <c r="AG108" s="352" t="s">
        <v>394</v>
      </c>
      <c r="AH108" s="353"/>
      <c r="AI108" s="353"/>
      <c r="AJ108" s="353"/>
      <c r="AK108" s="353"/>
      <c r="AL108" s="353"/>
      <c r="AM108" s="353"/>
      <c r="AN108" s="353"/>
      <c r="AO108" s="353"/>
      <c r="AP108" s="353"/>
      <c r="AQ108" s="353"/>
      <c r="AR108" s="353"/>
      <c r="AS108" s="353"/>
      <c r="AT108" s="353"/>
      <c r="AU108" s="353"/>
      <c r="AV108" s="353"/>
      <c r="AW108" s="353"/>
      <c r="AX108" s="354"/>
    </row>
    <row r="109" spans="1:50" ht="30" customHeight="1">
      <c r="A109" s="661"/>
      <c r="B109" s="662"/>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5"/>
      <c r="AD109" s="301" t="s">
        <v>384</v>
      </c>
      <c r="AE109" s="302"/>
      <c r="AF109" s="302"/>
      <c r="AG109" s="355" t="s">
        <v>395</v>
      </c>
      <c r="AH109" s="258"/>
      <c r="AI109" s="258"/>
      <c r="AJ109" s="258"/>
      <c r="AK109" s="258"/>
      <c r="AL109" s="258"/>
      <c r="AM109" s="258"/>
      <c r="AN109" s="258"/>
      <c r="AO109" s="258"/>
      <c r="AP109" s="258"/>
      <c r="AQ109" s="258"/>
      <c r="AR109" s="258"/>
      <c r="AS109" s="258"/>
      <c r="AT109" s="258"/>
      <c r="AU109" s="258"/>
      <c r="AV109" s="258"/>
      <c r="AW109" s="258"/>
      <c r="AX109" s="282"/>
    </row>
    <row r="110" spans="1:50" ht="30" customHeight="1">
      <c r="A110" s="663"/>
      <c r="B110" s="664"/>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38" t="s">
        <v>384</v>
      </c>
      <c r="AE110" s="339"/>
      <c r="AF110" s="339"/>
      <c r="AG110" s="481" t="s">
        <v>396</v>
      </c>
      <c r="AH110" s="246"/>
      <c r="AI110" s="246"/>
      <c r="AJ110" s="246"/>
      <c r="AK110" s="246"/>
      <c r="AL110" s="246"/>
      <c r="AM110" s="246"/>
      <c r="AN110" s="246"/>
      <c r="AO110" s="246"/>
      <c r="AP110" s="246"/>
      <c r="AQ110" s="246"/>
      <c r="AR110" s="246"/>
      <c r="AS110" s="246"/>
      <c r="AT110" s="246"/>
      <c r="AU110" s="246"/>
      <c r="AV110" s="246"/>
      <c r="AW110" s="246"/>
      <c r="AX110" s="334"/>
    </row>
    <row r="111" spans="1:50" ht="19.350000000000001" customHeight="1">
      <c r="A111" s="262" t="s">
        <v>46</v>
      </c>
      <c r="B111" s="263"/>
      <c r="C111" s="565"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5" t="s">
        <v>384</v>
      </c>
      <c r="AE111" s="276"/>
      <c r="AF111" s="276"/>
      <c r="AG111" s="658" t="s">
        <v>398</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c r="A112" s="264"/>
      <c r="B112" s="265"/>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1" t="s">
        <v>397</v>
      </c>
      <c r="AE112" s="302"/>
      <c r="AF112" s="302"/>
      <c r="AG112" s="281"/>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c r="A113" s="264"/>
      <c r="B113" s="265"/>
      <c r="C113" s="455"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1" t="s">
        <v>397</v>
      </c>
      <c r="AE113" s="302"/>
      <c r="AF113" s="302"/>
      <c r="AG113" s="281"/>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c r="A114" s="264"/>
      <c r="B114" s="265"/>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1" t="s">
        <v>397</v>
      </c>
      <c r="AE114" s="302"/>
      <c r="AF114" s="302"/>
      <c r="AG114" s="281"/>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c r="A115" s="264"/>
      <c r="B115" s="265"/>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1"/>
      <c r="AD115" s="301" t="s">
        <v>397</v>
      </c>
      <c r="AE115" s="302"/>
      <c r="AF115" s="302"/>
      <c r="AG115" s="281"/>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c r="A116" s="264"/>
      <c r="B116" s="265"/>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1"/>
      <c r="AD116" s="260" t="s">
        <v>397</v>
      </c>
      <c r="AE116" s="261"/>
      <c r="AF116" s="261"/>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19.5" customHeight="1">
      <c r="A117" s="266"/>
      <c r="B117" s="267"/>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397</v>
      </c>
      <c r="AE117" s="339"/>
      <c r="AF117" s="343"/>
      <c r="AG117" s="348"/>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18.7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397</v>
      </c>
      <c r="AE118" s="276"/>
      <c r="AF118" s="277"/>
      <c r="AG118" s="278"/>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c r="A119" s="264"/>
      <c r="B119" s="265"/>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8" t="s">
        <v>397</v>
      </c>
      <c r="AE119" s="359"/>
      <c r="AF119" s="359"/>
      <c r="AG119" s="281"/>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c r="A120" s="264"/>
      <c r="B120" s="265"/>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1" t="s">
        <v>397</v>
      </c>
      <c r="AE120" s="302"/>
      <c r="AF120" s="302"/>
      <c r="AG120" s="281"/>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c r="A121" s="266"/>
      <c r="B121" s="267"/>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1" t="s">
        <v>397</v>
      </c>
      <c r="AE121" s="302"/>
      <c r="AF121" s="302"/>
      <c r="AG121" s="333"/>
      <c r="AH121" s="246"/>
      <c r="AI121" s="246"/>
      <c r="AJ121" s="246"/>
      <c r="AK121" s="246"/>
      <c r="AL121" s="246"/>
      <c r="AM121" s="246"/>
      <c r="AN121" s="246"/>
      <c r="AO121" s="246"/>
      <c r="AP121" s="246"/>
      <c r="AQ121" s="246"/>
      <c r="AR121" s="246"/>
      <c r="AS121" s="246"/>
      <c r="AT121" s="246"/>
      <c r="AU121" s="246"/>
      <c r="AV121" s="246"/>
      <c r="AW121" s="246"/>
      <c r="AX121" s="334"/>
    </row>
    <row r="122" spans="1:64" ht="33.6" customHeight="1">
      <c r="A122" s="248" t="s">
        <v>80</v>
      </c>
      <c r="B122" s="249"/>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5" t="s">
        <v>397</v>
      </c>
      <c r="AE122" s="276"/>
      <c r="AF122" s="276"/>
      <c r="AG122" s="329"/>
      <c r="AH122" s="242"/>
      <c r="AI122" s="242"/>
      <c r="AJ122" s="242"/>
      <c r="AK122" s="242"/>
      <c r="AL122" s="242"/>
      <c r="AM122" s="242"/>
      <c r="AN122" s="242"/>
      <c r="AO122" s="242"/>
      <c r="AP122" s="242"/>
      <c r="AQ122" s="242"/>
      <c r="AR122" s="242"/>
      <c r="AS122" s="242"/>
      <c r="AT122" s="242"/>
      <c r="AU122" s="242"/>
      <c r="AV122" s="242"/>
      <c r="AW122" s="242"/>
      <c r="AX122" s="330"/>
    </row>
    <row r="123" spans="1:64" ht="15.75" customHeight="1">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31"/>
      <c r="AH123" s="244"/>
      <c r="AI123" s="244"/>
      <c r="AJ123" s="244"/>
      <c r="AK123" s="244"/>
      <c r="AL123" s="244"/>
      <c r="AM123" s="244"/>
      <c r="AN123" s="244"/>
      <c r="AO123" s="244"/>
      <c r="AP123" s="244"/>
      <c r="AQ123" s="244"/>
      <c r="AR123" s="244"/>
      <c r="AS123" s="244"/>
      <c r="AT123" s="244"/>
      <c r="AU123" s="244"/>
      <c r="AV123" s="244"/>
      <c r="AW123" s="244"/>
      <c r="AX123" s="332"/>
    </row>
    <row r="124" spans="1:64" ht="26.25" customHeight="1">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31"/>
      <c r="AH124" s="244"/>
      <c r="AI124" s="244"/>
      <c r="AJ124" s="244"/>
      <c r="AK124" s="244"/>
      <c r="AL124" s="244"/>
      <c r="AM124" s="244"/>
      <c r="AN124" s="244"/>
      <c r="AO124" s="244"/>
      <c r="AP124" s="244"/>
      <c r="AQ124" s="244"/>
      <c r="AR124" s="244"/>
      <c r="AS124" s="244"/>
      <c r="AT124" s="244"/>
      <c r="AU124" s="244"/>
      <c r="AV124" s="244"/>
      <c r="AW124" s="244"/>
      <c r="AX124" s="332"/>
    </row>
    <row r="125" spans="1:64" ht="26.25" customHeight="1">
      <c r="A125" s="252"/>
      <c r="B125" s="253"/>
      <c r="C125" s="286"/>
      <c r="D125" s="287"/>
      <c r="E125" s="287"/>
      <c r="F125" s="287"/>
      <c r="G125" s="287"/>
      <c r="H125" s="287"/>
      <c r="I125" s="287"/>
      <c r="J125" s="287"/>
      <c r="K125" s="287"/>
      <c r="L125" s="287"/>
      <c r="M125" s="287"/>
      <c r="N125" s="287"/>
      <c r="O125" s="288"/>
      <c r="P125" s="294"/>
      <c r="Q125" s="294"/>
      <c r="R125" s="294"/>
      <c r="S125" s="295"/>
      <c r="T125" s="569"/>
      <c r="U125" s="349"/>
      <c r="V125" s="349"/>
      <c r="W125" s="349"/>
      <c r="X125" s="349"/>
      <c r="Y125" s="349"/>
      <c r="Z125" s="349"/>
      <c r="AA125" s="349"/>
      <c r="AB125" s="349"/>
      <c r="AC125" s="349"/>
      <c r="AD125" s="349"/>
      <c r="AE125" s="349"/>
      <c r="AF125" s="570"/>
      <c r="AG125" s="333"/>
      <c r="AH125" s="246"/>
      <c r="AI125" s="246"/>
      <c r="AJ125" s="246"/>
      <c r="AK125" s="246"/>
      <c r="AL125" s="246"/>
      <c r="AM125" s="246"/>
      <c r="AN125" s="246"/>
      <c r="AO125" s="246"/>
      <c r="AP125" s="246"/>
      <c r="AQ125" s="246"/>
      <c r="AR125" s="246"/>
      <c r="AS125" s="246"/>
      <c r="AT125" s="246"/>
      <c r="AU125" s="246"/>
      <c r="AV125" s="246"/>
      <c r="AW125" s="246"/>
      <c r="AX125" s="334"/>
    </row>
    <row r="126" spans="1:64" ht="57" customHeight="1">
      <c r="A126" s="262" t="s">
        <v>58</v>
      </c>
      <c r="B126" s="398"/>
      <c r="C126" s="389" t="s">
        <v>64</v>
      </c>
      <c r="D126" s="436"/>
      <c r="E126" s="436"/>
      <c r="F126" s="437"/>
      <c r="G126" s="323" t="s">
        <v>407</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c r="A127" s="399"/>
      <c r="B127" s="400"/>
      <c r="C127" s="593" t="s">
        <v>68</v>
      </c>
      <c r="D127" s="594"/>
      <c r="E127" s="594"/>
      <c r="F127" s="595"/>
      <c r="G127" s="596" t="s">
        <v>407</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20" customHeight="1" thickBot="1">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c r="A133" s="566"/>
      <c r="B133" s="567"/>
      <c r="C133" s="567"/>
      <c r="D133" s="567"/>
      <c r="E133" s="568"/>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c r="A137" s="531" t="s">
        <v>224</v>
      </c>
      <c r="B137" s="320"/>
      <c r="C137" s="320"/>
      <c r="D137" s="320"/>
      <c r="E137" s="320"/>
      <c r="F137" s="320"/>
      <c r="G137" s="557" t="s">
        <v>386</v>
      </c>
      <c r="H137" s="558"/>
      <c r="I137" s="558"/>
      <c r="J137" s="558"/>
      <c r="K137" s="558"/>
      <c r="L137" s="558"/>
      <c r="M137" s="558"/>
      <c r="N137" s="558"/>
      <c r="O137" s="558"/>
      <c r="P137" s="559"/>
      <c r="Q137" s="320" t="s">
        <v>225</v>
      </c>
      <c r="R137" s="320"/>
      <c r="S137" s="320"/>
      <c r="T137" s="320"/>
      <c r="U137" s="320"/>
      <c r="V137" s="320"/>
      <c r="W137" s="557" t="s">
        <v>386</v>
      </c>
      <c r="X137" s="558"/>
      <c r="Y137" s="558"/>
      <c r="Z137" s="558"/>
      <c r="AA137" s="558"/>
      <c r="AB137" s="558"/>
      <c r="AC137" s="558"/>
      <c r="AD137" s="558"/>
      <c r="AE137" s="558"/>
      <c r="AF137" s="559"/>
      <c r="AG137" s="320" t="s">
        <v>226</v>
      </c>
      <c r="AH137" s="320"/>
      <c r="AI137" s="320"/>
      <c r="AJ137" s="320"/>
      <c r="AK137" s="320"/>
      <c r="AL137" s="320"/>
      <c r="AM137" s="528" t="s">
        <v>386</v>
      </c>
      <c r="AN137" s="529"/>
      <c r="AO137" s="529"/>
      <c r="AP137" s="529"/>
      <c r="AQ137" s="529"/>
      <c r="AR137" s="529"/>
      <c r="AS137" s="529"/>
      <c r="AT137" s="529"/>
      <c r="AU137" s="529"/>
      <c r="AV137" s="530"/>
      <c r="AW137" s="12"/>
      <c r="AX137" s="13"/>
    </row>
    <row r="138" spans="1:50" ht="19.899999999999999" customHeight="1" thickBot="1">
      <c r="A138" s="532" t="s">
        <v>227</v>
      </c>
      <c r="B138" s="434"/>
      <c r="C138" s="434"/>
      <c r="D138" s="434"/>
      <c r="E138" s="434"/>
      <c r="F138" s="434"/>
      <c r="G138" s="317" t="s">
        <v>390</v>
      </c>
      <c r="H138" s="318"/>
      <c r="I138" s="318"/>
      <c r="J138" s="318"/>
      <c r="K138" s="318"/>
      <c r="L138" s="318"/>
      <c r="M138" s="318"/>
      <c r="N138" s="318"/>
      <c r="O138" s="318"/>
      <c r="P138" s="319"/>
      <c r="Q138" s="434" t="s">
        <v>228</v>
      </c>
      <c r="R138" s="434"/>
      <c r="S138" s="434"/>
      <c r="T138" s="434"/>
      <c r="U138" s="434"/>
      <c r="V138" s="434"/>
      <c r="W138" s="317" t="s">
        <v>399</v>
      </c>
      <c r="X138" s="318"/>
      <c r="Y138" s="318"/>
      <c r="Z138" s="318"/>
      <c r="AA138" s="318"/>
      <c r="AB138" s="318"/>
      <c r="AC138" s="318"/>
      <c r="AD138" s="318"/>
      <c r="AE138" s="318"/>
      <c r="AF138" s="319"/>
      <c r="AG138" s="321"/>
      <c r="AH138" s="322"/>
      <c r="AI138" s="322"/>
      <c r="AJ138" s="322"/>
      <c r="AK138" s="322"/>
      <c r="AL138" s="322"/>
      <c r="AM138" s="364"/>
      <c r="AN138" s="365"/>
      <c r="AO138" s="365"/>
      <c r="AP138" s="365"/>
      <c r="AQ138" s="365"/>
      <c r="AR138" s="365"/>
      <c r="AS138" s="365"/>
      <c r="AT138" s="365"/>
      <c r="AU138" s="365"/>
      <c r="AV138" s="366"/>
      <c r="AW138" s="28"/>
      <c r="AX138" s="29"/>
    </row>
    <row r="139" spans="1:50" ht="23.65" customHeight="1">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43.5" customHeight="1">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43.5" customHeight="1">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3.5" customHeight="1">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373" t="s">
        <v>34</v>
      </c>
      <c r="B178" s="374"/>
      <c r="C178" s="374"/>
      <c r="D178" s="374"/>
      <c r="E178" s="374"/>
      <c r="F178" s="375"/>
      <c r="G178" s="382" t="s">
        <v>365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378</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hidden="1" customHeight="1">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5"/>
    </row>
    <row r="180" spans="1:50" ht="24.75" hidden="1" customHeight="1">
      <c r="A180" s="376"/>
      <c r="B180" s="377"/>
      <c r="C180" s="377"/>
      <c r="D180" s="377"/>
      <c r="E180" s="377"/>
      <c r="F180" s="378"/>
      <c r="G180" s="367"/>
      <c r="H180" s="368"/>
      <c r="I180" s="368"/>
      <c r="J180" s="368"/>
      <c r="K180" s="369"/>
      <c r="L180" s="370"/>
      <c r="M180" s="371"/>
      <c r="N180" s="371"/>
      <c r="O180" s="371"/>
      <c r="P180" s="371"/>
      <c r="Q180" s="371"/>
      <c r="R180" s="371"/>
      <c r="S180" s="371"/>
      <c r="T180" s="371"/>
      <c r="U180" s="371"/>
      <c r="V180" s="371"/>
      <c r="W180" s="371"/>
      <c r="X180" s="372"/>
      <c r="Y180" s="401"/>
      <c r="Z180" s="402"/>
      <c r="AA180" s="402"/>
      <c r="AB180" s="403"/>
      <c r="AC180" s="367"/>
      <c r="AD180" s="368"/>
      <c r="AE180" s="368"/>
      <c r="AF180" s="368"/>
      <c r="AG180" s="369"/>
      <c r="AH180" s="370"/>
      <c r="AI180" s="371"/>
      <c r="AJ180" s="371"/>
      <c r="AK180" s="371"/>
      <c r="AL180" s="371"/>
      <c r="AM180" s="371"/>
      <c r="AN180" s="371"/>
      <c r="AO180" s="371"/>
      <c r="AP180" s="371"/>
      <c r="AQ180" s="371"/>
      <c r="AR180" s="371"/>
      <c r="AS180" s="371"/>
      <c r="AT180" s="372"/>
      <c r="AU180" s="401"/>
      <c r="AV180" s="402"/>
      <c r="AW180" s="402"/>
      <c r="AX180" s="486"/>
    </row>
    <row r="181" spans="1:50" ht="24.75" hidden="1" customHeight="1">
      <c r="A181" s="376"/>
      <c r="B181" s="377"/>
      <c r="C181" s="377"/>
      <c r="D181" s="377"/>
      <c r="E181" s="377"/>
      <c r="F181" s="378"/>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1"/>
    </row>
    <row r="182" spans="1:50" ht="24.75" hidden="1" customHeight="1">
      <c r="A182" s="376"/>
      <c r="B182" s="377"/>
      <c r="C182" s="377"/>
      <c r="D182" s="377"/>
      <c r="E182" s="377"/>
      <c r="F182" s="378"/>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1"/>
    </row>
    <row r="183" spans="1:50" ht="24.75" hidden="1" customHeight="1">
      <c r="A183" s="376"/>
      <c r="B183" s="377"/>
      <c r="C183" s="377"/>
      <c r="D183" s="377"/>
      <c r="E183" s="377"/>
      <c r="F183" s="378"/>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1"/>
    </row>
    <row r="184" spans="1:50" ht="24.75" hidden="1" customHeight="1">
      <c r="A184" s="376"/>
      <c r="B184" s="377"/>
      <c r="C184" s="377"/>
      <c r="D184" s="377"/>
      <c r="E184" s="377"/>
      <c r="F184" s="378"/>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1"/>
    </row>
    <row r="185" spans="1:50" ht="24.75" hidden="1" customHeight="1">
      <c r="A185" s="376"/>
      <c r="B185" s="377"/>
      <c r="C185" s="377"/>
      <c r="D185" s="377"/>
      <c r="E185" s="377"/>
      <c r="F185" s="378"/>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1"/>
    </row>
    <row r="186" spans="1:50" ht="24.75" hidden="1" customHeight="1">
      <c r="A186" s="376"/>
      <c r="B186" s="377"/>
      <c r="C186" s="377"/>
      <c r="D186" s="377"/>
      <c r="E186" s="377"/>
      <c r="F186" s="378"/>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1"/>
    </row>
    <row r="187" spans="1:50" ht="24.75" hidden="1" customHeight="1">
      <c r="A187" s="376"/>
      <c r="B187" s="377"/>
      <c r="C187" s="377"/>
      <c r="D187" s="377"/>
      <c r="E187" s="377"/>
      <c r="F187" s="378"/>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1"/>
    </row>
    <row r="188" spans="1:50" ht="24.75" hidden="1" customHeight="1">
      <c r="A188" s="376"/>
      <c r="B188" s="377"/>
      <c r="C188" s="377"/>
      <c r="D188" s="377"/>
      <c r="E188" s="377"/>
      <c r="F188" s="378"/>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1"/>
    </row>
    <row r="189" spans="1:50" ht="24.75" hidden="1" customHeight="1">
      <c r="A189" s="376"/>
      <c r="B189" s="377"/>
      <c r="C189" s="377"/>
      <c r="D189" s="377"/>
      <c r="E189" s="377"/>
      <c r="F189" s="378"/>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1"/>
    </row>
    <row r="190" spans="1:50" ht="24.75" hidden="1" customHeight="1" thickBot="1">
      <c r="A190" s="376"/>
      <c r="B190" s="377"/>
      <c r="C190" s="377"/>
      <c r="D190" s="377"/>
      <c r="E190" s="377"/>
      <c r="F190" s="378"/>
      <c r="G190" s="572" t="s">
        <v>22</v>
      </c>
      <c r="H190" s="573"/>
      <c r="I190" s="573"/>
      <c r="J190" s="573"/>
      <c r="K190" s="573"/>
      <c r="L190" s="574"/>
      <c r="M190" s="146"/>
      <c r="N190" s="146"/>
      <c r="O190" s="146"/>
      <c r="P190" s="146"/>
      <c r="Q190" s="146"/>
      <c r="R190" s="146"/>
      <c r="S190" s="146"/>
      <c r="T190" s="146"/>
      <c r="U190" s="146"/>
      <c r="V190" s="146"/>
      <c r="W190" s="146"/>
      <c r="X190" s="147"/>
      <c r="Y190" s="575">
        <f>SUM(Y180:AB189)</f>
        <v>0</v>
      </c>
      <c r="Z190" s="576"/>
      <c r="AA190" s="576"/>
      <c r="AB190" s="577"/>
      <c r="AC190" s="572" t="s">
        <v>22</v>
      </c>
      <c r="AD190" s="573"/>
      <c r="AE190" s="573"/>
      <c r="AF190" s="573"/>
      <c r="AG190" s="573"/>
      <c r="AH190" s="574"/>
      <c r="AI190" s="146"/>
      <c r="AJ190" s="146"/>
      <c r="AK190" s="146"/>
      <c r="AL190" s="146"/>
      <c r="AM190" s="146"/>
      <c r="AN190" s="146"/>
      <c r="AO190" s="146"/>
      <c r="AP190" s="146"/>
      <c r="AQ190" s="146"/>
      <c r="AR190" s="146"/>
      <c r="AS190" s="146"/>
      <c r="AT190" s="147"/>
      <c r="AU190" s="575">
        <f>SUM(AU180:AX189)</f>
        <v>0</v>
      </c>
      <c r="AV190" s="576"/>
      <c r="AW190" s="576"/>
      <c r="AX190" s="578"/>
    </row>
    <row r="191" spans="1:50" ht="30" hidden="1" customHeight="1">
      <c r="A191" s="376"/>
      <c r="B191" s="377"/>
      <c r="C191" s="377"/>
      <c r="D191" s="377"/>
      <c r="E191" s="377"/>
      <c r="F191" s="378"/>
      <c r="G191" s="382" t="s">
        <v>366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hidden="1" customHeight="1">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5"/>
    </row>
    <row r="193" spans="1:50" ht="24.75" hidden="1" customHeight="1">
      <c r="A193" s="376"/>
      <c r="B193" s="377"/>
      <c r="C193" s="377"/>
      <c r="D193" s="377"/>
      <c r="E193" s="377"/>
      <c r="F193" s="378"/>
      <c r="G193" s="367"/>
      <c r="H193" s="368"/>
      <c r="I193" s="368"/>
      <c r="J193" s="368"/>
      <c r="K193" s="369"/>
      <c r="L193" s="370"/>
      <c r="M193" s="371"/>
      <c r="N193" s="371"/>
      <c r="O193" s="371"/>
      <c r="P193" s="371"/>
      <c r="Q193" s="371"/>
      <c r="R193" s="371"/>
      <c r="S193" s="371"/>
      <c r="T193" s="371"/>
      <c r="U193" s="371"/>
      <c r="V193" s="371"/>
      <c r="W193" s="371"/>
      <c r="X193" s="372"/>
      <c r="Y193" s="401"/>
      <c r="Z193" s="402"/>
      <c r="AA193" s="402"/>
      <c r="AB193" s="403"/>
      <c r="AC193" s="367"/>
      <c r="AD193" s="368"/>
      <c r="AE193" s="368"/>
      <c r="AF193" s="368"/>
      <c r="AG193" s="369"/>
      <c r="AH193" s="370"/>
      <c r="AI193" s="371"/>
      <c r="AJ193" s="371"/>
      <c r="AK193" s="371"/>
      <c r="AL193" s="371"/>
      <c r="AM193" s="371"/>
      <c r="AN193" s="371"/>
      <c r="AO193" s="371"/>
      <c r="AP193" s="371"/>
      <c r="AQ193" s="371"/>
      <c r="AR193" s="371"/>
      <c r="AS193" s="371"/>
      <c r="AT193" s="372"/>
      <c r="AU193" s="401"/>
      <c r="AV193" s="402"/>
      <c r="AW193" s="402"/>
      <c r="AX193" s="486"/>
    </row>
    <row r="194" spans="1:50" ht="24.75" hidden="1" customHeight="1">
      <c r="A194" s="376"/>
      <c r="B194" s="377"/>
      <c r="C194" s="377"/>
      <c r="D194" s="377"/>
      <c r="E194" s="377"/>
      <c r="F194" s="378"/>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1"/>
    </row>
    <row r="195" spans="1:50" ht="24.75" hidden="1" customHeight="1">
      <c r="A195" s="376"/>
      <c r="B195" s="377"/>
      <c r="C195" s="377"/>
      <c r="D195" s="377"/>
      <c r="E195" s="377"/>
      <c r="F195" s="378"/>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1"/>
    </row>
    <row r="196" spans="1:50" ht="24.75" hidden="1" customHeight="1">
      <c r="A196" s="376"/>
      <c r="B196" s="377"/>
      <c r="C196" s="377"/>
      <c r="D196" s="377"/>
      <c r="E196" s="377"/>
      <c r="F196" s="378"/>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1"/>
    </row>
    <row r="197" spans="1:50" ht="24.75" hidden="1" customHeight="1">
      <c r="A197" s="376"/>
      <c r="B197" s="377"/>
      <c r="C197" s="377"/>
      <c r="D197" s="377"/>
      <c r="E197" s="377"/>
      <c r="F197" s="378"/>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1"/>
    </row>
    <row r="198" spans="1:50" ht="24.75" hidden="1" customHeight="1">
      <c r="A198" s="376"/>
      <c r="B198" s="377"/>
      <c r="C198" s="377"/>
      <c r="D198" s="377"/>
      <c r="E198" s="377"/>
      <c r="F198" s="378"/>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1"/>
    </row>
    <row r="199" spans="1:50" ht="24.75" hidden="1" customHeight="1">
      <c r="A199" s="376"/>
      <c r="B199" s="377"/>
      <c r="C199" s="377"/>
      <c r="D199" s="377"/>
      <c r="E199" s="377"/>
      <c r="F199" s="378"/>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1"/>
    </row>
    <row r="200" spans="1:50" ht="24.75" hidden="1" customHeight="1">
      <c r="A200" s="376"/>
      <c r="B200" s="377"/>
      <c r="C200" s="377"/>
      <c r="D200" s="377"/>
      <c r="E200" s="377"/>
      <c r="F200" s="378"/>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1"/>
    </row>
    <row r="201" spans="1:50" ht="24.75" hidden="1" customHeight="1">
      <c r="A201" s="376"/>
      <c r="B201" s="377"/>
      <c r="C201" s="377"/>
      <c r="D201" s="377"/>
      <c r="E201" s="377"/>
      <c r="F201" s="378"/>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1"/>
    </row>
    <row r="202" spans="1:50" ht="24.75" hidden="1" customHeight="1">
      <c r="A202" s="376"/>
      <c r="B202" s="377"/>
      <c r="C202" s="377"/>
      <c r="D202" s="377"/>
      <c r="E202" s="377"/>
      <c r="F202" s="378"/>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1"/>
    </row>
    <row r="203" spans="1:50" ht="24.75" hidden="1" customHeight="1" thickBot="1">
      <c r="A203" s="376"/>
      <c r="B203" s="377"/>
      <c r="C203" s="377"/>
      <c r="D203" s="377"/>
      <c r="E203" s="377"/>
      <c r="F203" s="378"/>
      <c r="G203" s="572" t="s">
        <v>22</v>
      </c>
      <c r="H203" s="573"/>
      <c r="I203" s="573"/>
      <c r="J203" s="573"/>
      <c r="K203" s="573"/>
      <c r="L203" s="574"/>
      <c r="M203" s="146"/>
      <c r="N203" s="146"/>
      <c r="O203" s="146"/>
      <c r="P203" s="146"/>
      <c r="Q203" s="146"/>
      <c r="R203" s="146"/>
      <c r="S203" s="146"/>
      <c r="T203" s="146"/>
      <c r="U203" s="146"/>
      <c r="V203" s="146"/>
      <c r="W203" s="146"/>
      <c r="X203" s="147"/>
      <c r="Y203" s="575">
        <f>SUM(Y193:AB202)</f>
        <v>0</v>
      </c>
      <c r="Z203" s="576"/>
      <c r="AA203" s="576"/>
      <c r="AB203" s="577"/>
      <c r="AC203" s="572" t="s">
        <v>22</v>
      </c>
      <c r="AD203" s="573"/>
      <c r="AE203" s="573"/>
      <c r="AF203" s="573"/>
      <c r="AG203" s="573"/>
      <c r="AH203" s="574"/>
      <c r="AI203" s="146"/>
      <c r="AJ203" s="146"/>
      <c r="AK203" s="146"/>
      <c r="AL203" s="146"/>
      <c r="AM203" s="146"/>
      <c r="AN203" s="146"/>
      <c r="AO203" s="146"/>
      <c r="AP203" s="146"/>
      <c r="AQ203" s="146"/>
      <c r="AR203" s="146"/>
      <c r="AS203" s="146"/>
      <c r="AT203" s="147"/>
      <c r="AU203" s="575">
        <f>SUM(AU193:AX202)</f>
        <v>0</v>
      </c>
      <c r="AV203" s="576"/>
      <c r="AW203" s="576"/>
      <c r="AX203" s="578"/>
    </row>
    <row r="204" spans="1:50" ht="30" hidden="1" customHeight="1">
      <c r="A204" s="376"/>
      <c r="B204" s="377"/>
      <c r="C204" s="377"/>
      <c r="D204" s="377"/>
      <c r="E204" s="377"/>
      <c r="F204" s="378"/>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5"/>
    </row>
    <row r="206" spans="1:50" ht="24.75" hidden="1" customHeight="1">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1"/>
      <c r="Z206" s="402"/>
      <c r="AA206" s="402"/>
      <c r="AB206" s="403"/>
      <c r="AC206" s="367"/>
      <c r="AD206" s="368"/>
      <c r="AE206" s="368"/>
      <c r="AF206" s="368"/>
      <c r="AG206" s="369"/>
      <c r="AH206" s="370"/>
      <c r="AI206" s="371"/>
      <c r="AJ206" s="371"/>
      <c r="AK206" s="371"/>
      <c r="AL206" s="371"/>
      <c r="AM206" s="371"/>
      <c r="AN206" s="371"/>
      <c r="AO206" s="371"/>
      <c r="AP206" s="371"/>
      <c r="AQ206" s="371"/>
      <c r="AR206" s="371"/>
      <c r="AS206" s="371"/>
      <c r="AT206" s="372"/>
      <c r="AU206" s="401"/>
      <c r="AV206" s="402"/>
      <c r="AW206" s="402"/>
      <c r="AX206" s="486"/>
    </row>
    <row r="207" spans="1:50" ht="24.75" hidden="1" customHeight="1">
      <c r="A207" s="376"/>
      <c r="B207" s="377"/>
      <c r="C207" s="377"/>
      <c r="D207" s="377"/>
      <c r="E207" s="377"/>
      <c r="F207" s="378"/>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1"/>
    </row>
    <row r="208" spans="1:50" ht="24.75" hidden="1" customHeight="1">
      <c r="A208" s="376"/>
      <c r="B208" s="377"/>
      <c r="C208" s="377"/>
      <c r="D208" s="377"/>
      <c r="E208" s="377"/>
      <c r="F208" s="378"/>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1"/>
    </row>
    <row r="209" spans="1:50" ht="24.75" hidden="1" customHeight="1">
      <c r="A209" s="376"/>
      <c r="B209" s="377"/>
      <c r="C209" s="377"/>
      <c r="D209" s="377"/>
      <c r="E209" s="377"/>
      <c r="F209" s="378"/>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1"/>
    </row>
    <row r="210" spans="1:50" ht="24.75" hidden="1" customHeight="1">
      <c r="A210" s="376"/>
      <c r="B210" s="377"/>
      <c r="C210" s="377"/>
      <c r="D210" s="377"/>
      <c r="E210" s="377"/>
      <c r="F210" s="378"/>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1"/>
    </row>
    <row r="211" spans="1:50" ht="24.75" hidden="1" customHeight="1">
      <c r="A211" s="376"/>
      <c r="B211" s="377"/>
      <c r="C211" s="377"/>
      <c r="D211" s="377"/>
      <c r="E211" s="377"/>
      <c r="F211" s="378"/>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1"/>
    </row>
    <row r="212" spans="1:50" ht="24.75" hidden="1" customHeight="1">
      <c r="A212" s="376"/>
      <c r="B212" s="377"/>
      <c r="C212" s="377"/>
      <c r="D212" s="377"/>
      <c r="E212" s="377"/>
      <c r="F212" s="378"/>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1"/>
    </row>
    <row r="213" spans="1:50" ht="24.75" hidden="1" customHeight="1">
      <c r="A213" s="376"/>
      <c r="B213" s="377"/>
      <c r="C213" s="377"/>
      <c r="D213" s="377"/>
      <c r="E213" s="377"/>
      <c r="F213" s="378"/>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1"/>
    </row>
    <row r="214" spans="1:50" ht="24.75" hidden="1" customHeight="1">
      <c r="A214" s="376"/>
      <c r="B214" s="377"/>
      <c r="C214" s="377"/>
      <c r="D214" s="377"/>
      <c r="E214" s="377"/>
      <c r="F214" s="378"/>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1"/>
    </row>
    <row r="215" spans="1:50" ht="24.75" hidden="1" customHeight="1">
      <c r="A215" s="376"/>
      <c r="B215" s="377"/>
      <c r="C215" s="377"/>
      <c r="D215" s="377"/>
      <c r="E215" s="377"/>
      <c r="F215" s="378"/>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1"/>
    </row>
    <row r="216" spans="1:50" ht="24.75" hidden="1" customHeight="1" thickBot="1">
      <c r="A216" s="376"/>
      <c r="B216" s="377"/>
      <c r="C216" s="377"/>
      <c r="D216" s="377"/>
      <c r="E216" s="377"/>
      <c r="F216" s="378"/>
      <c r="G216" s="572" t="s">
        <v>22</v>
      </c>
      <c r="H216" s="573"/>
      <c r="I216" s="573"/>
      <c r="J216" s="573"/>
      <c r="K216" s="573"/>
      <c r="L216" s="574"/>
      <c r="M216" s="146"/>
      <c r="N216" s="146"/>
      <c r="O216" s="146"/>
      <c r="P216" s="146"/>
      <c r="Q216" s="146"/>
      <c r="R216" s="146"/>
      <c r="S216" s="146"/>
      <c r="T216" s="146"/>
      <c r="U216" s="146"/>
      <c r="V216" s="146"/>
      <c r="W216" s="146"/>
      <c r="X216" s="147"/>
      <c r="Y216" s="575">
        <f>SUM(Y206:AB215)</f>
        <v>0</v>
      </c>
      <c r="Z216" s="576"/>
      <c r="AA216" s="576"/>
      <c r="AB216" s="577"/>
      <c r="AC216" s="572" t="s">
        <v>22</v>
      </c>
      <c r="AD216" s="573"/>
      <c r="AE216" s="573"/>
      <c r="AF216" s="573"/>
      <c r="AG216" s="573"/>
      <c r="AH216" s="574"/>
      <c r="AI216" s="146"/>
      <c r="AJ216" s="146"/>
      <c r="AK216" s="146"/>
      <c r="AL216" s="146"/>
      <c r="AM216" s="146"/>
      <c r="AN216" s="146"/>
      <c r="AO216" s="146"/>
      <c r="AP216" s="146"/>
      <c r="AQ216" s="146"/>
      <c r="AR216" s="146"/>
      <c r="AS216" s="146"/>
      <c r="AT216" s="147"/>
      <c r="AU216" s="575">
        <f>SUM(AU206:AX215)</f>
        <v>0</v>
      </c>
      <c r="AV216" s="576"/>
      <c r="AW216" s="576"/>
      <c r="AX216" s="578"/>
    </row>
    <row r="217" spans="1:50" ht="30" hidden="1" customHeight="1">
      <c r="A217" s="376"/>
      <c r="B217" s="377"/>
      <c r="C217" s="377"/>
      <c r="D217" s="377"/>
      <c r="E217" s="377"/>
      <c r="F217" s="378"/>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5"/>
    </row>
    <row r="219" spans="1:50" ht="24.75" hidden="1" customHeight="1">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1"/>
      <c r="Z219" s="402"/>
      <c r="AA219" s="402"/>
      <c r="AB219" s="403"/>
      <c r="AC219" s="367"/>
      <c r="AD219" s="368"/>
      <c r="AE219" s="368"/>
      <c r="AF219" s="368"/>
      <c r="AG219" s="369"/>
      <c r="AH219" s="370"/>
      <c r="AI219" s="371"/>
      <c r="AJ219" s="371"/>
      <c r="AK219" s="371"/>
      <c r="AL219" s="371"/>
      <c r="AM219" s="371"/>
      <c r="AN219" s="371"/>
      <c r="AO219" s="371"/>
      <c r="AP219" s="371"/>
      <c r="AQ219" s="371"/>
      <c r="AR219" s="371"/>
      <c r="AS219" s="371"/>
      <c r="AT219" s="372"/>
      <c r="AU219" s="401"/>
      <c r="AV219" s="402"/>
      <c r="AW219" s="402"/>
      <c r="AX219" s="486"/>
    </row>
    <row r="220" spans="1:50" ht="24.75" hidden="1" customHeight="1">
      <c r="A220" s="376"/>
      <c r="B220" s="377"/>
      <c r="C220" s="377"/>
      <c r="D220" s="377"/>
      <c r="E220" s="377"/>
      <c r="F220" s="378"/>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1"/>
    </row>
    <row r="221" spans="1:50" ht="24.75" hidden="1" customHeight="1">
      <c r="A221" s="376"/>
      <c r="B221" s="377"/>
      <c r="C221" s="377"/>
      <c r="D221" s="377"/>
      <c r="E221" s="377"/>
      <c r="F221" s="378"/>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1"/>
    </row>
    <row r="222" spans="1:50" ht="24.75" hidden="1" customHeight="1">
      <c r="A222" s="376"/>
      <c r="B222" s="377"/>
      <c r="C222" s="377"/>
      <c r="D222" s="377"/>
      <c r="E222" s="377"/>
      <c r="F222" s="378"/>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1"/>
    </row>
    <row r="223" spans="1:50" ht="24.75" hidden="1" customHeight="1">
      <c r="A223" s="376"/>
      <c r="B223" s="377"/>
      <c r="C223" s="377"/>
      <c r="D223" s="377"/>
      <c r="E223" s="377"/>
      <c r="F223" s="378"/>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1"/>
    </row>
    <row r="224" spans="1:50" ht="24.75" hidden="1" customHeight="1">
      <c r="A224" s="376"/>
      <c r="B224" s="377"/>
      <c r="C224" s="377"/>
      <c r="D224" s="377"/>
      <c r="E224" s="377"/>
      <c r="F224" s="378"/>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1"/>
    </row>
    <row r="225" spans="1:50" ht="24.75" hidden="1" customHeight="1">
      <c r="A225" s="376"/>
      <c r="B225" s="377"/>
      <c r="C225" s="377"/>
      <c r="D225" s="377"/>
      <c r="E225" s="377"/>
      <c r="F225" s="378"/>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1"/>
    </row>
    <row r="226" spans="1:50" ht="24.75" hidden="1" customHeight="1">
      <c r="A226" s="376"/>
      <c r="B226" s="377"/>
      <c r="C226" s="377"/>
      <c r="D226" s="377"/>
      <c r="E226" s="377"/>
      <c r="F226" s="378"/>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1"/>
    </row>
    <row r="227" spans="1:50" ht="24.75" hidden="1" customHeight="1">
      <c r="A227" s="376"/>
      <c r="B227" s="377"/>
      <c r="C227" s="377"/>
      <c r="D227" s="377"/>
      <c r="E227" s="377"/>
      <c r="F227" s="378"/>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1"/>
    </row>
    <row r="228" spans="1:50" ht="24.75" hidden="1" customHeight="1">
      <c r="A228" s="376"/>
      <c r="B228" s="377"/>
      <c r="C228" s="377"/>
      <c r="D228" s="377"/>
      <c r="E228" s="377"/>
      <c r="F228" s="378"/>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1"/>
    </row>
    <row r="229" spans="1:50" ht="24.75" hidden="1" customHeight="1">
      <c r="A229" s="376"/>
      <c r="B229" s="377"/>
      <c r="C229" s="377"/>
      <c r="D229" s="377"/>
      <c r="E229" s="377"/>
      <c r="F229" s="378"/>
      <c r="G229" s="572" t="s">
        <v>22</v>
      </c>
      <c r="H229" s="573"/>
      <c r="I229" s="573"/>
      <c r="J229" s="573"/>
      <c r="K229" s="573"/>
      <c r="L229" s="574"/>
      <c r="M229" s="146"/>
      <c r="N229" s="146"/>
      <c r="O229" s="146"/>
      <c r="P229" s="146"/>
      <c r="Q229" s="146"/>
      <c r="R229" s="146"/>
      <c r="S229" s="146"/>
      <c r="T229" s="146"/>
      <c r="U229" s="146"/>
      <c r="V229" s="146"/>
      <c r="W229" s="146"/>
      <c r="X229" s="147"/>
      <c r="Y229" s="575">
        <f>SUM(Y219:AB228)</f>
        <v>0</v>
      </c>
      <c r="Z229" s="576"/>
      <c r="AA229" s="576"/>
      <c r="AB229" s="577"/>
      <c r="AC229" s="572" t="s">
        <v>22</v>
      </c>
      <c r="AD229" s="573"/>
      <c r="AE229" s="573"/>
      <c r="AF229" s="573"/>
      <c r="AG229" s="573"/>
      <c r="AH229" s="574"/>
      <c r="AI229" s="146"/>
      <c r="AJ229" s="146"/>
      <c r="AK229" s="146"/>
      <c r="AL229" s="146"/>
      <c r="AM229" s="146"/>
      <c r="AN229" s="146"/>
      <c r="AO229" s="146"/>
      <c r="AP229" s="146"/>
      <c r="AQ229" s="146"/>
      <c r="AR229" s="146"/>
      <c r="AS229" s="146"/>
      <c r="AT229" s="147"/>
      <c r="AU229" s="575">
        <f>SUM(AU219:AX228)</f>
        <v>0</v>
      </c>
      <c r="AV229" s="576"/>
      <c r="AW229" s="576"/>
      <c r="AX229" s="578"/>
    </row>
    <row r="230" spans="1:50" ht="22.5" hidden="1" customHeight="1" thickBot="1">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82"/>
      <c r="B235" s="58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8" t="s">
        <v>33</v>
      </c>
      <c r="AL235" s="232"/>
      <c r="AM235" s="232"/>
      <c r="AN235" s="232"/>
      <c r="AO235" s="232"/>
      <c r="AP235" s="232"/>
      <c r="AQ235" s="232" t="s">
        <v>23</v>
      </c>
      <c r="AR235" s="232"/>
      <c r="AS235" s="232"/>
      <c r="AT235" s="232"/>
      <c r="AU235" s="83" t="s">
        <v>24</v>
      </c>
      <c r="AV235" s="84"/>
      <c r="AW235" s="84"/>
      <c r="AX235" s="589"/>
    </row>
    <row r="236" spans="1:50" ht="24" hidden="1" customHeight="1">
      <c r="A236" s="582">
        <v>1</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hidden="1" customHeight="1">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hidden="1" customHeight="1">
      <c r="A238" s="582">
        <v>3</v>
      </c>
      <c r="B238" s="582">
        <v>1</v>
      </c>
      <c r="C238" s="583"/>
      <c r="D238" s="583"/>
      <c r="E238" s="583"/>
      <c r="F238" s="583"/>
      <c r="G238" s="583"/>
      <c r="H238" s="583"/>
      <c r="I238" s="583"/>
      <c r="J238" s="583"/>
      <c r="K238" s="583"/>
      <c r="L238" s="583"/>
      <c r="M238" s="696"/>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97"/>
      <c r="AK238" s="584"/>
      <c r="AL238" s="585"/>
      <c r="AM238" s="585"/>
      <c r="AN238" s="585"/>
      <c r="AO238" s="585"/>
      <c r="AP238" s="586"/>
      <c r="AQ238" s="587"/>
      <c r="AR238" s="583"/>
      <c r="AS238" s="583"/>
      <c r="AT238" s="583"/>
      <c r="AU238" s="584"/>
      <c r="AV238" s="585"/>
      <c r="AW238" s="585"/>
      <c r="AX238" s="586"/>
    </row>
    <row r="239" spans="1:50" ht="24" hidden="1" customHeight="1">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hidden="1" customHeight="1">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hidden="1" customHeight="1">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hidden="1" customHeight="1">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hidden="1" customHeight="1">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hidden="1" customHeight="1">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hidden="1" customHeight="1">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hidden="1" customHeight="1">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hidden="1" customHeight="1">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hidden="1" customHeight="1">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hidden="1" customHeight="1">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hidden="1" customHeight="1">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hidden="1" customHeight="1">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hidden="1" customHeight="1">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hidden="1" customHeight="1">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hidden="1" customHeight="1">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hidden="1" customHeight="1">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hidden="1" customHeight="1">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hidden="1" customHeight="1">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hidden="1" customHeight="1">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hidden="1" customHeight="1">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hidden="1" customHeight="1">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hidden="1" customHeight="1">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hidden="1" customHeight="1">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hidden="1" customHeight="1">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hidden="1" customHeight="1">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5" spans="1:50" ht="24" hidden="1" customHeight="1">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7"/>
      <c r="AR265" s="583"/>
      <c r="AS265" s="583"/>
      <c r="AT265" s="583"/>
      <c r="AU265" s="584"/>
      <c r="AV265" s="585"/>
      <c r="AW265" s="585"/>
      <c r="AX265" s="58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82"/>
      <c r="B268" s="582"/>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8" t="s">
        <v>370</v>
      </c>
      <c r="AL268" s="232"/>
      <c r="AM268" s="232"/>
      <c r="AN268" s="232"/>
      <c r="AO268" s="232"/>
      <c r="AP268" s="232"/>
      <c r="AQ268" s="232" t="s">
        <v>23</v>
      </c>
      <c r="AR268" s="232"/>
      <c r="AS268" s="232"/>
      <c r="AT268" s="232"/>
      <c r="AU268" s="83" t="s">
        <v>24</v>
      </c>
      <c r="AV268" s="84"/>
      <c r="AW268" s="84"/>
      <c r="AX268" s="589"/>
    </row>
    <row r="269" spans="1:50" ht="24" hidden="1" customHeight="1">
      <c r="A269" s="582">
        <v>1</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hidden="1" customHeight="1">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hidden="1" customHeight="1">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hidden="1" customHeight="1">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hidden="1" customHeight="1">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hidden="1" customHeight="1">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hidden="1" customHeight="1">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hidden="1" customHeight="1">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hidden="1" customHeight="1">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hidden="1" customHeight="1">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hidden="1" customHeight="1">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hidden="1" customHeight="1">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hidden="1" customHeight="1">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hidden="1" customHeight="1">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hidden="1" customHeight="1">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hidden="1" customHeight="1">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hidden="1" customHeight="1">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hidden="1" customHeight="1">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hidden="1" customHeight="1">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hidden="1" customHeight="1">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hidden="1" customHeight="1">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hidden="1" customHeight="1">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hidden="1" customHeight="1">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hidden="1" customHeight="1">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hidden="1" customHeight="1">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hidden="1" customHeight="1">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hidden="1" customHeight="1">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hidden="1" customHeight="1">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hidden="1" customHeight="1">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ht="24" hidden="1" customHeight="1">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7"/>
      <c r="AR298" s="583"/>
      <c r="AS298" s="583"/>
      <c r="AT298" s="583"/>
      <c r="AU298" s="584"/>
      <c r="AV298" s="585"/>
      <c r="AW298" s="585"/>
      <c r="AX298" s="586"/>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82"/>
      <c r="B301" s="582"/>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8" t="s">
        <v>370</v>
      </c>
      <c r="AL301" s="232"/>
      <c r="AM301" s="232"/>
      <c r="AN301" s="232"/>
      <c r="AO301" s="232"/>
      <c r="AP301" s="232"/>
      <c r="AQ301" s="232" t="s">
        <v>23</v>
      </c>
      <c r="AR301" s="232"/>
      <c r="AS301" s="232"/>
      <c r="AT301" s="232"/>
      <c r="AU301" s="83" t="s">
        <v>24</v>
      </c>
      <c r="AV301" s="84"/>
      <c r="AW301" s="84"/>
      <c r="AX301" s="589"/>
    </row>
    <row r="302" spans="1:50" ht="24" hidden="1" customHeight="1">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hidden="1" customHeight="1">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hidden="1" customHeight="1">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hidden="1" customHeight="1">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hidden="1" customHeight="1">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hidden="1" customHeight="1">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hidden="1" customHeight="1">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hidden="1" customHeight="1">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hidden="1" customHeight="1">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hidden="1" customHeight="1">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hidden="1" customHeight="1">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hidden="1" customHeight="1">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hidden="1" customHeight="1">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hidden="1" customHeight="1">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hidden="1" customHeight="1">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hidden="1" customHeight="1">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hidden="1" customHeight="1">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hidden="1" customHeight="1">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hidden="1" customHeight="1">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hidden="1" customHeight="1">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hidden="1" customHeight="1">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hidden="1" customHeight="1">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hidden="1" customHeight="1">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hidden="1" customHeight="1">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hidden="1" customHeight="1">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hidden="1" customHeight="1">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hidden="1" customHeight="1">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hidden="1" customHeight="1">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hidden="1" customHeight="1">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1" spans="1:50" ht="24" hidden="1" customHeight="1">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7"/>
      <c r="AR331" s="583"/>
      <c r="AS331" s="583"/>
      <c r="AT331" s="583"/>
      <c r="AU331" s="584"/>
      <c r="AV331" s="585"/>
      <c r="AW331" s="585"/>
      <c r="AX331" s="586"/>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82"/>
      <c r="B334" s="582"/>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8" t="s">
        <v>370</v>
      </c>
      <c r="AL334" s="232"/>
      <c r="AM334" s="232"/>
      <c r="AN334" s="232"/>
      <c r="AO334" s="232"/>
      <c r="AP334" s="232"/>
      <c r="AQ334" s="232" t="s">
        <v>23</v>
      </c>
      <c r="AR334" s="232"/>
      <c r="AS334" s="232"/>
      <c r="AT334" s="232"/>
      <c r="AU334" s="83" t="s">
        <v>24</v>
      </c>
      <c r="AV334" s="84"/>
      <c r="AW334" s="84"/>
      <c r="AX334" s="589"/>
    </row>
    <row r="335" spans="1:50" ht="24" hidden="1" customHeight="1">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hidden="1" customHeight="1">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hidden="1" customHeight="1">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hidden="1" customHeight="1">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hidden="1" customHeight="1">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hidden="1" customHeight="1">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hidden="1" customHeight="1">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hidden="1" customHeight="1">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hidden="1" customHeight="1">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hidden="1" customHeight="1">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hidden="1" customHeight="1">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hidden="1" customHeight="1">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hidden="1" customHeight="1">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hidden="1" customHeight="1">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hidden="1" customHeight="1">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hidden="1" customHeight="1">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hidden="1" customHeight="1">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hidden="1" customHeight="1">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hidden="1" customHeight="1">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hidden="1" customHeight="1">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hidden="1" customHeight="1">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hidden="1" customHeight="1">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hidden="1" customHeight="1">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hidden="1" customHeight="1">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hidden="1" customHeight="1">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hidden="1" customHeight="1">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hidden="1" customHeight="1">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hidden="1" customHeight="1">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hidden="1" customHeight="1">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4" spans="1:50" ht="24" hidden="1" customHeight="1">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7"/>
      <c r="AR364" s="583"/>
      <c r="AS364" s="583"/>
      <c r="AT364" s="583"/>
      <c r="AU364" s="584"/>
      <c r="AV364" s="585"/>
      <c r="AW364" s="585"/>
      <c r="AX364" s="586"/>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2"/>
      <c r="B367" s="582"/>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8" t="s">
        <v>370</v>
      </c>
      <c r="AL367" s="232"/>
      <c r="AM367" s="232"/>
      <c r="AN367" s="232"/>
      <c r="AO367" s="232"/>
      <c r="AP367" s="232"/>
      <c r="AQ367" s="232" t="s">
        <v>23</v>
      </c>
      <c r="AR367" s="232"/>
      <c r="AS367" s="232"/>
      <c r="AT367" s="232"/>
      <c r="AU367" s="83" t="s">
        <v>24</v>
      </c>
      <c r="AV367" s="84"/>
      <c r="AW367" s="84"/>
      <c r="AX367" s="589"/>
    </row>
    <row r="368" spans="1:50" ht="24" hidden="1" customHeight="1">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hidden="1" customHeight="1">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hidden="1" customHeight="1">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hidden="1" customHeight="1">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hidden="1" customHeight="1">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hidden="1" customHeight="1">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hidden="1" customHeight="1">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hidden="1" customHeight="1">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hidden="1" customHeight="1">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hidden="1" customHeight="1">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hidden="1" customHeight="1">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hidden="1" customHeight="1">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hidden="1" customHeight="1">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hidden="1" customHeight="1">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hidden="1" customHeight="1">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hidden="1" customHeight="1">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hidden="1" customHeight="1">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hidden="1" customHeight="1">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hidden="1" customHeight="1">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hidden="1" customHeight="1">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hidden="1" customHeight="1">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hidden="1" customHeight="1">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hidden="1" customHeight="1">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hidden="1" customHeight="1">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hidden="1" customHeight="1">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hidden="1" customHeight="1">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hidden="1" customHeight="1">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hidden="1" customHeight="1">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hidden="1" customHeight="1">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7" spans="1:50" ht="24" hidden="1" customHeight="1">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7"/>
      <c r="AR397" s="583"/>
      <c r="AS397" s="583"/>
      <c r="AT397" s="583"/>
      <c r="AU397" s="584"/>
      <c r="AV397" s="585"/>
      <c r="AW397" s="585"/>
      <c r="AX397" s="586"/>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2"/>
      <c r="B400" s="582"/>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8" t="s">
        <v>370</v>
      </c>
      <c r="AL400" s="232"/>
      <c r="AM400" s="232"/>
      <c r="AN400" s="232"/>
      <c r="AO400" s="232"/>
      <c r="AP400" s="232"/>
      <c r="AQ400" s="232" t="s">
        <v>23</v>
      </c>
      <c r="AR400" s="232"/>
      <c r="AS400" s="232"/>
      <c r="AT400" s="232"/>
      <c r="AU400" s="83" t="s">
        <v>24</v>
      </c>
      <c r="AV400" s="84"/>
      <c r="AW400" s="84"/>
      <c r="AX400" s="589"/>
    </row>
    <row r="401" spans="1:50" ht="24" hidden="1" customHeight="1">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hidden="1" customHeight="1">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hidden="1" customHeight="1">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hidden="1" customHeight="1">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hidden="1" customHeight="1">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hidden="1" customHeight="1">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hidden="1" customHeight="1">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hidden="1" customHeight="1">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hidden="1" customHeight="1">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hidden="1" customHeight="1">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hidden="1" customHeight="1">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hidden="1" customHeight="1">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hidden="1" customHeight="1">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hidden="1" customHeight="1">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hidden="1" customHeight="1">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hidden="1" customHeight="1">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hidden="1" customHeight="1">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hidden="1" customHeight="1">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hidden="1" customHeight="1">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hidden="1" customHeight="1">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hidden="1" customHeight="1">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hidden="1" customHeight="1">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hidden="1" customHeight="1">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hidden="1" customHeight="1">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hidden="1" customHeight="1">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hidden="1" customHeight="1">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hidden="1" customHeight="1">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hidden="1" customHeight="1">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hidden="1" customHeight="1">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0" spans="1:50" ht="24" hidden="1" customHeight="1">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7"/>
      <c r="AR430" s="583"/>
      <c r="AS430" s="583"/>
      <c r="AT430" s="583"/>
      <c r="AU430" s="584"/>
      <c r="AV430" s="585"/>
      <c r="AW430" s="585"/>
      <c r="AX430" s="586"/>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2"/>
      <c r="B433" s="582"/>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8" t="s">
        <v>370</v>
      </c>
      <c r="AL433" s="232"/>
      <c r="AM433" s="232"/>
      <c r="AN433" s="232"/>
      <c r="AO433" s="232"/>
      <c r="AP433" s="232"/>
      <c r="AQ433" s="232" t="s">
        <v>23</v>
      </c>
      <c r="AR433" s="232"/>
      <c r="AS433" s="232"/>
      <c r="AT433" s="232"/>
      <c r="AU433" s="83" t="s">
        <v>24</v>
      </c>
      <c r="AV433" s="84"/>
      <c r="AW433" s="84"/>
      <c r="AX433" s="589"/>
    </row>
    <row r="434" spans="1:50" ht="24" hidden="1" customHeight="1">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hidden="1" customHeight="1">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hidden="1" customHeight="1">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hidden="1" customHeight="1">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hidden="1" customHeight="1">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hidden="1" customHeight="1">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hidden="1" customHeight="1">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hidden="1" customHeight="1">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hidden="1" customHeight="1">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hidden="1" customHeight="1">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hidden="1" customHeight="1">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hidden="1" customHeight="1">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hidden="1" customHeight="1">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hidden="1" customHeight="1">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hidden="1" customHeight="1">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hidden="1" customHeight="1">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hidden="1" customHeight="1">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hidden="1" customHeight="1">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hidden="1" customHeight="1">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hidden="1" customHeight="1">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hidden="1" customHeight="1">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hidden="1" customHeight="1">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hidden="1" customHeight="1">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hidden="1" customHeight="1">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hidden="1" customHeight="1">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hidden="1" customHeight="1">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hidden="1" customHeight="1">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hidden="1" customHeight="1">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hidden="1" customHeight="1">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3" spans="1:50" ht="24" hidden="1" customHeight="1">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7"/>
      <c r="AR463" s="583"/>
      <c r="AS463" s="583"/>
      <c r="AT463" s="583"/>
      <c r="AU463" s="584"/>
      <c r="AV463" s="585"/>
      <c r="AW463" s="585"/>
      <c r="AX463" s="586"/>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2"/>
      <c r="B466" s="582"/>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8" t="s">
        <v>370</v>
      </c>
      <c r="AL466" s="232"/>
      <c r="AM466" s="232"/>
      <c r="AN466" s="232"/>
      <c r="AO466" s="232"/>
      <c r="AP466" s="232"/>
      <c r="AQ466" s="232" t="s">
        <v>23</v>
      </c>
      <c r="AR466" s="232"/>
      <c r="AS466" s="232"/>
      <c r="AT466" s="232"/>
      <c r="AU466" s="83" t="s">
        <v>24</v>
      </c>
      <c r="AV466" s="84"/>
      <c r="AW466" s="84"/>
      <c r="AX466" s="589"/>
    </row>
    <row r="467" spans="1:50" ht="24" hidden="1" customHeight="1">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hidden="1" customHeight="1">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hidden="1" customHeight="1">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hidden="1" customHeight="1">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hidden="1" customHeight="1">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hidden="1" customHeight="1">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hidden="1" customHeight="1">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hidden="1" customHeight="1">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hidden="1" customHeight="1">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hidden="1" customHeight="1">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hidden="1" customHeight="1">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hidden="1" customHeight="1">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hidden="1" customHeight="1">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hidden="1" customHeight="1">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hidden="1" customHeight="1">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hidden="1" customHeight="1">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hidden="1" customHeight="1">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hidden="1" customHeight="1">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hidden="1" customHeight="1">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hidden="1" customHeight="1">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hidden="1" customHeight="1">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hidden="1" customHeight="1">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hidden="1" customHeight="1">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hidden="1" customHeight="1">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hidden="1" customHeight="1">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hidden="1" customHeight="1">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hidden="1" customHeight="1">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hidden="1" customHeight="1">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hidden="1" customHeight="1">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6" spans="1:50" ht="24" hidden="1" customHeight="1">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7"/>
      <c r="AR496" s="583"/>
      <c r="AS496" s="583"/>
      <c r="AT496" s="583"/>
      <c r="AU496" s="584"/>
      <c r="AV496" s="585"/>
      <c r="AW496" s="585"/>
      <c r="AX496" s="586"/>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row r="499" spans="1:50" hidden="1"/>
    <row r="500" spans="1:50" hidden="1"/>
    <row r="501" spans="1:50" hidden="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AK14:AQ14">
    <cfRule type="expression" dxfId="217" priority="563">
      <formula>IF(RIGHT(TEXT(P14,"0.#"),1)=".",FALSE,TRUE)</formula>
    </cfRule>
    <cfRule type="expression" dxfId="216" priority="564">
      <formula>IF(RIGHT(TEXT(P14,"0.#"),1)=".",TRUE,FALSE)</formula>
    </cfRule>
  </conditionalFormatting>
  <conditionalFormatting sqref="AE23:AI23">
    <cfRule type="expression" dxfId="215" priority="553">
      <formula>IF(RIGHT(TEXT(AE23,"0.#"),1)=".",FALSE,TRUE)</formula>
    </cfRule>
    <cfRule type="expression" dxfId="214" priority="554">
      <formula>IF(RIGHT(TEXT(AE23,"0.#"),1)=".",TRUE,FALSE)</formula>
    </cfRule>
  </conditionalFormatting>
  <conditionalFormatting sqref="AE69:AX69">
    <cfRule type="expression" dxfId="213" priority="485">
      <formula>IF(RIGHT(TEXT(AE69,"0.#"),1)=".",FALSE,TRUE)</formula>
    </cfRule>
    <cfRule type="expression" dxfId="212" priority="486">
      <formula>IF(RIGHT(TEXT(AE69,"0.#"),1)=".",TRUE,FALSE)</formula>
    </cfRule>
  </conditionalFormatting>
  <conditionalFormatting sqref="L99">
    <cfRule type="expression" dxfId="211" priority="445">
      <formula>IF(RIGHT(TEXT(L99,"0.#"),1)=".",FALSE,TRUE)</formula>
    </cfRule>
    <cfRule type="expression" dxfId="210" priority="446">
      <formula>IF(RIGHT(TEXT(L99,"0.#"),1)=".",TRUE,FALSE)</formula>
    </cfRule>
  </conditionalFormatting>
  <conditionalFormatting sqref="L104">
    <cfRule type="expression" dxfId="209" priority="443">
      <formula>IF(RIGHT(TEXT(L104,"0.#"),1)=".",FALSE,TRUE)</formula>
    </cfRule>
    <cfRule type="expression" dxfId="208" priority="444">
      <formula>IF(RIGHT(TEXT(L104,"0.#"),1)=".",TRUE,FALSE)</formula>
    </cfRule>
  </conditionalFormatting>
  <conditionalFormatting sqref="R104">
    <cfRule type="expression" dxfId="207" priority="441">
      <formula>IF(RIGHT(TEXT(R104,"0.#"),1)=".",FALSE,TRUE)</formula>
    </cfRule>
    <cfRule type="expression" dxfId="206" priority="442">
      <formula>IF(RIGHT(TEXT(R104,"0.#"),1)=".",TRUE,FALSE)</formula>
    </cfRule>
  </conditionalFormatting>
  <conditionalFormatting sqref="P18:AX18">
    <cfRule type="expression" dxfId="205" priority="439">
      <formula>IF(RIGHT(TEXT(P18,"0.#"),1)=".",FALSE,TRUE)</formula>
    </cfRule>
    <cfRule type="expression" dxfId="204" priority="440">
      <formula>IF(RIGHT(TEXT(P18,"0.#"),1)=".",TRUE,FALSE)</formula>
    </cfRule>
  </conditionalFormatting>
  <conditionalFormatting sqref="Y181">
    <cfRule type="expression" dxfId="203" priority="435">
      <formula>IF(RIGHT(TEXT(Y181,"0.#"),1)=".",FALSE,TRUE)</formula>
    </cfRule>
    <cfRule type="expression" dxfId="202" priority="436">
      <formula>IF(RIGHT(TEXT(Y181,"0.#"),1)=".",TRUE,FALSE)</formula>
    </cfRule>
  </conditionalFormatting>
  <conditionalFormatting sqref="Y190">
    <cfRule type="expression" dxfId="201" priority="431">
      <formula>IF(RIGHT(TEXT(Y190,"0.#"),1)=".",FALSE,TRUE)</formula>
    </cfRule>
    <cfRule type="expression" dxfId="200" priority="432">
      <formula>IF(RIGHT(TEXT(Y190,"0.#"),1)=".",TRUE,FALSE)</formula>
    </cfRule>
  </conditionalFormatting>
  <conditionalFormatting sqref="AK236">
    <cfRule type="expression" dxfId="199" priority="353">
      <formula>IF(RIGHT(TEXT(AK236,"0.#"),1)=".",FALSE,TRUE)</formula>
    </cfRule>
    <cfRule type="expression" dxfId="198" priority="354">
      <formula>IF(RIGHT(TEXT(AK236,"0.#"),1)=".",TRUE,FALSE)</formula>
    </cfRule>
  </conditionalFormatting>
  <conditionalFormatting sqref="AE54:AI54">
    <cfRule type="expression" dxfId="197" priority="303">
      <formula>IF(RIGHT(TEXT(AE54,"0.#"),1)=".",FALSE,TRUE)</formula>
    </cfRule>
    <cfRule type="expression" dxfId="196" priority="304">
      <formula>IF(RIGHT(TEXT(AE54,"0.#"),1)=".",TRUE,FALSE)</formula>
    </cfRule>
  </conditionalFormatting>
  <conditionalFormatting sqref="P15:AC17 P13:AC13 AK13:AX13 AK15:AX15 AK16:AQ17">
    <cfRule type="expression" dxfId="195" priority="261">
      <formula>IF(RIGHT(TEXT(P13,"0.#"),1)=".",FALSE,TRUE)</formula>
    </cfRule>
    <cfRule type="expression" dxfId="194" priority="262">
      <formula>IF(RIGHT(TEXT(P13,"0.#"),1)=".",TRUE,FALSE)</formula>
    </cfRule>
  </conditionalFormatting>
  <conditionalFormatting sqref="P19:AJ19">
    <cfRule type="expression" dxfId="193" priority="259">
      <formula>IF(RIGHT(TEXT(P19,"0.#"),1)=".",FALSE,TRUE)</formula>
    </cfRule>
    <cfRule type="expression" dxfId="192" priority="260">
      <formula>IF(RIGHT(TEXT(P19,"0.#"),1)=".",TRUE,FALSE)</formula>
    </cfRule>
  </conditionalFormatting>
  <conditionalFormatting sqref="AE55:AX55 AJ54:AS54">
    <cfRule type="expression" dxfId="191" priority="255">
      <formula>IF(RIGHT(TEXT(AE54,"0.#"),1)=".",FALSE,TRUE)</formula>
    </cfRule>
    <cfRule type="expression" dxfId="190" priority="256">
      <formula>IF(RIGHT(TEXT(AE54,"0.#"),1)=".",TRUE,FALSE)</formula>
    </cfRule>
  </conditionalFormatting>
  <conditionalFormatting sqref="AE68:AS68">
    <cfRule type="expression" dxfId="189" priority="251">
      <formula>IF(RIGHT(TEXT(AE68,"0.#"),1)=".",FALSE,TRUE)</formula>
    </cfRule>
    <cfRule type="expression" dxfId="188" priority="252">
      <formula>IF(RIGHT(TEXT(AE68,"0.#"),1)=".",TRUE,FALSE)</formula>
    </cfRule>
  </conditionalFormatting>
  <conditionalFormatting sqref="AE95:AI95 AE92:AI92 AE89:AI89 AE86:AI86">
    <cfRule type="expression" dxfId="187" priority="249">
      <formula>IF(RIGHT(TEXT(AE86,"0.#"),1)=".",FALSE,TRUE)</formula>
    </cfRule>
    <cfRule type="expression" dxfId="186" priority="250">
      <formula>IF(RIGHT(TEXT(AE86,"0.#"),1)=".",TRUE,FALSE)</formula>
    </cfRule>
  </conditionalFormatting>
  <conditionalFormatting sqref="AJ95:AX95 AJ92:AX92 AJ89:AX89 AJ86:AX86">
    <cfRule type="expression" dxfId="185" priority="247">
      <formula>IF(RIGHT(TEXT(AJ86,"0.#"),1)=".",FALSE,TRUE)</formula>
    </cfRule>
    <cfRule type="expression" dxfId="184" priority="248">
      <formula>IF(RIGHT(TEXT(AJ86,"0.#"),1)=".",TRUE,FALSE)</formula>
    </cfRule>
  </conditionalFormatting>
  <conditionalFormatting sqref="L100:L103 L98">
    <cfRule type="expression" dxfId="183" priority="245">
      <formula>IF(RIGHT(TEXT(L98,"0.#"),1)=".",FALSE,TRUE)</formula>
    </cfRule>
    <cfRule type="expression" dxfId="182" priority="246">
      <formula>IF(RIGHT(TEXT(L98,"0.#"),1)=".",TRUE,FALSE)</formula>
    </cfRule>
  </conditionalFormatting>
  <conditionalFormatting sqref="R98">
    <cfRule type="expression" dxfId="181" priority="241">
      <formula>IF(RIGHT(TEXT(R98,"0.#"),1)=".",FALSE,TRUE)</formula>
    </cfRule>
    <cfRule type="expression" dxfId="180" priority="242">
      <formula>IF(RIGHT(TEXT(R98,"0.#"),1)=".",TRUE,FALSE)</formula>
    </cfRule>
  </conditionalFormatting>
  <conditionalFormatting sqref="R99:R103">
    <cfRule type="expression" dxfId="179" priority="239">
      <formula>IF(RIGHT(TEXT(R99,"0.#"),1)=".",FALSE,TRUE)</formula>
    </cfRule>
    <cfRule type="expression" dxfId="178" priority="240">
      <formula>IF(RIGHT(TEXT(R99,"0.#"),1)=".",TRUE,FALSE)</formula>
    </cfRule>
  </conditionalFormatting>
  <conditionalFormatting sqref="Y182:Y189 Y180">
    <cfRule type="expression" dxfId="177" priority="237">
      <formula>IF(RIGHT(TEXT(Y180,"0.#"),1)=".",FALSE,TRUE)</formula>
    </cfRule>
    <cfRule type="expression" dxfId="176" priority="238">
      <formula>IF(RIGHT(TEXT(Y180,"0.#"),1)=".",TRUE,FALSE)</formula>
    </cfRule>
  </conditionalFormatting>
  <conditionalFormatting sqref="AU181">
    <cfRule type="expression" dxfId="175" priority="235">
      <formula>IF(RIGHT(TEXT(AU181,"0.#"),1)=".",FALSE,TRUE)</formula>
    </cfRule>
    <cfRule type="expression" dxfId="174" priority="236">
      <formula>IF(RIGHT(TEXT(AU181,"0.#"),1)=".",TRUE,FALSE)</formula>
    </cfRule>
  </conditionalFormatting>
  <conditionalFormatting sqref="AU190">
    <cfRule type="expression" dxfId="173" priority="233">
      <formula>IF(RIGHT(TEXT(AU190,"0.#"),1)=".",FALSE,TRUE)</formula>
    </cfRule>
    <cfRule type="expression" dxfId="172" priority="234">
      <formula>IF(RIGHT(TEXT(AU190,"0.#"),1)=".",TRUE,FALSE)</formula>
    </cfRule>
  </conditionalFormatting>
  <conditionalFormatting sqref="AU182:AU189 AU180">
    <cfRule type="expression" dxfId="171" priority="231">
      <formula>IF(RIGHT(TEXT(AU180,"0.#"),1)=".",FALSE,TRUE)</formula>
    </cfRule>
    <cfRule type="expression" dxfId="170" priority="232">
      <formula>IF(RIGHT(TEXT(AU180,"0.#"),1)=".",TRUE,FALSE)</formula>
    </cfRule>
  </conditionalFormatting>
  <conditionalFormatting sqref="Y220 Y207 Y194">
    <cfRule type="expression" dxfId="169" priority="217">
      <formula>IF(RIGHT(TEXT(Y194,"0.#"),1)=".",FALSE,TRUE)</formula>
    </cfRule>
    <cfRule type="expression" dxfId="168" priority="218">
      <formula>IF(RIGHT(TEXT(Y194,"0.#"),1)=".",TRUE,FALSE)</formula>
    </cfRule>
  </conditionalFormatting>
  <conditionalFormatting sqref="Y229 Y216 Y203">
    <cfRule type="expression" dxfId="167" priority="215">
      <formula>IF(RIGHT(TEXT(Y203,"0.#"),1)=".",FALSE,TRUE)</formula>
    </cfRule>
    <cfRule type="expression" dxfId="166" priority="216">
      <formula>IF(RIGHT(TEXT(Y203,"0.#"),1)=".",TRUE,FALSE)</formula>
    </cfRule>
  </conditionalFormatting>
  <conditionalFormatting sqref="Y221:Y228 Y219 Y208:Y215 Y206 Y195:Y202 Y193">
    <cfRule type="expression" dxfId="165" priority="213">
      <formula>IF(RIGHT(TEXT(Y193,"0.#"),1)=".",FALSE,TRUE)</formula>
    </cfRule>
    <cfRule type="expression" dxfId="164" priority="214">
      <formula>IF(RIGHT(TEXT(Y193,"0.#"),1)=".",TRUE,FALSE)</formula>
    </cfRule>
  </conditionalFormatting>
  <conditionalFormatting sqref="AU220 AU207 AU194">
    <cfRule type="expression" dxfId="163" priority="211">
      <formula>IF(RIGHT(TEXT(AU194,"0.#"),1)=".",FALSE,TRUE)</formula>
    </cfRule>
    <cfRule type="expression" dxfId="162" priority="212">
      <formula>IF(RIGHT(TEXT(AU194,"0.#"),1)=".",TRUE,FALSE)</formula>
    </cfRule>
  </conditionalFormatting>
  <conditionalFormatting sqref="AU229 AU216 AU203">
    <cfRule type="expression" dxfId="161" priority="209">
      <formula>IF(RIGHT(TEXT(AU203,"0.#"),1)=".",FALSE,TRUE)</formula>
    </cfRule>
    <cfRule type="expression" dxfId="160" priority="210">
      <formula>IF(RIGHT(TEXT(AU203,"0.#"),1)=".",TRUE,FALSE)</formula>
    </cfRule>
  </conditionalFormatting>
  <conditionalFormatting sqref="AU221:AU228 AU219 AU208:AU215 AU206 AU195:AU202 AU193">
    <cfRule type="expression" dxfId="159" priority="207">
      <formula>IF(RIGHT(TEXT(AU193,"0.#"),1)=".",FALSE,TRUE)</formula>
    </cfRule>
    <cfRule type="expression" dxfId="158" priority="208">
      <formula>IF(RIGHT(TEXT(AU193,"0.#"),1)=".",TRUE,FALSE)</formula>
    </cfRule>
  </conditionalFormatting>
  <conditionalFormatting sqref="AE56:AI56">
    <cfRule type="expression" dxfId="157" priority="181">
      <formula>IF(AND(AE56&gt;=0, RIGHT(TEXT(AE56,"0.#"),1)&lt;&gt;"."),TRUE,FALSE)</formula>
    </cfRule>
    <cfRule type="expression" dxfId="156" priority="182">
      <formula>IF(AND(AE56&gt;=0, RIGHT(TEXT(AE56,"0.#"),1)="."),TRUE,FALSE)</formula>
    </cfRule>
    <cfRule type="expression" dxfId="155" priority="183">
      <formula>IF(AND(AE56&lt;0, RIGHT(TEXT(AE56,"0.#"),1)&lt;&gt;"."),TRUE,FALSE)</formula>
    </cfRule>
    <cfRule type="expression" dxfId="154" priority="184">
      <formula>IF(AND(AE56&lt;0, RIGHT(TEXT(AE56,"0.#"),1)="."),TRUE,FALSE)</formula>
    </cfRule>
  </conditionalFormatting>
  <conditionalFormatting sqref="AJ56:AS56">
    <cfRule type="expression" dxfId="153" priority="177">
      <formula>IF(AND(AJ56&gt;=0, RIGHT(TEXT(AJ56,"0.#"),1)&lt;&gt;"."),TRUE,FALSE)</formula>
    </cfRule>
    <cfRule type="expression" dxfId="152" priority="178">
      <formula>IF(AND(AJ56&gt;=0, RIGHT(TEXT(AJ56,"0.#"),1)="."),TRUE,FALSE)</formula>
    </cfRule>
    <cfRule type="expression" dxfId="151" priority="179">
      <formula>IF(AND(AJ56&lt;0, RIGHT(TEXT(AJ56,"0.#"),1)&lt;&gt;"."),TRUE,FALSE)</formula>
    </cfRule>
    <cfRule type="expression" dxfId="150" priority="180">
      <formula>IF(AND(AJ56&lt;0, RIGHT(TEXT(AJ56,"0.#"),1)="."),TRUE,FALSE)</formula>
    </cfRule>
  </conditionalFormatting>
  <conditionalFormatting sqref="AK237:AK265">
    <cfRule type="expression" dxfId="149" priority="165">
      <formula>IF(RIGHT(TEXT(AK237,"0.#"),1)=".",FALSE,TRUE)</formula>
    </cfRule>
    <cfRule type="expression" dxfId="148" priority="166">
      <formula>IF(RIGHT(TEXT(AK237,"0.#"),1)=".",TRUE,FALSE)</formula>
    </cfRule>
  </conditionalFormatting>
  <conditionalFormatting sqref="AU237:AX265">
    <cfRule type="expression" dxfId="147" priority="161">
      <formula>IF(AND(AU237&gt;=0, RIGHT(TEXT(AU237,"0.#"),1)&lt;&gt;"."),TRUE,FALSE)</formula>
    </cfRule>
    <cfRule type="expression" dxfId="146" priority="162">
      <formula>IF(AND(AU237&gt;=0, RIGHT(TEXT(AU237,"0.#"),1)="."),TRUE,FALSE)</formula>
    </cfRule>
    <cfRule type="expression" dxfId="145" priority="163">
      <formula>IF(AND(AU237&lt;0, RIGHT(TEXT(AU237,"0.#"),1)&lt;&gt;"."),TRUE,FALSE)</formula>
    </cfRule>
    <cfRule type="expression" dxfId="144" priority="164">
      <formula>IF(AND(AU237&lt;0, RIGHT(TEXT(AU237,"0.#"),1)="."),TRUE,FALSE)</formula>
    </cfRule>
  </conditionalFormatting>
  <conditionalFormatting sqref="AK269">
    <cfRule type="expression" dxfId="143" priority="159">
      <formula>IF(RIGHT(TEXT(AK269,"0.#"),1)=".",FALSE,TRUE)</formula>
    </cfRule>
    <cfRule type="expression" dxfId="142" priority="160">
      <formula>IF(RIGHT(TEXT(AK269,"0.#"),1)=".",TRUE,FALSE)</formula>
    </cfRule>
  </conditionalFormatting>
  <conditionalFormatting sqref="AU269:AX269">
    <cfRule type="expression" dxfId="141" priority="155">
      <formula>IF(AND(AU269&gt;=0, RIGHT(TEXT(AU269,"0.#"),1)&lt;&gt;"."),TRUE,FALSE)</formula>
    </cfRule>
    <cfRule type="expression" dxfId="140" priority="156">
      <formula>IF(AND(AU269&gt;=0, RIGHT(TEXT(AU269,"0.#"),1)="."),TRUE,FALSE)</formula>
    </cfRule>
    <cfRule type="expression" dxfId="139" priority="157">
      <formula>IF(AND(AU269&lt;0, RIGHT(TEXT(AU269,"0.#"),1)&lt;&gt;"."),TRUE,FALSE)</formula>
    </cfRule>
    <cfRule type="expression" dxfId="138" priority="158">
      <formula>IF(AND(AU269&lt;0, RIGHT(TEXT(AU269,"0.#"),1)="."),TRUE,FALSE)</formula>
    </cfRule>
  </conditionalFormatting>
  <conditionalFormatting sqref="AK270:AK298">
    <cfRule type="expression" dxfId="137" priority="153">
      <formula>IF(RIGHT(TEXT(AK270,"0.#"),1)=".",FALSE,TRUE)</formula>
    </cfRule>
    <cfRule type="expression" dxfId="136" priority="154">
      <formula>IF(RIGHT(TEXT(AK270,"0.#"),1)=".",TRUE,FALSE)</formula>
    </cfRule>
  </conditionalFormatting>
  <conditionalFormatting sqref="AU270:AX298">
    <cfRule type="expression" dxfId="135" priority="149">
      <formula>IF(AND(AU270&gt;=0, RIGHT(TEXT(AU270,"0.#"),1)&lt;&gt;"."),TRUE,FALSE)</formula>
    </cfRule>
    <cfRule type="expression" dxfId="134" priority="150">
      <formula>IF(AND(AU270&gt;=0, RIGHT(TEXT(AU270,"0.#"),1)="."),TRUE,FALSE)</formula>
    </cfRule>
    <cfRule type="expression" dxfId="133" priority="151">
      <formula>IF(AND(AU270&lt;0, RIGHT(TEXT(AU270,"0.#"),1)&lt;&gt;"."),TRUE,FALSE)</formula>
    </cfRule>
    <cfRule type="expression" dxfId="132" priority="152">
      <formula>IF(AND(AU270&lt;0, RIGHT(TEXT(AU270,"0.#"),1)="."),TRUE,FALSE)</formula>
    </cfRule>
  </conditionalFormatting>
  <conditionalFormatting sqref="AK302">
    <cfRule type="expression" dxfId="131" priority="147">
      <formula>IF(RIGHT(TEXT(AK302,"0.#"),1)=".",FALSE,TRUE)</formula>
    </cfRule>
    <cfRule type="expression" dxfId="130" priority="148">
      <formula>IF(RIGHT(TEXT(AK302,"0.#"),1)=".",TRUE,FALSE)</formula>
    </cfRule>
  </conditionalFormatting>
  <conditionalFormatting sqref="AU302:AX302">
    <cfRule type="expression" dxfId="129" priority="143">
      <formula>IF(AND(AU302&gt;=0, RIGHT(TEXT(AU302,"0.#"),1)&lt;&gt;"."),TRUE,FALSE)</formula>
    </cfRule>
    <cfRule type="expression" dxfId="128" priority="144">
      <formula>IF(AND(AU302&gt;=0, RIGHT(TEXT(AU302,"0.#"),1)="."),TRUE,FALSE)</formula>
    </cfRule>
    <cfRule type="expression" dxfId="127" priority="145">
      <formula>IF(AND(AU302&lt;0, RIGHT(TEXT(AU302,"0.#"),1)&lt;&gt;"."),TRUE,FALSE)</formula>
    </cfRule>
    <cfRule type="expression" dxfId="126" priority="146">
      <formula>IF(AND(AU302&lt;0, RIGHT(TEXT(AU302,"0.#"),1)="."),TRUE,FALSE)</formula>
    </cfRule>
  </conditionalFormatting>
  <conditionalFormatting sqref="AK303:AK331">
    <cfRule type="expression" dxfId="125" priority="141">
      <formula>IF(RIGHT(TEXT(AK303,"0.#"),1)=".",FALSE,TRUE)</formula>
    </cfRule>
    <cfRule type="expression" dxfId="124" priority="142">
      <formula>IF(RIGHT(TEXT(AK303,"0.#"),1)=".",TRUE,FALSE)</formula>
    </cfRule>
  </conditionalFormatting>
  <conditionalFormatting sqref="AU303:AX331">
    <cfRule type="expression" dxfId="123" priority="137">
      <formula>IF(AND(AU303&gt;=0, RIGHT(TEXT(AU303,"0.#"),1)&lt;&gt;"."),TRUE,FALSE)</formula>
    </cfRule>
    <cfRule type="expression" dxfId="122" priority="138">
      <formula>IF(AND(AU303&gt;=0, RIGHT(TEXT(AU303,"0.#"),1)="."),TRUE,FALSE)</formula>
    </cfRule>
    <cfRule type="expression" dxfId="121" priority="139">
      <formula>IF(AND(AU303&lt;0, RIGHT(TEXT(AU303,"0.#"),1)&lt;&gt;"."),TRUE,FALSE)</formula>
    </cfRule>
    <cfRule type="expression" dxfId="120" priority="140">
      <formula>IF(AND(AU303&lt;0, RIGHT(TEXT(AU303,"0.#"),1)="."),TRUE,FALSE)</formula>
    </cfRule>
  </conditionalFormatting>
  <conditionalFormatting sqref="AK335">
    <cfRule type="expression" dxfId="119" priority="135">
      <formula>IF(RIGHT(TEXT(AK335,"0.#"),1)=".",FALSE,TRUE)</formula>
    </cfRule>
    <cfRule type="expression" dxfId="118" priority="136">
      <formula>IF(RIGHT(TEXT(AK335,"0.#"),1)=".",TRUE,FALSE)</formula>
    </cfRule>
  </conditionalFormatting>
  <conditionalFormatting sqref="AU335:AX335">
    <cfRule type="expression" dxfId="117" priority="131">
      <formula>IF(AND(AU335&gt;=0, RIGHT(TEXT(AU335,"0.#"),1)&lt;&gt;"."),TRUE,FALSE)</formula>
    </cfRule>
    <cfRule type="expression" dxfId="116" priority="132">
      <formula>IF(AND(AU335&gt;=0, RIGHT(TEXT(AU335,"0.#"),1)="."),TRUE,FALSE)</formula>
    </cfRule>
    <cfRule type="expression" dxfId="115" priority="133">
      <formula>IF(AND(AU335&lt;0, RIGHT(TEXT(AU335,"0.#"),1)&lt;&gt;"."),TRUE,FALSE)</formula>
    </cfRule>
    <cfRule type="expression" dxfId="114" priority="134">
      <formula>IF(AND(AU335&lt;0, RIGHT(TEXT(AU335,"0.#"),1)="."),TRUE,FALSE)</formula>
    </cfRule>
  </conditionalFormatting>
  <conditionalFormatting sqref="AK336:AK364">
    <cfRule type="expression" dxfId="113" priority="129">
      <formula>IF(RIGHT(TEXT(AK336,"0.#"),1)=".",FALSE,TRUE)</formula>
    </cfRule>
    <cfRule type="expression" dxfId="112" priority="130">
      <formula>IF(RIGHT(TEXT(AK336,"0.#"),1)=".",TRUE,FALSE)</formula>
    </cfRule>
  </conditionalFormatting>
  <conditionalFormatting sqref="AU336:AX364">
    <cfRule type="expression" dxfId="111" priority="125">
      <formula>IF(AND(AU336&gt;=0, RIGHT(TEXT(AU336,"0.#"),1)&lt;&gt;"."),TRUE,FALSE)</formula>
    </cfRule>
    <cfRule type="expression" dxfId="110" priority="126">
      <formula>IF(AND(AU336&gt;=0, RIGHT(TEXT(AU336,"0.#"),1)="."),TRUE,FALSE)</formula>
    </cfRule>
    <cfRule type="expression" dxfId="109" priority="127">
      <formula>IF(AND(AU336&lt;0, RIGHT(TEXT(AU336,"0.#"),1)&lt;&gt;"."),TRUE,FALSE)</formula>
    </cfRule>
    <cfRule type="expression" dxfId="108" priority="128">
      <formula>IF(AND(AU336&lt;0, RIGHT(TEXT(AU336,"0.#"),1)="."),TRUE,FALSE)</formula>
    </cfRule>
  </conditionalFormatting>
  <conditionalFormatting sqref="AK368">
    <cfRule type="expression" dxfId="107" priority="123">
      <formula>IF(RIGHT(TEXT(AK368,"0.#"),1)=".",FALSE,TRUE)</formula>
    </cfRule>
    <cfRule type="expression" dxfId="106" priority="124">
      <formula>IF(RIGHT(TEXT(AK368,"0.#"),1)=".",TRUE,FALSE)</formula>
    </cfRule>
  </conditionalFormatting>
  <conditionalFormatting sqref="AU368:AX368">
    <cfRule type="expression" dxfId="105" priority="119">
      <formula>IF(AND(AU368&gt;=0, RIGHT(TEXT(AU368,"0.#"),1)&lt;&gt;"."),TRUE,FALSE)</formula>
    </cfRule>
    <cfRule type="expression" dxfId="104" priority="120">
      <formula>IF(AND(AU368&gt;=0, RIGHT(TEXT(AU368,"0.#"),1)="."),TRUE,FALSE)</formula>
    </cfRule>
    <cfRule type="expression" dxfId="103" priority="121">
      <formula>IF(AND(AU368&lt;0, RIGHT(TEXT(AU368,"0.#"),1)&lt;&gt;"."),TRUE,FALSE)</formula>
    </cfRule>
    <cfRule type="expression" dxfId="102" priority="122">
      <formula>IF(AND(AU368&lt;0, RIGHT(TEXT(AU368,"0.#"),1)="."),TRUE,FALSE)</formula>
    </cfRule>
  </conditionalFormatting>
  <conditionalFormatting sqref="AK369:AK397">
    <cfRule type="expression" dxfId="101" priority="117">
      <formula>IF(RIGHT(TEXT(AK369,"0.#"),1)=".",FALSE,TRUE)</formula>
    </cfRule>
    <cfRule type="expression" dxfId="100" priority="118">
      <formula>IF(RIGHT(TEXT(AK369,"0.#"),1)=".",TRUE,FALSE)</formula>
    </cfRule>
  </conditionalFormatting>
  <conditionalFormatting sqref="AU369:AX397">
    <cfRule type="expression" dxfId="99" priority="113">
      <formula>IF(AND(AU369&gt;=0, RIGHT(TEXT(AU369,"0.#"),1)&lt;&gt;"."),TRUE,FALSE)</formula>
    </cfRule>
    <cfRule type="expression" dxfId="98" priority="114">
      <formula>IF(AND(AU369&gt;=0, RIGHT(TEXT(AU369,"0.#"),1)="."),TRUE,FALSE)</formula>
    </cfRule>
    <cfRule type="expression" dxfId="97" priority="115">
      <formula>IF(AND(AU369&lt;0, RIGHT(TEXT(AU369,"0.#"),1)&lt;&gt;"."),TRUE,FALSE)</formula>
    </cfRule>
    <cfRule type="expression" dxfId="96" priority="116">
      <formula>IF(AND(AU369&lt;0, RIGHT(TEXT(AU369,"0.#"),1)="."),TRUE,FALSE)</formula>
    </cfRule>
  </conditionalFormatting>
  <conditionalFormatting sqref="AK401">
    <cfRule type="expression" dxfId="95" priority="111">
      <formula>IF(RIGHT(TEXT(AK401,"0.#"),1)=".",FALSE,TRUE)</formula>
    </cfRule>
    <cfRule type="expression" dxfId="94" priority="112">
      <formula>IF(RIGHT(TEXT(AK401,"0.#"),1)=".",TRUE,FALSE)</formula>
    </cfRule>
  </conditionalFormatting>
  <conditionalFormatting sqref="AU401:AX401">
    <cfRule type="expression" dxfId="93" priority="107">
      <formula>IF(AND(AU401&gt;=0, RIGHT(TEXT(AU401,"0.#"),1)&lt;&gt;"."),TRUE,FALSE)</formula>
    </cfRule>
    <cfRule type="expression" dxfId="92" priority="108">
      <formula>IF(AND(AU401&gt;=0, RIGHT(TEXT(AU401,"0.#"),1)="."),TRUE,FALSE)</formula>
    </cfRule>
    <cfRule type="expression" dxfId="91" priority="109">
      <formula>IF(AND(AU401&lt;0, RIGHT(TEXT(AU401,"0.#"),1)&lt;&gt;"."),TRUE,FALSE)</formula>
    </cfRule>
    <cfRule type="expression" dxfId="90" priority="110">
      <formula>IF(AND(AU401&lt;0, RIGHT(TEXT(AU401,"0.#"),1)="."),TRUE,FALSE)</formula>
    </cfRule>
  </conditionalFormatting>
  <conditionalFormatting sqref="AK402:AK430">
    <cfRule type="expression" dxfId="89" priority="105">
      <formula>IF(RIGHT(TEXT(AK402,"0.#"),1)=".",FALSE,TRUE)</formula>
    </cfRule>
    <cfRule type="expression" dxfId="88" priority="106">
      <formula>IF(RIGHT(TEXT(AK402,"0.#"),1)=".",TRUE,FALSE)</formula>
    </cfRule>
  </conditionalFormatting>
  <conditionalFormatting sqref="AU402:AX430">
    <cfRule type="expression" dxfId="87" priority="101">
      <formula>IF(AND(AU402&gt;=0, RIGHT(TEXT(AU402,"0.#"),1)&lt;&gt;"."),TRUE,FALSE)</formula>
    </cfRule>
    <cfRule type="expression" dxfId="86" priority="102">
      <formula>IF(AND(AU402&gt;=0, RIGHT(TEXT(AU402,"0.#"),1)="."),TRUE,FALSE)</formula>
    </cfRule>
    <cfRule type="expression" dxfId="85" priority="103">
      <formula>IF(AND(AU402&lt;0, RIGHT(TEXT(AU402,"0.#"),1)&lt;&gt;"."),TRUE,FALSE)</formula>
    </cfRule>
    <cfRule type="expression" dxfId="84" priority="104">
      <formula>IF(AND(AU402&lt;0, RIGHT(TEXT(AU402,"0.#"),1)="."),TRUE,FALSE)</formula>
    </cfRule>
  </conditionalFormatting>
  <conditionalFormatting sqref="AK434">
    <cfRule type="expression" dxfId="83" priority="99">
      <formula>IF(RIGHT(TEXT(AK434,"0.#"),1)=".",FALSE,TRUE)</formula>
    </cfRule>
    <cfRule type="expression" dxfId="82" priority="100">
      <formula>IF(RIGHT(TEXT(AK434,"0.#"),1)=".",TRUE,FALSE)</formula>
    </cfRule>
  </conditionalFormatting>
  <conditionalFormatting sqref="AU434:AX434">
    <cfRule type="expression" dxfId="81" priority="95">
      <formula>IF(AND(AU434&gt;=0, RIGHT(TEXT(AU434,"0.#"),1)&lt;&gt;"."),TRUE,FALSE)</formula>
    </cfRule>
    <cfRule type="expression" dxfId="80" priority="96">
      <formula>IF(AND(AU434&gt;=0, RIGHT(TEXT(AU434,"0.#"),1)="."),TRUE,FALSE)</formula>
    </cfRule>
    <cfRule type="expression" dxfId="79" priority="97">
      <formula>IF(AND(AU434&lt;0, RIGHT(TEXT(AU434,"0.#"),1)&lt;&gt;"."),TRUE,FALSE)</formula>
    </cfRule>
    <cfRule type="expression" dxfId="78" priority="98">
      <formula>IF(AND(AU434&lt;0, RIGHT(TEXT(AU434,"0.#"),1)="."),TRUE,FALSE)</formula>
    </cfRule>
  </conditionalFormatting>
  <conditionalFormatting sqref="AK435:AK463">
    <cfRule type="expression" dxfId="77" priority="93">
      <formula>IF(RIGHT(TEXT(AK435,"0.#"),1)=".",FALSE,TRUE)</formula>
    </cfRule>
    <cfRule type="expression" dxfId="76" priority="94">
      <formula>IF(RIGHT(TEXT(AK435,"0.#"),1)=".",TRUE,FALSE)</formula>
    </cfRule>
  </conditionalFormatting>
  <conditionalFormatting sqref="AU435:AX463">
    <cfRule type="expression" dxfId="75" priority="89">
      <formula>IF(AND(AU435&gt;=0, RIGHT(TEXT(AU435,"0.#"),1)&lt;&gt;"."),TRUE,FALSE)</formula>
    </cfRule>
    <cfRule type="expression" dxfId="74" priority="90">
      <formula>IF(AND(AU435&gt;=0, RIGHT(TEXT(AU435,"0.#"),1)="."),TRUE,FALSE)</formula>
    </cfRule>
    <cfRule type="expression" dxfId="73" priority="91">
      <formula>IF(AND(AU435&lt;0, RIGHT(TEXT(AU435,"0.#"),1)&lt;&gt;"."),TRUE,FALSE)</formula>
    </cfRule>
    <cfRule type="expression" dxfId="72" priority="92">
      <formula>IF(AND(AU435&lt;0, RIGHT(TEXT(AU435,"0.#"),1)="."),TRUE,FALSE)</formula>
    </cfRule>
  </conditionalFormatting>
  <conditionalFormatting sqref="AK467">
    <cfRule type="expression" dxfId="71" priority="87">
      <formula>IF(RIGHT(TEXT(AK467,"0.#"),1)=".",FALSE,TRUE)</formula>
    </cfRule>
    <cfRule type="expression" dxfId="70" priority="88">
      <formula>IF(RIGHT(TEXT(AK467,"0.#"),1)=".",TRUE,FALSE)</formula>
    </cfRule>
  </conditionalFormatting>
  <conditionalFormatting sqref="AU467:AX467">
    <cfRule type="expression" dxfId="69" priority="83">
      <formula>IF(AND(AU467&gt;=0, RIGHT(TEXT(AU467,"0.#"),1)&lt;&gt;"."),TRUE,FALSE)</formula>
    </cfRule>
    <cfRule type="expression" dxfId="68" priority="84">
      <formula>IF(AND(AU467&gt;=0, RIGHT(TEXT(AU467,"0.#"),1)="."),TRUE,FALSE)</formula>
    </cfRule>
    <cfRule type="expression" dxfId="67" priority="85">
      <formula>IF(AND(AU467&lt;0, RIGHT(TEXT(AU467,"0.#"),1)&lt;&gt;"."),TRUE,FALSE)</formula>
    </cfRule>
    <cfRule type="expression" dxfId="66" priority="86">
      <formula>IF(AND(AU467&lt;0, RIGHT(TEXT(AU467,"0.#"),1)="."),TRUE,FALSE)</formula>
    </cfRule>
  </conditionalFormatting>
  <conditionalFormatting sqref="AK468:AK496">
    <cfRule type="expression" dxfId="65" priority="81">
      <formula>IF(RIGHT(TEXT(AK468,"0.#"),1)=".",FALSE,TRUE)</formula>
    </cfRule>
    <cfRule type="expression" dxfId="64" priority="82">
      <formula>IF(RIGHT(TEXT(AK468,"0.#"),1)=".",TRUE,FALSE)</formula>
    </cfRule>
  </conditionalFormatting>
  <conditionalFormatting sqref="AU468:AX496">
    <cfRule type="expression" dxfId="63" priority="77">
      <formula>IF(AND(AU468&gt;=0, RIGHT(TEXT(AU468,"0.#"),1)&lt;&gt;"."),TRUE,FALSE)</formula>
    </cfRule>
    <cfRule type="expression" dxfId="62" priority="78">
      <formula>IF(AND(AU468&gt;=0, RIGHT(TEXT(AU468,"0.#"),1)="."),TRUE,FALSE)</formula>
    </cfRule>
    <cfRule type="expression" dxfId="61" priority="79">
      <formula>IF(AND(AU468&lt;0, RIGHT(TEXT(AU468,"0.#"),1)&lt;&gt;"."),TRUE,FALSE)</formula>
    </cfRule>
    <cfRule type="expression" dxfId="60" priority="80">
      <formula>IF(AND(AU468&lt;0, RIGHT(TEXT(AU468,"0.#"),1)="."),TRUE,FALSE)</formula>
    </cfRule>
  </conditionalFormatting>
  <conditionalFormatting sqref="AE24:AN24 AJ23:AN23 AT24:AX24">
    <cfRule type="expression" dxfId="59" priority="75">
      <formula>IF(RIGHT(TEXT(AE23,"0.#"),1)=".",FALSE,TRUE)</formula>
    </cfRule>
    <cfRule type="expression" dxfId="58" priority="76">
      <formula>IF(RIGHT(TEXT(AE23,"0.#"),1)=".",TRUE,FALSE)</formula>
    </cfRule>
  </conditionalFormatting>
  <conditionalFormatting sqref="AE25:AI25">
    <cfRule type="expression" dxfId="57" priority="67">
      <formula>IF(AND(AE25&gt;=0, RIGHT(TEXT(AE25,"0.#"),1)&lt;&gt;"."),TRUE,FALSE)</formula>
    </cfRule>
    <cfRule type="expression" dxfId="56" priority="68">
      <formula>IF(AND(AE25&gt;=0, RIGHT(TEXT(AE25,"0.#"),1)="."),TRUE,FALSE)</formula>
    </cfRule>
    <cfRule type="expression" dxfId="55" priority="69">
      <formula>IF(AND(AE25&lt;0, RIGHT(TEXT(AE25,"0.#"),1)&lt;&gt;"."),TRUE,FALSE)</formula>
    </cfRule>
    <cfRule type="expression" dxfId="54" priority="70">
      <formula>IF(AND(AE25&lt;0, RIGHT(TEXT(AE25,"0.#"),1)="."),TRUE,FALSE)</formula>
    </cfRule>
  </conditionalFormatting>
  <conditionalFormatting sqref="AJ25:AN25">
    <cfRule type="expression" dxfId="53" priority="63">
      <formula>IF(AND(AJ25&gt;=0, RIGHT(TEXT(AJ25,"0.#"),1)&lt;&gt;"."),TRUE,FALSE)</formula>
    </cfRule>
    <cfRule type="expression" dxfId="52" priority="64">
      <formula>IF(AND(AJ25&gt;=0, RIGHT(TEXT(AJ25,"0.#"),1)="."),TRUE,FALSE)</formula>
    </cfRule>
    <cfRule type="expression" dxfId="51" priority="65">
      <formula>IF(AND(AJ25&lt;0, RIGHT(TEXT(AJ25,"0.#"),1)&lt;&gt;"."),TRUE,FALSE)</formula>
    </cfRule>
    <cfRule type="expression" dxfId="50" priority="66">
      <formula>IF(AND(AJ25&lt;0, RIGHT(TEXT(AJ25,"0.#"),1)="."),TRUE,FALSE)</formula>
    </cfRule>
  </conditionalFormatting>
  <conditionalFormatting sqref="AU236:AX236">
    <cfRule type="expression" dxfId="49" priority="51">
      <formula>IF(AND(AU236&gt;=0, RIGHT(TEXT(AU236,"0.#"),1)&lt;&gt;"."),TRUE,FALSE)</formula>
    </cfRule>
    <cfRule type="expression" dxfId="48" priority="52">
      <formula>IF(AND(AU236&gt;=0, RIGHT(TEXT(AU236,"0.#"),1)="."),TRUE,FALSE)</formula>
    </cfRule>
    <cfRule type="expression" dxfId="47" priority="53">
      <formula>IF(AND(AU236&lt;0, RIGHT(TEXT(AU236,"0.#"),1)&lt;&gt;"."),TRUE,FALSE)</formula>
    </cfRule>
    <cfRule type="expression" dxfId="46" priority="54">
      <formula>IF(AND(AU236&lt;0, RIGHT(TEXT(AU236,"0.#"),1)="."),TRUE,FALSE)</formula>
    </cfRule>
  </conditionalFormatting>
  <conditionalFormatting sqref="AE43:AI43 AE38:AI38 AE33:AI33 AE28:AI28">
    <cfRule type="expression" dxfId="45" priority="49">
      <formula>IF(RIGHT(TEXT(AE28,"0.#"),1)=".",FALSE,TRUE)</formula>
    </cfRule>
    <cfRule type="expression" dxfId="44" priority="50">
      <formula>IF(RIGHT(TEXT(AE28,"0.#"),1)=".",TRUE,FALSE)</formula>
    </cfRule>
  </conditionalFormatting>
  <conditionalFormatting sqref="AE44:AX44 AJ43:AS43 AE39:AX39 AJ38:AS38 AE34:AX34 AJ33:AS33 AE29:AX29 AJ28:AS28">
    <cfRule type="expression" dxfId="43" priority="47">
      <formula>IF(RIGHT(TEXT(AE28,"0.#"),1)=".",FALSE,TRUE)</formula>
    </cfRule>
    <cfRule type="expression" dxfId="42" priority="48">
      <formula>IF(RIGHT(TEXT(AE28,"0.#"),1)=".",TRUE,FALSE)</formula>
    </cfRule>
  </conditionalFormatting>
  <conditionalFormatting sqref="AE45:AI45 AE40:AI40 AE35:AI35 AE30:AI30">
    <cfRule type="expression" dxfId="41" priority="43">
      <formula>IF(AND(AE30&gt;=0, RIGHT(TEXT(AE30,"0.#"),1)&lt;&gt;"."),TRUE,FALSE)</formula>
    </cfRule>
    <cfRule type="expression" dxfId="40" priority="44">
      <formula>IF(AND(AE30&gt;=0, RIGHT(TEXT(AE30,"0.#"),1)="."),TRUE,FALSE)</formula>
    </cfRule>
    <cfRule type="expression" dxfId="39" priority="45">
      <formula>IF(AND(AE30&lt;0, RIGHT(TEXT(AE30,"0.#"),1)&lt;&gt;"."),TRUE,FALSE)</formula>
    </cfRule>
    <cfRule type="expression" dxfId="38" priority="46">
      <formula>IF(AND(AE30&lt;0, RIGHT(TEXT(AE30,"0.#"),1)="."),TRUE,FALSE)</formula>
    </cfRule>
  </conditionalFormatting>
  <conditionalFormatting sqref="AJ45:AS45 AJ40:AS40 AJ35:AS35 AJ30:AS30">
    <cfRule type="expression" dxfId="37" priority="39">
      <formula>IF(AND(AJ30&gt;=0, RIGHT(TEXT(AJ30,"0.#"),1)&lt;&gt;"."),TRUE,FALSE)</formula>
    </cfRule>
    <cfRule type="expression" dxfId="36" priority="40">
      <formula>IF(AND(AJ30&gt;=0, RIGHT(TEXT(AJ30,"0.#"),1)="."),TRUE,FALSE)</formula>
    </cfRule>
    <cfRule type="expression" dxfId="35" priority="41">
      <formula>IF(AND(AJ30&lt;0, RIGHT(TEXT(AJ30,"0.#"),1)&lt;&gt;"."),TRUE,FALSE)</formula>
    </cfRule>
    <cfRule type="expression" dxfId="34" priority="42">
      <formula>IF(AND(AJ30&lt;0, RIGHT(TEXT(AJ30,"0.#"),1)="."),TRUE,FALSE)</formula>
    </cfRule>
  </conditionalFormatting>
  <conditionalFormatting sqref="AE64:AI64 AE59:AI59">
    <cfRule type="expression" dxfId="33" priority="37">
      <formula>IF(RIGHT(TEXT(AE59,"0.#"),1)=".",FALSE,TRUE)</formula>
    </cfRule>
    <cfRule type="expression" dxfId="32" priority="38">
      <formula>IF(RIGHT(TEXT(AE59,"0.#"),1)=".",TRUE,FALSE)</formula>
    </cfRule>
  </conditionalFormatting>
  <conditionalFormatting sqref="AE65:AX65 AJ64:AS64 AE60:AX60 AJ59:AS59">
    <cfRule type="expression" dxfId="31" priority="35">
      <formula>IF(RIGHT(TEXT(AE59,"0.#"),1)=".",FALSE,TRUE)</formula>
    </cfRule>
    <cfRule type="expression" dxfId="30" priority="36">
      <formula>IF(RIGHT(TEXT(AE59,"0.#"),1)=".",TRUE,FALSE)</formula>
    </cfRule>
  </conditionalFormatting>
  <conditionalFormatting sqref="AE66:AI66 AE61:AI61">
    <cfRule type="expression" dxfId="29" priority="31">
      <formula>IF(AND(AE61&gt;=0, RIGHT(TEXT(AE61,"0.#"),1)&lt;&gt;"."),TRUE,FALSE)</formula>
    </cfRule>
    <cfRule type="expression" dxfId="28" priority="32">
      <formula>IF(AND(AE61&gt;=0, RIGHT(TEXT(AE61,"0.#"),1)="."),TRUE,FALSE)</formula>
    </cfRule>
    <cfRule type="expression" dxfId="27" priority="33">
      <formula>IF(AND(AE61&lt;0, RIGHT(TEXT(AE61,"0.#"),1)&lt;&gt;"."),TRUE,FALSE)</formula>
    </cfRule>
    <cfRule type="expression" dxfId="26" priority="34">
      <formula>IF(AND(AE61&lt;0, RIGHT(TEXT(AE61,"0.#"),1)="."),TRUE,FALSE)</formula>
    </cfRule>
  </conditionalFormatting>
  <conditionalFormatting sqref="AJ66:AS66 AJ61:AS61">
    <cfRule type="expression" dxfId="25" priority="27">
      <formula>IF(AND(AJ61&gt;=0, RIGHT(TEXT(AJ61,"0.#"),1)&lt;&gt;"."),TRUE,FALSE)</formula>
    </cfRule>
    <cfRule type="expression" dxfId="24" priority="28">
      <formula>IF(AND(AJ61&gt;=0, RIGHT(TEXT(AJ61,"0.#"),1)="."),TRUE,FALSE)</formula>
    </cfRule>
    <cfRule type="expression" dxfId="23" priority="29">
      <formula>IF(AND(AJ61&lt;0, RIGHT(TEXT(AJ61,"0.#"),1)&lt;&gt;"."),TRUE,FALSE)</formula>
    </cfRule>
    <cfRule type="expression" dxfId="22" priority="30">
      <formula>IF(AND(AJ61&lt;0, RIGHT(TEXT(AJ61,"0.#"),1)="."),TRUE,FALSE)</formula>
    </cfRule>
  </conditionalFormatting>
  <conditionalFormatting sqref="AE81:AX81 AE78:AX78 AE75:AX75 AE72:AX72">
    <cfRule type="expression" dxfId="21" priority="25">
      <formula>IF(RIGHT(TEXT(AE72,"0.#"),1)=".",FALSE,TRUE)</formula>
    </cfRule>
    <cfRule type="expression" dxfId="20" priority="26">
      <formula>IF(RIGHT(TEXT(AE72,"0.#"),1)=".",TRUE,FALSE)</formula>
    </cfRule>
  </conditionalFormatting>
  <conditionalFormatting sqref="AE80:AS80 AE77:AS77 AE74:AS74 AE71:AS71">
    <cfRule type="expression" dxfId="19" priority="23">
      <formula>IF(RIGHT(TEXT(AE71,"0.#"),1)=".",FALSE,TRUE)</formula>
    </cfRule>
    <cfRule type="expression" dxfId="18" priority="24">
      <formula>IF(RIGHT(TEXT(AE71,"0.#"),1)=".",TRUE,FALSE)</formula>
    </cfRule>
  </conditionalFormatting>
  <conditionalFormatting sqref="AD14:AJ14">
    <cfRule type="expression" dxfId="17" priority="21">
      <formula>IF(RIGHT(TEXT(AD14,"0.#"),1)=".",FALSE,TRUE)</formula>
    </cfRule>
    <cfRule type="expression" dxfId="16" priority="22">
      <formula>IF(RIGHT(TEXT(AD14,"0.#"),1)=".",TRUE,FALSE)</formula>
    </cfRule>
  </conditionalFormatting>
  <conditionalFormatting sqref="AD15:AJ17 AD13:AJ13">
    <cfRule type="expression" dxfId="15" priority="19">
      <formula>IF(RIGHT(TEXT(AD13,"0.#"),1)=".",FALSE,TRUE)</formula>
    </cfRule>
    <cfRule type="expression" dxfId="14" priority="20">
      <formula>IF(RIGHT(TEXT(AD13,"0.#"),1)=".",TRUE,FALSE)</formula>
    </cfRule>
  </conditionalFormatting>
  <conditionalFormatting sqref="AE84:AS84">
    <cfRule type="expression" dxfId="13" priority="17">
      <formula>IF(RIGHT(TEXT(AE84,"0.#"),1)=".",FALSE,TRUE)</formula>
    </cfRule>
    <cfRule type="expression" dxfId="12" priority="18">
      <formula>IF(RIGHT(TEXT(AE84,"0.#"),1)=".",TRUE,FALSE)</formula>
    </cfRule>
  </conditionalFormatting>
  <conditionalFormatting sqref="AE83:AS83">
    <cfRule type="expression" dxfId="11" priority="15">
      <formula>IF(RIGHT(TEXT(AE83,"0.#"),1)=".",FALSE,TRUE)</formula>
    </cfRule>
    <cfRule type="expression" dxfId="10" priority="16">
      <formula>IF(RIGHT(TEXT(AE83,"0.#"),1)=".",TRUE,FALSE)</formula>
    </cfRule>
  </conditionalFormatting>
  <conditionalFormatting sqref="AO23:AS24">
    <cfRule type="expression" dxfId="9" priority="9">
      <formula>IF(RIGHT(TEXT(AO23,"0.#"),1)=".",FALSE,TRUE)</formula>
    </cfRule>
    <cfRule type="expression" dxfId="8" priority="10">
      <formula>IF(RIGHT(TEXT(AO23,"0.#"),1)=".",TRUE,FALSE)</formula>
    </cfRule>
  </conditionalFormatting>
  <conditionalFormatting sqref="AO25:AS25">
    <cfRule type="expression" dxfId="7" priority="5">
      <formula>IF(AND(AO25&gt;=0, RIGHT(TEXT(AO25,"0.#"),1)&lt;&gt;"."),TRUE,FALSE)</formula>
    </cfRule>
    <cfRule type="expression" dxfId="6" priority="6">
      <formula>IF(AND(AO25&gt;=0, RIGHT(TEXT(AO25,"0.#"),1)="."),TRUE,FALSE)</formula>
    </cfRule>
    <cfRule type="expression" dxfId="5" priority="7">
      <formula>IF(AND(AO25&lt;0, RIGHT(TEXT(AO25,"0.#"),1)&lt;&gt;"."),TRUE,FALSE)</formula>
    </cfRule>
    <cfRule type="expression" dxfId="4" priority="8">
      <formula>IF(AND(AO25&lt;0, RIGHT(TEXT(AO25,"0.#"),1)="."),TRUE,FALSE)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2015-05-27T02:02:31Z</cp:lastPrinted>
  <dcterms:created xsi:type="dcterms:W3CDTF">2012-03-13T00:50:25Z</dcterms:created>
  <dcterms:modified xsi:type="dcterms:W3CDTF">2015-06-10T05:19:42Z</dcterms:modified>
</cp:coreProperties>
</file>