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<sst xmlns="http://schemas.openxmlformats.org/spreadsheetml/2006/main" count="1307" uniqueCount="504">
  <si>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</si>
  <si>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</si>
  <si>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</si>
  <si>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</si>
  <si>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</si>
  <si>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</si>
  <si>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</si>
  <si>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</si>
  <si>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</si>
  <si>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</si>
  <si>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</si>
  <si>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</si>
  <si>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</si>
  <si>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</si>
  <si>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</si>
  <si>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</si>
  <si>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</si>
  <si>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</si>
  <si>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</si>
  <si>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</si>
  <si>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</si>
  <si>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</si>
  <si>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</si>
  <si>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</si>
  <si>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</si>
  <si>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</si>
  <si>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</si>
  <si>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</si>
  <si>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</si>
  <si>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</si>
  <si>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</si>
  <si>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</si>
  <si>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</si>
  <si>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</si>
  <si>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</si>
  <si>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</si>
  <si>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</si>
  <si>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</si>
  <si>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</si>
  <si>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</si>
  <si>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</si>
  <si>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</si>
  <si>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</si>
  <si>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</si>
  <si>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</si>
  <si>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</si>
  <si>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</si>
  <si>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</si>
  <si>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</si>
  <si>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</si>
  <si>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</si>
  <si>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</si>
  <si>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</si>
  <si>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</si>
  <si>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</si>
  <si>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</si>
  <si>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</si>
  <si>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</si>
  <si>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</si>
  <si>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</si>
  <si>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</si>
  <si>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</si>
  <si>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</si>
  <si>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</si>
  <si>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</si>
  <si>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</si>
  <si>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</si>
  <si>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</si>
  <si>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</si>
  <si>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</si>
  <si>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</si>
  <si>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</si>
  <si>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</si>
  <si>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</si>
  <si>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</si>
  <si>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</si>
  <si>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</si>
  <si>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</si>
  <si>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</si>
  <si>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</si>
  <si>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</si>
  <si>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</si>
  <si>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</si>
  <si>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</si>
  <si>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</si>
  <si>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</si>
  <si>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</si>
  <si>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</si>
  <si>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</si>
  <si>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</si>
  <si>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</si>
  <si>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</si>
  <si>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</si>
  <si>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</si>
  <si>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</si>
  <si>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</si>
  <si>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</si>
  <si>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</si>
  <si>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</si>
  <si>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</si>
  <si>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</si>
  <si>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</si>
  <si>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</si>
  <si>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</si>
  <si>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</si>
  <si>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</si>
  <si>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</si>
  <si>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</si>
  <si>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</si>
  <si>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</si>
  <si>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</si>
  <si>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</si>
  <si>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</si>
  <si>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</si>
  <si>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</si>
  <si>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</si>
  <si>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</si>
  <si>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</si>
  <si>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</si>
  <si>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</si>
  <si>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</si>
  <si>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</si>
  <si>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</si>
  <si>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</si>
  <si>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</si>
  <si>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</si>
  <si>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</si>
  <si>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</si>
  <si>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</si>
  <si>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</si>
  <si>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</si>
  <si>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</si>
  <si>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</si>
  <si>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</si>
  <si>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</si>
  <si>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</si>
  <si>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</si>
  <si>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</si>
  <si>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</si>
  <si>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</si>
  <si>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</si>
  <si>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</si>
  <si>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</si>
  <si>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</si>
  <si>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</si>
  <si>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</si>
  <si>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</si>
  <si>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</si>
  <si>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</si>
  <si>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</si>
  <si>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</si>
  <si>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</si>
  <si>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</si>
  <si>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</si>
  <si>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</si>
  <si>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</si>
  <si>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</si>
  <si>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</si>
  <si>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</si>
  <si>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</si>
  <si>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</si>
  <si>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</si>
  <si>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</si>
  <si>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</si>
  <si>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</si>
  <si>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</si>
  <si>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</si>
  <si>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</si>
  <si>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</si>
  <si>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</si>
  <si>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</si>
  <si>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</si>
  <si>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</si>
  <si>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</si>
  <si>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</si>
  <si>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</si>
  <si>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</si>
  <si>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</si>
  <si>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</si>
  <si>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</si>
  <si>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</si>
  <si>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</si>
  <si>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</si>
  <si>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</si>
  <si>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</si>
  <si>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</si>
  <si>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</si>
  <si>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</si>
  <si>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</si>
  <si>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</si>
  <si>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</si>
  <si>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</si>
  <si>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</si>
  <si>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</si>
  <si>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</si>
  <si>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</si>
  <si>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</si>
  <si>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</si>
  <si>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</si>
  <si>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</si>
  <si>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</si>
  <si>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</si>
  <si>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</si>
  <si>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</si>
  <si>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</si>
  <si>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</si>
  <si>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</si>
  <si>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</si>
  <si>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</si>
  <si>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</si>
  <si>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</si>
  <si>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</si>
  <si>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</si>
  <si>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</si>
  <si>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</si>
  <si>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</si>
  <si>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</si>
  <si>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</si>
  <si>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</si>
  <si>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</si>
  <si>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</si>
  <si>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</si>
  <si>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</si>
  <si>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</si>
  <si>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</si>
  <si>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</si>
  <si>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</si>
  <si>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</si>
  <si>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</si>
  <si>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</si>
  <si>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</si>
  <si>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</si>
  <si>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</si>
  <si>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</si>
  <si>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</si>
  <si>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</si>
  <si>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</si>
  <si>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</si>
  <si>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</si>
  <si>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</si>
  <si>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</si>
  <si>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</si>
  <si>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</si>
  <si>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</si>
  <si>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</si>
  <si>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</si>
  <si>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</si>
  <si>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</si>
  <si>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</si>
  <si>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</si>
  <si>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</si>
  <si>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</si>
  <si>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</si>
  <si>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</si>
  <si>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</si>
  <si>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</si>
  <si>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</si>
  <si>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</si>
  <si>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</si>
  <si>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</si>
  <si>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</si>
  <si>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</si>
  <si>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</si>
  <si>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</si>
  <si>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</si>
  <si>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</si>
  <si>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</si>
  <si>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</si>
  <si>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</si>
  <si>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</si>
  <si>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</si>
  <si>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</si>
  <si>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</si>
  <si>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</si>
  <si>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</si>
  <si>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</si>
  <si>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</si>
  <si>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</si>
  <si>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</si>
  <si>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</si>
  <si>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</si>
  <si>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</si>
  <si>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</si>
  <si>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</si>
  <si>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</si>
  <si>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</si>
  <si>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</si>
  <si>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</si>
  <si>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</si>
  <si>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</si>
  <si>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</si>
  <si>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</si>
  <si>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</si>
  <si>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</si>
  <si>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</si>
  <si>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</si>
  <si>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</si>
  <si>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</si>
  <si>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</si>
  <si>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</si>
  <si>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</si>
  <si>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</si>
  <si>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</si>
  <si>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</si>
  <si>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</si>
  <si>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</si>
  <si>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</si>
  <si>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</si>
  <si>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</si>
  <si>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</si>
  <si>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</si>
  <si>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</si>
  <si>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</si>
  <si>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</si>
  <si>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</si>
  <si>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</si>
  <si>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</si>
  <si>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</si>
  <si>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</si>
  <si>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</si>
  <si>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</si>
  <si>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</si>
  <si>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</si>
  <si>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</si>
  <si>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</si>
  <si>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</si>
  <si>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</si>
  <si>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</si>
  <si>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</si>
  <si>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</si>
  <si>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</si>
  <si>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</si>
  <si>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</si>
  <si>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</si>
  <si>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</si>
  <si>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</si>
  <si>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</si>
  <si>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</si>
  <si>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</si>
  <si>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</si>
  <si>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</si>
  <si>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</si>
  <si>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</si>
  <si>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</si>
  <si>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</si>
  <si>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</si>
  <si>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</si>
  <si>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</si>
  <si>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</si>
  <si>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</si>
  <si>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</si>
  <si>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</si>
  <si>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</si>
  <si>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</si>
  <si>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</si>
  <si>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</si>
  <si>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</si>
  <si>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</si>
  <si>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</si>
  <si>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</si>
  <si>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</si>
  <si>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</si>
  <si>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</si>
  <si>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</si>
  <si>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</si>
  <si>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</si>
  <si>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</si>
  <si>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</si>
  <si>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</si>
  <si>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</si>
  <si>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</si>
  <si>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</si>
  <si>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</si>
  <si>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</si>
  <si>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</si>
  <si>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</si>
  <si>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</si>
  <si>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</si>
  <si>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</si>
  <si>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</si>
  <si>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</si>
  <si>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</si>
  <si>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</si>
  <si>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</si>
  <si>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</si>
  <si>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</si>
  <si>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</si>
  <si>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</si>
  <si>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</si>
  <si>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</si>
  <si>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</si>
  <si>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</si>
  <si>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</si>
  <si>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</si>
  <si>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</si>
  <si>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</si>
  <si>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</si>
  <si>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</si>
  <si>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</si>
  <si>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</si>
  <si>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</si>
  <si>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</si>
  <si>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</si>
  <si>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</si>
  <si>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</si>
  <si>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</si>
  <si>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</si>
  <si>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</si>
  <si>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</si>
  <si>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</si>
  <si>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</si>
  <si>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</si>
  <si>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</si>
  <si>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</si>
  <si>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</si>
  <si>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</si>
  <si>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</si>
  <si>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</si>
  <si>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</si>
  <si>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</si>
  <si>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</si>
  <si>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</si>
  <si>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</si>
  <si>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</si>
  <si>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</si>
  <si>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</si>
  <si>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</si>
  <si>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</si>
  <si>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</si>
  <si>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</si>
  <si>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</si>
  <si>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</si>
  <si>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</si>
  <si>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</si>
  <si>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</si>
  <si>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</si>
  <si>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</si>
  <si>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</si>
  <si>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</si>
  <si>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</si>
  <si>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</si>
  <si>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</si>
  <si>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</si>
  <si>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</si>
  <si>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</si>
  <si>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</si>
  <si>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</si>
  <si>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</si>
  <si>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</si>
  <si>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</si>
  <si>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</si>
  <si>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</si>
  <si>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</si>
  <si>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</si>
  <si>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</si>
  <si>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</si>
  <si>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</si>
  <si>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</si>
  <si>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</si>
  <si>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</si>
  <si>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</si>
  <si>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</si>
  <si>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</si>
  <si>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</si>
  <si>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</si>
  <si>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</si>
  <si>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</si>
  <si>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</si>
  <si>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</si>
  <si>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</si>
  <si>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「低炭素・循環・自然共生」地域創生実現プラン策定事業</t>
  </si>
  <si>
    <t>総合環境政策局</t>
    <phoneticPr fontId="5"/>
  </si>
  <si>
    <t>環境計画課</t>
    <rPh sb="0" eb="2">
      <t>カンキョウ</t>
    </rPh>
    <rPh sb="2" eb="4">
      <t>ケイカク</t>
    </rPh>
    <rPh sb="4" eb="5">
      <t>カ</t>
    </rPh>
    <phoneticPr fontId="5"/>
  </si>
  <si>
    <t>環境計画課長　
大村　卓</t>
    <rPh sb="0" eb="2">
      <t>カンキョウ</t>
    </rPh>
    <rPh sb="2" eb="4">
      <t>ケイカク</t>
    </rPh>
    <rPh sb="4" eb="6">
      <t>カチョウ</t>
    </rPh>
    <rPh sb="8" eb="10">
      <t>オオムラ</t>
    </rPh>
    <rPh sb="11" eb="12">
      <t>スグル</t>
    </rPh>
    <phoneticPr fontId="3"/>
  </si>
  <si>
    <t>―</t>
    <phoneticPr fontId="5"/>
  </si>
  <si>
    <t>○</t>
  </si>
  <si>
    <t>特別会計に関する法律第85条第3項第1号ホ
施行令第50条第7項第11号</t>
  </si>
  <si>
    <t xml:space="preserve">低炭素な地域エネルギーを中心に、低炭素・循環・自然共生を統合的に達成するこれからの日本の在るべき姿と、それに向けた国としての取組方針を取りまとめるため、下記の取組を有機的に実施。
○地域特性や再生可能エネルギーポテンシャル、生活様式、気候特性、社会構造等を総合的に勘案し、約２０程度の地域につき、低炭素・循環・共生社会の創生と地域・経済等活性化等を具体化するプランの策定を支援する。　
○前述の取組において、「低炭素・循環・自然共生」地域のコンセプトや達成度を分かりやすく示すための評価や指標を作成する。
○環境省がこれまで実施してきた調査や事業並びに各省庁の取組、さらには技術開発等の動向等を踏まえ、2050年温室効果ガス80％削減を前提に、低炭素・循環・自然共生社会の実現に向けて、今後５カ年にわたって具体的に進めるべきビジョンと方針を策定し、併せてその具体的な実現方策について検討する。
</t>
    <rPh sb="16" eb="19">
      <t>テイタンソ</t>
    </rPh>
    <rPh sb="28" eb="31">
      <t>トウゴウテキ</t>
    </rPh>
    <rPh sb="32" eb="34">
      <t>タッセイ</t>
    </rPh>
    <rPh sb="44" eb="45">
      <t>ア</t>
    </rPh>
    <rPh sb="186" eb="188">
      <t>シエン</t>
    </rPh>
    <rPh sb="197" eb="199">
      <t>トリクミ</t>
    </rPh>
    <rPh sb="247" eb="249">
      <t>サクセイ</t>
    </rPh>
    <rPh sb="306" eb="308">
      <t>オンシツ</t>
    </rPh>
    <rPh sb="308" eb="310">
      <t>コウカ</t>
    </rPh>
    <phoneticPr fontId="3"/>
  </si>
  <si>
    <t>地域においては新たなエネルギー需給システムの構築等による低炭素地域づくりを追求する動きと併せて、地域資源を活用した環境投資促進、他地域とのネットワーク形成による地域資源循環圏の実現、魅力ある生活・交流空間創造等を通じて雇用の創出や地域活性化を目指そうとする動きが活発化している。この機会を捉え、地域において低炭素・循環・自然共生を統合的に達成し、まち・ひと・しごとの創生を図っていくため、地域における当該検討の際に目指すべき地域の将来像とその実現に向けたプラン策定の在り方を示すとともに国の支援策をとりまとめる。</t>
    <rPh sb="141" eb="143">
      <t>キカイ</t>
    </rPh>
    <rPh sb="144" eb="145">
      <t>トラ</t>
    </rPh>
    <rPh sb="233" eb="234">
      <t>ア</t>
    </rPh>
    <rPh sb="235" eb="236">
      <t>カタ</t>
    </rPh>
    <phoneticPr fontId="3"/>
  </si>
  <si>
    <t>総事業費／事業箇所数　　　　　　　　　　　　　</t>
  </si>
  <si>
    <t>二酸化炭素排出抑制
対策事業等委託費</t>
    <rPh sb="0" eb="3">
      <t>ニサンカ</t>
    </rPh>
    <rPh sb="3" eb="5">
      <t>タンソ</t>
    </rPh>
    <rPh sb="5" eb="7">
      <t>ハイシュツ</t>
    </rPh>
    <rPh sb="7" eb="9">
      <t>ヨクセイ</t>
    </rPh>
    <rPh sb="10" eb="12">
      <t>タイサク</t>
    </rPh>
    <rPh sb="12" eb="14">
      <t>ジギョウ</t>
    </rPh>
    <rPh sb="14" eb="15">
      <t>トウ</t>
    </rPh>
    <rPh sb="15" eb="17">
      <t>イタク</t>
    </rPh>
    <rPh sb="17" eb="18">
      <t>ヒ</t>
    </rPh>
    <phoneticPr fontId="3"/>
  </si>
  <si>
    <t>‐</t>
  </si>
  <si>
    <t>-</t>
    <phoneticPr fontId="5"/>
  </si>
  <si>
    <t>-</t>
    <phoneticPr fontId="5"/>
  </si>
  <si>
    <t>-</t>
    <phoneticPr fontId="5"/>
  </si>
  <si>
    <t>箇所</t>
    <rPh sb="0" eb="2">
      <t>カショ</t>
    </rPh>
    <phoneticPr fontId="5"/>
  </si>
  <si>
    <t>百万円/件</t>
    <rPh sb="0" eb="2">
      <t>ヒャクマン</t>
    </rPh>
    <rPh sb="2" eb="3">
      <t>エン</t>
    </rPh>
    <rPh sb="4" eb="5">
      <t>ケン</t>
    </rPh>
    <phoneticPr fontId="5"/>
  </si>
  <si>
    <t>新27-0004</t>
    <phoneticPr fontId="5"/>
  </si>
  <si>
    <t>百万円/件</t>
    <rPh sb="0" eb="1">
      <t>ヒャク</t>
    </rPh>
    <rPh sb="1" eb="3">
      <t>マンエン</t>
    </rPh>
    <rPh sb="4" eb="5">
      <t>ケン</t>
    </rPh>
    <phoneticPr fontId="5"/>
  </si>
  <si>
    <t>－</t>
    <phoneticPr fontId="5"/>
  </si>
  <si>
    <t>－</t>
    <phoneticPr fontId="5"/>
  </si>
  <si>
    <t>-</t>
    <phoneticPr fontId="5"/>
  </si>
  <si>
    <t>-</t>
    <phoneticPr fontId="5"/>
  </si>
  <si>
    <t>350/17</t>
    <phoneticPr fontId="5"/>
  </si>
  <si>
    <t>・2050年までに温室効果ガスの80%削減を前提として、低炭素な地域エネルギーを中心とした、低炭素・循環・自然共生を統合的に達成するための、これからの日本のあるべき姿を実現するためには、政府が目指すべきビジョンと方針を明確化し、政策効果の高い支援策を構築する必要がある。</t>
    <phoneticPr fontId="5"/>
  </si>
  <si>
    <t>・低炭素・循環・自然共生を統合的に達成するための、これからの日本のあるべき姿を実現するためには、政府が目指すべきビジョンと方針を明確化し、政策効果の高い支援策を構築する必要がある。</t>
    <phoneticPr fontId="5"/>
  </si>
  <si>
    <t>・低炭素・循環・自然共生を統合的に達成するための、これからの日本のあるべき姿を実現するためには、政府が目指すべきビジョンと方針を明確化し、政策効果の高い支援策を構築する必要があり、優先度も高い。</t>
    <rPh sb="90" eb="93">
      <t>ユウセンド</t>
    </rPh>
    <rPh sb="94" eb="95">
      <t>タカ</t>
    </rPh>
    <phoneticPr fontId="5"/>
  </si>
  <si>
    <t>-</t>
    <phoneticPr fontId="5"/>
  </si>
  <si>
    <t>-</t>
    <phoneticPr fontId="5"/>
  </si>
  <si>
    <t>-</t>
    <phoneticPr fontId="5"/>
  </si>
  <si>
    <t>低炭素・循環・自然共生社会の実現に資する優良なモデル地域創生プラン策定・公表累計件数</t>
    <rPh sb="0" eb="1">
      <t>テイ</t>
    </rPh>
    <rPh sb="11" eb="13">
      <t>シャカイ</t>
    </rPh>
    <rPh sb="14" eb="16">
      <t>ジツゲン</t>
    </rPh>
    <rPh sb="17" eb="18">
      <t>シ</t>
    </rPh>
    <rPh sb="20" eb="22">
      <t>ユウリョウ</t>
    </rPh>
    <rPh sb="26" eb="28">
      <t>チイキ</t>
    </rPh>
    <rPh sb="28" eb="30">
      <t>ソウセイ</t>
    </rPh>
    <rPh sb="33" eb="35">
      <t>サクテイ</t>
    </rPh>
    <rPh sb="36" eb="38">
      <t>コウヒョウ</t>
    </rPh>
    <rPh sb="38" eb="40">
      <t>ルイケイ</t>
    </rPh>
    <rPh sb="40" eb="42">
      <t>ケンスウ</t>
    </rPh>
    <phoneticPr fontId="5"/>
  </si>
  <si>
    <t>平成28年度までに低炭素・循環・自然共生社会の実現に資する優良なモデル地域創生プラン策定・公表件数累計を30にする</t>
    <rPh sb="0" eb="2">
      <t>ヘイセイ</t>
    </rPh>
    <rPh sb="4" eb="6">
      <t>ネンド</t>
    </rPh>
    <rPh sb="42" eb="44">
      <t>サクテイ</t>
    </rPh>
    <rPh sb="45" eb="47">
      <t>コウヒョウ</t>
    </rPh>
    <rPh sb="49" eb="51">
      <t>ルイケイ</t>
    </rPh>
    <phoneticPr fontId="3"/>
  </si>
  <si>
    <t>モデル地域創生プラン策定事業実施件数</t>
    <rPh sb="12" eb="14">
      <t>ジギョウ</t>
    </rPh>
    <rPh sb="14" eb="16">
      <t>ジッシ</t>
    </rPh>
    <phoneticPr fontId="3"/>
  </si>
  <si>
    <t>１．地球温暖化対策の推進
 1-2 国内における温室効果ガスの排出抑制
８．環境・経済・社会の統合的向上
 8-2.環境に配慮した地域づくりの推進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</si>
</sst>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187325</xdr:colOff>
      <xdr:row>140</xdr:row>
      <xdr:rowOff>279400</xdr:rowOff>
    </xdr:from>
    <xdr:to>
      <xdr:col>32</xdr:col>
      <xdr:colOff>153054</xdr:colOff>
      <xdr:row>142</xdr:row>
      <xdr:rowOff>180975</xdr:rowOff>
    </xdr:to>
    <xdr:sp macro="" textlink="">
      <xdr:nvSpPr>
        <xdr:cNvPr id="27" name="正方形/長方形 26"/>
        <xdr:cNvSpPr/>
      </xdr:nvSpPr>
      <xdr:spPr>
        <a:xfrm>
          <a:off x="4727575" y="28790900"/>
          <a:ext cx="2029479" cy="600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200"/>
            <a:t>環境省</a:t>
          </a:r>
          <a:endParaRPr kumimoji="1" lang="en-US" altLang="ja-JP" sz="1200"/>
        </a:p>
        <a:p>
          <a:pPr algn="ctr"/>
          <a:r>
            <a:rPr kumimoji="1" lang="en-US" altLang="ja-JP" sz="1100"/>
            <a:t>350</a:t>
          </a:r>
          <a:r>
            <a:rPr kumimoji="1" lang="ja-JP" altLang="en-US" sz="1100"/>
            <a:t>百万円</a:t>
          </a:r>
        </a:p>
      </xdr:txBody>
    </xdr:sp>
    <xdr:clientData/>
  </xdr:twoCellAnchor>
  <xdr:twoCellAnchor>
    <xdr:from>
      <xdr:col>13</xdr:col>
      <xdr:colOff>196851</xdr:colOff>
      <xdr:row>148</xdr:row>
      <xdr:rowOff>345460</xdr:rowOff>
    </xdr:from>
    <xdr:to>
      <xdr:col>25</xdr:col>
      <xdr:colOff>182285</xdr:colOff>
      <xdr:row>150</xdr:row>
      <xdr:rowOff>330199</xdr:rowOff>
    </xdr:to>
    <xdr:sp macro="" textlink="">
      <xdr:nvSpPr>
        <xdr:cNvPr id="28" name="正方形/長方形 27"/>
        <xdr:cNvSpPr/>
      </xdr:nvSpPr>
      <xdr:spPr>
        <a:xfrm>
          <a:off x="2838451" y="34876760"/>
          <a:ext cx="2423834" cy="6959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         A.</a:t>
          </a:r>
        </a:p>
        <a:p>
          <a:pPr algn="ctr"/>
          <a:r>
            <a:rPr kumimoji="1" lang="ja-JP" altLang="en-US" sz="1200">
              <a:solidFill>
                <a:sysClr val="windowText" lastClr="000000"/>
              </a:solidFill>
            </a:rPr>
            <a:t>民間事業者（</a:t>
          </a:r>
          <a:r>
            <a:rPr kumimoji="1" lang="en-US" altLang="ja-JP" sz="1200">
              <a:solidFill>
                <a:sysClr val="windowText" lastClr="000000"/>
              </a:solidFill>
            </a:rPr>
            <a:t>1</a:t>
          </a:r>
          <a:r>
            <a:rPr kumimoji="1" lang="ja-JP" altLang="en-US" sz="1200">
              <a:solidFill>
                <a:sysClr val="windowText" lastClr="000000"/>
              </a:solidFill>
            </a:rPr>
            <a:t>社）</a:t>
          </a:r>
          <a:endParaRPr kumimoji="1" lang="en-US" altLang="ja-JP" sz="1200">
            <a:solidFill>
              <a:sysClr val="windowText" lastClr="000000"/>
            </a:solidFill>
          </a:endParaRPr>
        </a:p>
        <a:p>
          <a:pPr algn="ctr"/>
          <a:r>
            <a:rPr kumimoji="1" lang="en-US" altLang="ja-JP" sz="1200">
              <a:solidFill>
                <a:sysClr val="windowText" lastClr="000000"/>
              </a:solidFill>
            </a:rPr>
            <a:t>142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15</xdr:col>
      <xdr:colOff>82644</xdr:colOff>
      <xdr:row>139</xdr:row>
      <xdr:rowOff>298450</xdr:rowOff>
    </xdr:from>
    <xdr:ext cx="1510991" cy="275717"/>
    <xdr:sp macro="" textlink="">
      <xdr:nvSpPr>
        <xdr:cNvPr id="29" name="テキスト ボックス 28"/>
        <xdr:cNvSpPr txBox="1"/>
      </xdr:nvSpPr>
      <xdr:spPr>
        <a:xfrm>
          <a:off x="3178269" y="28460700"/>
          <a:ext cx="15109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資金の流れ（イメージ）</a:t>
          </a:r>
        </a:p>
      </xdr:txBody>
    </xdr:sp>
    <xdr:clientData/>
  </xdr:oneCellAnchor>
  <xdr:oneCellAnchor>
    <xdr:from>
      <xdr:col>13</xdr:col>
      <xdr:colOff>160432</xdr:colOff>
      <xdr:row>147</xdr:row>
      <xdr:rowOff>325857</xdr:rowOff>
    </xdr:from>
    <xdr:ext cx="1242648" cy="275717"/>
    <xdr:sp macro="" textlink="">
      <xdr:nvSpPr>
        <xdr:cNvPr id="30" name="テキスト ボックス 29"/>
        <xdr:cNvSpPr txBox="1"/>
      </xdr:nvSpPr>
      <xdr:spPr>
        <a:xfrm>
          <a:off x="2802032" y="34501557"/>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oneCellAnchor>
  <xdr:twoCellAnchor>
    <xdr:from>
      <xdr:col>12</xdr:col>
      <xdr:colOff>158749</xdr:colOff>
      <xdr:row>151</xdr:row>
      <xdr:rowOff>175510</xdr:rowOff>
    </xdr:from>
    <xdr:to>
      <xdr:col>26</xdr:col>
      <xdr:colOff>149224</xdr:colOff>
      <xdr:row>158</xdr:row>
      <xdr:rowOff>292100</xdr:rowOff>
    </xdr:to>
    <xdr:sp macro="" textlink="">
      <xdr:nvSpPr>
        <xdr:cNvPr id="31" name="大かっこ 30"/>
        <xdr:cNvSpPr/>
      </xdr:nvSpPr>
      <xdr:spPr>
        <a:xfrm>
          <a:off x="2597149" y="35773610"/>
          <a:ext cx="2835275" cy="2605790"/>
        </a:xfrm>
        <a:prstGeom prst="bracketPair">
          <a:avLst>
            <a:gd name="adj" fmla="val 1352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公募により選定された一部のモデル地域の「モデル地域創生プラン」の策定支援を行うと共に、モデル地域で策定する「モデル地域創生プラン」を素材として、</a:t>
          </a:r>
          <a:r>
            <a:rPr kumimoji="1" lang="en-US" altLang="ja-JP" sz="1100">
              <a:solidFill>
                <a:schemeClr val="tx1"/>
              </a:solidFill>
              <a:effectLst/>
              <a:latin typeface="+mn-lt"/>
              <a:ea typeface="+mn-ea"/>
              <a:cs typeface="+mn-cs"/>
            </a:rPr>
            <a:t>2050</a:t>
          </a:r>
          <a:r>
            <a:rPr kumimoji="1" lang="ja-JP" altLang="en-US" sz="1100">
              <a:solidFill>
                <a:schemeClr val="tx1"/>
              </a:solidFill>
              <a:effectLst/>
              <a:latin typeface="+mn-lt"/>
              <a:ea typeface="+mn-ea"/>
              <a:cs typeface="+mn-cs"/>
            </a:rPr>
            <a:t>年までに</a:t>
          </a:r>
          <a:r>
            <a:rPr kumimoji="1" lang="en-US" altLang="ja-JP" sz="1100">
              <a:solidFill>
                <a:schemeClr val="tx1"/>
              </a:solidFill>
              <a:effectLst/>
              <a:latin typeface="+mn-lt"/>
              <a:ea typeface="+mn-ea"/>
              <a:cs typeface="+mn-cs"/>
            </a:rPr>
            <a:t>80</a:t>
          </a:r>
          <a:r>
            <a:rPr kumimoji="1" lang="ja-JP" altLang="en-US" sz="1100">
              <a:solidFill>
                <a:schemeClr val="tx1"/>
              </a:solidFill>
              <a:effectLst/>
              <a:latin typeface="+mn-lt"/>
              <a:ea typeface="+mn-ea"/>
              <a:cs typeface="+mn-cs"/>
            </a:rPr>
            <a:t>％の温室効果削減を達成するためのこれからの日本の在るべき姿となる「全国プラン」を取りまとめ、今後５カ年の国から地域への効果的な支援策の導出を環境省の委託により実施</a:t>
          </a:r>
        </a:p>
        <a:p>
          <a:pPr algn="l"/>
          <a:endParaRPr kumimoji="1" lang="ja-JP" altLang="en-US" sz="1100"/>
        </a:p>
      </xdr:txBody>
    </xdr:sp>
    <xdr:clientData/>
  </xdr:twoCellAnchor>
  <xdr:twoCellAnchor>
    <xdr:from>
      <xdr:col>18</xdr:col>
      <xdr:colOff>174626</xdr:colOff>
      <xdr:row>143</xdr:row>
      <xdr:rowOff>31750</xdr:rowOff>
    </xdr:from>
    <xdr:to>
      <xdr:col>38</xdr:col>
      <xdr:colOff>15876</xdr:colOff>
      <xdr:row>146</xdr:row>
      <xdr:rowOff>276225</xdr:rowOff>
    </xdr:to>
    <xdr:sp macro="" textlink="">
      <xdr:nvSpPr>
        <xdr:cNvPr id="32" name="大かっこ 31"/>
        <xdr:cNvSpPr/>
      </xdr:nvSpPr>
      <xdr:spPr>
        <a:xfrm>
          <a:off x="3889376" y="29591000"/>
          <a:ext cx="3968750" cy="1292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低炭素な地域エネルギーを中心に、低炭素・循環・自然共生を統合的に達成し、</a:t>
          </a:r>
          <a:r>
            <a:rPr kumimoji="1" lang="en-US" altLang="ja-JP" sz="1100">
              <a:solidFill>
                <a:schemeClr val="tx1"/>
              </a:solidFill>
              <a:effectLst/>
              <a:latin typeface="+mn-lt"/>
              <a:ea typeface="+mn-ea"/>
              <a:cs typeface="+mn-cs"/>
            </a:rPr>
            <a:t>2050</a:t>
          </a:r>
          <a:r>
            <a:rPr kumimoji="1" lang="ja-JP" altLang="en-US" sz="1100">
              <a:solidFill>
                <a:schemeClr val="tx1"/>
              </a:solidFill>
              <a:effectLst/>
              <a:latin typeface="+mn-lt"/>
              <a:ea typeface="+mn-ea"/>
              <a:cs typeface="+mn-cs"/>
            </a:rPr>
            <a:t>年までに</a:t>
          </a:r>
          <a:r>
            <a:rPr kumimoji="1" lang="en-US" altLang="ja-JP" sz="1100">
              <a:solidFill>
                <a:schemeClr val="tx1"/>
              </a:solidFill>
              <a:effectLst/>
              <a:latin typeface="+mn-lt"/>
              <a:ea typeface="+mn-ea"/>
              <a:cs typeface="+mn-cs"/>
            </a:rPr>
            <a:t>80</a:t>
          </a:r>
          <a:r>
            <a:rPr kumimoji="1" lang="ja-JP" altLang="en-US" sz="1100">
              <a:solidFill>
                <a:schemeClr val="tx1"/>
              </a:solidFill>
              <a:effectLst/>
              <a:latin typeface="+mn-lt"/>
              <a:ea typeface="+mn-ea"/>
              <a:cs typeface="+mn-cs"/>
            </a:rPr>
            <a:t>％の温室効果削減を達成するためのこれからの日本の在るべき姿を全国プランとして示し、さらに今後５カ年の国から地域への効果的な支援策の導出を国が委託により実施</a:t>
          </a:r>
          <a:endParaRPr lang="ja-JP" altLang="ja-JP">
            <a:effectLst/>
          </a:endParaRPr>
        </a:p>
        <a:p>
          <a:pPr algn="l"/>
          <a:endParaRPr kumimoji="1" lang="ja-JP" altLang="en-US" sz="1100"/>
        </a:p>
      </xdr:txBody>
    </xdr:sp>
    <xdr:clientData/>
  </xdr:twoCellAnchor>
  <xdr:twoCellAnchor>
    <xdr:from>
      <xdr:col>20</xdr:col>
      <xdr:colOff>72278</xdr:colOff>
      <xdr:row>147</xdr:row>
      <xdr:rowOff>22225</xdr:rowOff>
    </xdr:from>
    <xdr:to>
      <xdr:col>22</xdr:col>
      <xdr:colOff>136525</xdr:colOff>
      <xdr:row>148</xdr:row>
      <xdr:rowOff>47251</xdr:rowOff>
    </xdr:to>
    <xdr:cxnSp macro="">
      <xdr:nvCxnSpPr>
        <xdr:cNvPr id="33" name="直線矢印コネクタ 32"/>
        <xdr:cNvCxnSpPr/>
      </xdr:nvCxnSpPr>
      <xdr:spPr>
        <a:xfrm flipH="1">
          <a:off x="4136278" y="34197925"/>
          <a:ext cx="470647" cy="3806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155388</xdr:colOff>
      <xdr:row>148</xdr:row>
      <xdr:rowOff>324356</xdr:rowOff>
    </xdr:from>
    <xdr:to>
      <xdr:col>42</xdr:col>
      <xdr:colOff>129802</xdr:colOff>
      <xdr:row>150</xdr:row>
      <xdr:rowOff>304799</xdr:rowOff>
    </xdr:to>
    <xdr:sp macro="" textlink="">
      <xdr:nvSpPr>
        <xdr:cNvPr id="34" name="正方形/長方形 33"/>
        <xdr:cNvSpPr/>
      </xdr:nvSpPr>
      <xdr:spPr>
        <a:xfrm>
          <a:off x="6251388" y="34855656"/>
          <a:ext cx="2412814" cy="6916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         A.</a:t>
          </a:r>
        </a:p>
        <a:p>
          <a:pPr algn="ctr"/>
          <a:r>
            <a:rPr kumimoji="1" lang="ja-JP" altLang="en-US" sz="1200">
              <a:solidFill>
                <a:sysClr val="windowText" lastClr="000000"/>
              </a:solidFill>
            </a:rPr>
            <a:t>民間事業者（</a:t>
          </a:r>
          <a:r>
            <a:rPr kumimoji="1" lang="en-US" altLang="ja-JP" sz="1200">
              <a:solidFill>
                <a:sysClr val="windowText" lastClr="000000"/>
              </a:solidFill>
            </a:rPr>
            <a:t>13</a:t>
          </a:r>
          <a:r>
            <a:rPr kumimoji="1" lang="ja-JP" altLang="en-US" sz="1200">
              <a:solidFill>
                <a:sysClr val="windowText" lastClr="000000"/>
              </a:solidFill>
            </a:rPr>
            <a:t>社）</a:t>
          </a:r>
          <a:endParaRPr kumimoji="1" lang="en-US" altLang="ja-JP" sz="1200">
            <a:solidFill>
              <a:sysClr val="windowText" lastClr="000000"/>
            </a:solidFill>
          </a:endParaRPr>
        </a:p>
        <a:p>
          <a:pPr algn="ctr"/>
          <a:r>
            <a:rPr kumimoji="1" lang="en-US" altLang="ja-JP" sz="1200">
              <a:solidFill>
                <a:sysClr val="windowText" lastClr="000000"/>
              </a:solidFill>
            </a:rPr>
            <a:t>208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30</xdr:col>
      <xdr:colOff>187325</xdr:colOff>
      <xdr:row>147</xdr:row>
      <xdr:rowOff>342853</xdr:rowOff>
    </xdr:from>
    <xdr:ext cx="960519" cy="275717"/>
    <xdr:sp macro="" textlink="">
      <xdr:nvSpPr>
        <xdr:cNvPr id="35" name="テキスト ボックス 34"/>
        <xdr:cNvSpPr txBox="1"/>
      </xdr:nvSpPr>
      <xdr:spPr>
        <a:xfrm>
          <a:off x="6283325" y="34518553"/>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twoCellAnchor>
    <xdr:from>
      <xdr:col>29</xdr:col>
      <xdr:colOff>184150</xdr:colOff>
      <xdr:row>151</xdr:row>
      <xdr:rowOff>230606</xdr:rowOff>
    </xdr:from>
    <xdr:to>
      <xdr:col>43</xdr:col>
      <xdr:colOff>85724</xdr:colOff>
      <xdr:row>156</xdr:row>
      <xdr:rowOff>228600</xdr:rowOff>
    </xdr:to>
    <xdr:sp macro="" textlink="">
      <xdr:nvSpPr>
        <xdr:cNvPr id="36" name="大かっこ 35"/>
        <xdr:cNvSpPr/>
      </xdr:nvSpPr>
      <xdr:spPr>
        <a:xfrm>
          <a:off x="6076950" y="35828706"/>
          <a:ext cx="2746374" cy="17759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公募により選定されたモデル地域について、低炭素・循環・自然共生地域の創生と地域・経済等活性化を実現する「モデル地域創生プラン」の策定支援を環境省の委託により実施</a:t>
          </a:r>
          <a:endParaRPr lang="ja-JP" altLang="ja-JP">
            <a:effectLst/>
          </a:endParaRPr>
        </a:p>
        <a:p>
          <a:pPr algn="l"/>
          <a:endParaRPr kumimoji="1" lang="ja-JP" altLang="en-US" sz="1100"/>
        </a:p>
      </xdr:txBody>
    </xdr:sp>
    <xdr:clientData/>
  </xdr:twoCellAnchor>
  <xdr:twoCellAnchor>
    <xdr:from>
      <xdr:col>33</xdr:col>
      <xdr:colOff>200025</xdr:colOff>
      <xdr:row>147</xdr:row>
      <xdr:rowOff>22225</xdr:rowOff>
    </xdr:from>
    <xdr:to>
      <xdr:col>36</xdr:col>
      <xdr:colOff>194983</xdr:colOff>
      <xdr:row>148</xdr:row>
      <xdr:rowOff>32257</xdr:rowOff>
    </xdr:to>
    <xdr:cxnSp macro="">
      <xdr:nvCxnSpPr>
        <xdr:cNvPr id="37" name="直線矢印コネクタ 36"/>
        <xdr:cNvCxnSpPr/>
      </xdr:nvCxnSpPr>
      <xdr:spPr>
        <a:xfrm>
          <a:off x="6905625" y="34197925"/>
          <a:ext cx="604558" cy="3656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E8" sqref="AE8:AX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361</v>
      </c>
      <c r="AR2" s="106"/>
      <c r="AS2" s="68" t="str">
        <f>IF(OR(AQ2="　", AQ2=""), "", "-")</f>
        <v>-</v>
      </c>
      <c r="AT2" s="107">
        <v>3</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99</v>
      </c>
      <c r="H5" s="326"/>
      <c r="I5" s="326"/>
      <c r="J5" s="326"/>
      <c r="K5" s="326"/>
      <c r="L5" s="326"/>
      <c r="M5" s="327" t="s">
        <v>92</v>
      </c>
      <c r="N5" s="328"/>
      <c r="O5" s="328"/>
      <c r="P5" s="328"/>
      <c r="Q5" s="328"/>
      <c r="R5" s="329"/>
      <c r="S5" s="330" t="s">
        <v>101</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60.75" customHeight="1">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503</v>
      </c>
      <c r="AF6" s="526"/>
      <c r="AG6" s="526"/>
      <c r="AH6" s="526"/>
      <c r="AI6" s="526"/>
      <c r="AJ6" s="526"/>
      <c r="AK6" s="526"/>
      <c r="AL6" s="526"/>
      <c r="AM6" s="526"/>
      <c r="AN6" s="526"/>
      <c r="AO6" s="526"/>
      <c r="AP6" s="526"/>
      <c r="AQ6" s="124"/>
      <c r="AR6" s="124"/>
      <c r="AS6" s="124"/>
      <c r="AT6" s="124"/>
      <c r="AU6" s="124"/>
      <c r="AV6" s="124"/>
      <c r="AW6" s="124"/>
      <c r="AX6" s="527"/>
    </row>
    <row r="7" spans="1:50" ht="49.5" customHeight="1">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474</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地球温暖化対策、地方創生</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478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18.5" customHeight="1">
      <c r="A10" s="456" t="s">
        <v>36</v>
      </c>
      <c r="B10" s="457"/>
      <c r="C10" s="457"/>
      <c r="D10" s="457"/>
      <c r="E10" s="457"/>
      <c r="F10" s="457"/>
      <c r="G10" s="485" t="s">
        <v>477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t="s">
        <v>482</v>
      </c>
      <c r="Q13" s="72"/>
      <c r="R13" s="72"/>
      <c r="S13" s="72"/>
      <c r="T13" s="72"/>
      <c r="U13" s="72"/>
      <c r="V13" s="73"/>
      <c r="W13" s="71" t="s">
        <v>482</v>
      </c>
      <c r="X13" s="72"/>
      <c r="Y13" s="72"/>
      <c r="Z13" s="72"/>
      <c r="AA13" s="72"/>
      <c r="AB13" s="72"/>
      <c r="AC13" s="73"/>
      <c r="AD13" s="71" t="s">
        <v>482</v>
      </c>
      <c r="AE13" s="72"/>
      <c r="AF13" s="72"/>
      <c r="AG13" s="72"/>
      <c r="AH13" s="72"/>
      <c r="AI13" s="72"/>
      <c r="AJ13" s="73"/>
      <c r="AK13" s="71">
        <v>350</v>
      </c>
      <c r="AL13" s="72"/>
      <c r="AM13" s="72"/>
      <c r="AN13" s="72"/>
      <c r="AO13" s="72"/>
      <c r="AP13" s="72"/>
      <c r="AQ13" s="73"/>
      <c r="AR13" s="664" t="s">
        <v>497</v>
      </c>
      <c r="AS13" s="665"/>
      <c r="AT13" s="665"/>
      <c r="AU13" s="665"/>
      <c r="AV13" s="665"/>
      <c r="AW13" s="665"/>
      <c r="AX13" s="666"/>
    </row>
    <row r="14" spans="1:50" ht="21" customHeight="1">
      <c r="A14" s="462"/>
      <c r="B14" s="463"/>
      <c r="C14" s="463"/>
      <c r="D14" s="463"/>
      <c r="E14" s="463"/>
      <c r="F14" s="464"/>
      <c r="G14" s="475"/>
      <c r="H14" s="476"/>
      <c r="I14" s="342" t="s">
        <v>9</v>
      </c>
      <c r="J14" s="470"/>
      <c r="K14" s="470"/>
      <c r="L14" s="470"/>
      <c r="M14" s="470"/>
      <c r="N14" s="470"/>
      <c r="O14" s="471"/>
      <c r="P14" s="71" t="s">
        <v>482</v>
      </c>
      <c r="Q14" s="72"/>
      <c r="R14" s="72"/>
      <c r="S14" s="72"/>
      <c r="T14" s="72"/>
      <c r="U14" s="72"/>
      <c r="V14" s="73"/>
      <c r="W14" s="71" t="s">
        <v>482</v>
      </c>
      <c r="X14" s="72"/>
      <c r="Y14" s="72"/>
      <c r="Z14" s="72"/>
      <c r="AA14" s="72"/>
      <c r="AB14" s="72"/>
      <c r="AC14" s="73"/>
      <c r="AD14" s="71" t="s">
        <v>482</v>
      </c>
      <c r="AE14" s="72"/>
      <c r="AF14" s="72"/>
      <c r="AG14" s="72"/>
      <c r="AH14" s="72"/>
      <c r="AI14" s="72"/>
      <c r="AJ14" s="73"/>
      <c r="AK14" s="71" t="s">
        <v>482</v>
      </c>
      <c r="AL14" s="72"/>
      <c r="AM14" s="72"/>
      <c r="AN14" s="72"/>
      <c r="AO14" s="72"/>
      <c r="AP14" s="72"/>
      <c r="AQ14" s="73"/>
      <c r="AR14" s="662"/>
      <c r="AS14" s="662"/>
      <c r="AT14" s="662"/>
      <c r="AU14" s="662"/>
      <c r="AV14" s="662"/>
      <c r="AW14" s="662"/>
      <c r="AX14" s="663"/>
    </row>
    <row r="15" spans="1:50" ht="21" customHeight="1">
      <c r="A15" s="462"/>
      <c r="B15" s="463"/>
      <c r="C15" s="463"/>
      <c r="D15" s="463"/>
      <c r="E15" s="463"/>
      <c r="F15" s="464"/>
      <c r="G15" s="475"/>
      <c r="H15" s="476"/>
      <c r="I15" s="342" t="s">
        <v>62</v>
      </c>
      <c r="J15" s="343"/>
      <c r="K15" s="343"/>
      <c r="L15" s="343"/>
      <c r="M15" s="343"/>
      <c r="N15" s="343"/>
      <c r="O15" s="344"/>
      <c r="P15" s="71" t="s">
        <v>482</v>
      </c>
      <c r="Q15" s="72"/>
      <c r="R15" s="72"/>
      <c r="S15" s="72"/>
      <c r="T15" s="72"/>
      <c r="U15" s="72"/>
      <c r="V15" s="73"/>
      <c r="W15" s="71" t="s">
        <v>483</v>
      </c>
      <c r="X15" s="72"/>
      <c r="Y15" s="72"/>
      <c r="Z15" s="72"/>
      <c r="AA15" s="72"/>
      <c r="AB15" s="72"/>
      <c r="AC15" s="73"/>
      <c r="AD15" s="71" t="s">
        <v>482</v>
      </c>
      <c r="AE15" s="72"/>
      <c r="AF15" s="72"/>
      <c r="AG15" s="72"/>
      <c r="AH15" s="72"/>
      <c r="AI15" s="72"/>
      <c r="AJ15" s="73"/>
      <c r="AK15" s="71" t="s">
        <v>484</v>
      </c>
      <c r="AL15" s="72"/>
      <c r="AM15" s="72"/>
      <c r="AN15" s="72"/>
      <c r="AO15" s="72"/>
      <c r="AP15" s="72"/>
      <c r="AQ15" s="73"/>
      <c r="AR15" s="71" t="s">
        <v>482</v>
      </c>
      <c r="AS15" s="72"/>
      <c r="AT15" s="72"/>
      <c r="AU15" s="72"/>
      <c r="AV15" s="72"/>
      <c r="AW15" s="72"/>
      <c r="AX15" s="661"/>
    </row>
    <row r="16" spans="1:50" ht="21" customHeight="1">
      <c r="A16" s="462"/>
      <c r="B16" s="463"/>
      <c r="C16" s="463"/>
      <c r="D16" s="463"/>
      <c r="E16" s="463"/>
      <c r="F16" s="464"/>
      <c r="G16" s="475"/>
      <c r="H16" s="476"/>
      <c r="I16" s="342" t="s">
        <v>63</v>
      </c>
      <c r="J16" s="343"/>
      <c r="K16" s="343"/>
      <c r="L16" s="343"/>
      <c r="M16" s="343"/>
      <c r="N16" s="343"/>
      <c r="O16" s="344"/>
      <c r="P16" s="71" t="s">
        <v>482</v>
      </c>
      <c r="Q16" s="72"/>
      <c r="R16" s="72"/>
      <c r="S16" s="72"/>
      <c r="T16" s="72"/>
      <c r="U16" s="72"/>
      <c r="V16" s="73"/>
      <c r="W16" s="71" t="s">
        <v>482</v>
      </c>
      <c r="X16" s="72"/>
      <c r="Y16" s="72"/>
      <c r="Z16" s="72"/>
      <c r="AA16" s="72"/>
      <c r="AB16" s="72"/>
      <c r="AC16" s="73"/>
      <c r="AD16" s="71" t="s">
        <v>482</v>
      </c>
      <c r="AE16" s="72"/>
      <c r="AF16" s="72"/>
      <c r="AG16" s="72"/>
      <c r="AH16" s="72"/>
      <c r="AI16" s="72"/>
      <c r="AJ16" s="73"/>
      <c r="AK16" s="71" t="s">
        <v>482</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482</v>
      </c>
      <c r="Q17" s="72"/>
      <c r="R17" s="72"/>
      <c r="S17" s="72"/>
      <c r="T17" s="72"/>
      <c r="U17" s="72"/>
      <c r="V17" s="73"/>
      <c r="W17" s="71" t="s">
        <v>483</v>
      </c>
      <c r="X17" s="72"/>
      <c r="Y17" s="72"/>
      <c r="Z17" s="72"/>
      <c r="AA17" s="72"/>
      <c r="AB17" s="72"/>
      <c r="AC17" s="73"/>
      <c r="AD17" s="71" t="s">
        <v>482</v>
      </c>
      <c r="AE17" s="72"/>
      <c r="AF17" s="72"/>
      <c r="AG17" s="72"/>
      <c r="AH17" s="72"/>
      <c r="AI17" s="72"/>
      <c r="AJ17" s="73"/>
      <c r="AK17" s="71" t="s">
        <v>484</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350</v>
      </c>
      <c r="AL18" s="316"/>
      <c r="AM18" s="316"/>
      <c r="AN18" s="316"/>
      <c r="AO18" s="316"/>
      <c r="AP18" s="316"/>
      <c r="AQ18" s="317"/>
      <c r="AR18" s="315">
        <f t="shared" ref="AR18" si="2">SUM(AR13:AX17)</f>
        <v>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t="s">
        <v>482</v>
      </c>
      <c r="Q19" s="72"/>
      <c r="R19" s="72"/>
      <c r="S19" s="72"/>
      <c r="T19" s="72"/>
      <c r="U19" s="72"/>
      <c r="V19" s="73"/>
      <c r="W19" s="71" t="s">
        <v>483</v>
      </c>
      <c r="X19" s="72"/>
      <c r="Y19" s="72"/>
      <c r="Z19" s="72"/>
      <c r="AA19" s="72"/>
      <c r="AB19" s="72"/>
      <c r="AC19" s="73"/>
      <c r="AD19" s="71" t="s">
        <v>484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c r="A23" s="216"/>
      <c r="B23" s="214"/>
      <c r="C23" s="214"/>
      <c r="D23" s="214"/>
      <c r="E23" s="214"/>
      <c r="F23" s="215"/>
      <c r="G23" s="321" t="s">
        <v>501</v>
      </c>
      <c r="H23" s="451"/>
      <c r="I23" s="451"/>
      <c r="J23" s="451"/>
      <c r="K23" s="451"/>
      <c r="L23" s="451"/>
      <c r="M23" s="451"/>
      <c r="N23" s="451"/>
      <c r="O23" s="679"/>
      <c r="P23" s="254" t="s">
        <v>500</v>
      </c>
      <c r="Q23" s="195"/>
      <c r="R23" s="195"/>
      <c r="S23" s="195"/>
      <c r="T23" s="195"/>
      <c r="U23" s="195"/>
      <c r="V23" s="195"/>
      <c r="W23" s="195"/>
      <c r="X23" s="196"/>
      <c r="Y23" s="293" t="s">
        <v>14</v>
      </c>
      <c r="Z23" s="294"/>
      <c r="AA23" s="295"/>
      <c r="AB23" s="657" t="s">
        <v>485</v>
      </c>
      <c r="AC23" s="296"/>
      <c r="AD23" s="296"/>
      <c r="AE23" s="93" t="s">
        <v>482</v>
      </c>
      <c r="AF23" s="94"/>
      <c r="AG23" s="94"/>
      <c r="AH23" s="94"/>
      <c r="AI23" s="95"/>
      <c r="AJ23" s="93" t="s">
        <v>482</v>
      </c>
      <c r="AK23" s="94"/>
      <c r="AL23" s="94"/>
      <c r="AM23" s="94"/>
      <c r="AN23" s="95"/>
      <c r="AO23" s="93" t="s">
        <v>482</v>
      </c>
      <c r="AP23" s="94"/>
      <c r="AQ23" s="94"/>
      <c r="AR23" s="94"/>
      <c r="AS23" s="95"/>
      <c r="AT23" s="226"/>
      <c r="AU23" s="226"/>
      <c r="AV23" s="226"/>
      <c r="AW23" s="226"/>
      <c r="AX23" s="227"/>
    </row>
    <row r="24" spans="1:50" ht="22.5" customHeight="1">
      <c r="A24" s="217"/>
      <c r="B24" s="218"/>
      <c r="C24" s="218"/>
      <c r="D24" s="218"/>
      <c r="E24" s="218"/>
      <c r="F24" s="219"/>
      <c r="G24" s="680"/>
      <c r="H24" s="681"/>
      <c r="I24" s="681"/>
      <c r="J24" s="681"/>
      <c r="K24" s="681"/>
      <c r="L24" s="681"/>
      <c r="M24" s="681"/>
      <c r="N24" s="681"/>
      <c r="O24" s="682"/>
      <c r="P24" s="276"/>
      <c r="Q24" s="276"/>
      <c r="R24" s="276"/>
      <c r="S24" s="276"/>
      <c r="T24" s="276"/>
      <c r="U24" s="276"/>
      <c r="V24" s="276"/>
      <c r="W24" s="276"/>
      <c r="X24" s="277"/>
      <c r="Y24" s="175" t="s">
        <v>65</v>
      </c>
      <c r="Z24" s="121"/>
      <c r="AA24" s="171"/>
      <c r="AB24" s="335" t="s">
        <v>485</v>
      </c>
      <c r="AC24" s="286"/>
      <c r="AD24" s="286"/>
      <c r="AE24" s="93" t="s">
        <v>484</v>
      </c>
      <c r="AF24" s="94"/>
      <c r="AG24" s="94"/>
      <c r="AH24" s="94"/>
      <c r="AI24" s="95"/>
      <c r="AJ24" s="93" t="s">
        <v>484</v>
      </c>
      <c r="AK24" s="94"/>
      <c r="AL24" s="94"/>
      <c r="AM24" s="94"/>
      <c r="AN24" s="95"/>
      <c r="AO24" s="93" t="s">
        <v>482</v>
      </c>
      <c r="AP24" s="94"/>
      <c r="AQ24" s="94"/>
      <c r="AR24" s="94"/>
      <c r="AS24" s="95"/>
      <c r="AT24" s="93">
        <v>30</v>
      </c>
      <c r="AU24" s="94"/>
      <c r="AV24" s="94"/>
      <c r="AW24" s="94"/>
      <c r="AX24" s="96"/>
    </row>
    <row r="25" spans="1:50" ht="22.5" customHeight="1">
      <c r="A25" s="667"/>
      <c r="B25" s="668"/>
      <c r="C25" s="668"/>
      <c r="D25" s="668"/>
      <c r="E25" s="668"/>
      <c r="F25" s="669"/>
      <c r="G25" s="683"/>
      <c r="H25" s="684"/>
      <c r="I25" s="684"/>
      <c r="J25" s="684"/>
      <c r="K25" s="684"/>
      <c r="L25" s="684"/>
      <c r="M25" s="684"/>
      <c r="N25" s="684"/>
      <c r="O25" s="685"/>
      <c r="P25" s="197"/>
      <c r="Q25" s="197"/>
      <c r="R25" s="197"/>
      <c r="S25" s="197"/>
      <c r="T25" s="197"/>
      <c r="U25" s="197"/>
      <c r="V25" s="197"/>
      <c r="W25" s="197"/>
      <c r="X25" s="198"/>
      <c r="Y25" s="120" t="s">
        <v>15</v>
      </c>
      <c r="Z25" s="121"/>
      <c r="AA25" s="171"/>
      <c r="AB25" s="686" t="s">
        <v>364</v>
      </c>
      <c r="AC25" s="264"/>
      <c r="AD25" s="264"/>
      <c r="AE25" s="93" t="s">
        <v>484</v>
      </c>
      <c r="AF25" s="94"/>
      <c r="AG25" s="94"/>
      <c r="AH25" s="94"/>
      <c r="AI25" s="95"/>
      <c r="AJ25" s="93" t="s">
        <v>484</v>
      </c>
      <c r="AK25" s="94"/>
      <c r="AL25" s="94"/>
      <c r="AM25" s="94"/>
      <c r="AN25" s="95"/>
      <c r="AO25" s="93" t="s">
        <v>482</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c r="A47" s="234" t="s">
        <v>320</v>
      </c>
      <c r="B47" s="689"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94"/>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34"/>
      <c r="B48" s="689"/>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9"/>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c r="A50" s="234"/>
      <c r="B50" s="689"/>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c r="A51" s="234"/>
      <c r="B51" s="690"/>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c r="A68" s="185"/>
      <c r="B68" s="186"/>
      <c r="C68" s="186"/>
      <c r="D68" s="186"/>
      <c r="E68" s="186"/>
      <c r="F68" s="187"/>
      <c r="G68" s="254" t="s">
        <v>502</v>
      </c>
      <c r="H68" s="195"/>
      <c r="I68" s="195"/>
      <c r="J68" s="195"/>
      <c r="K68" s="195"/>
      <c r="L68" s="195"/>
      <c r="M68" s="195"/>
      <c r="N68" s="195"/>
      <c r="O68" s="195"/>
      <c r="P68" s="195"/>
      <c r="Q68" s="195"/>
      <c r="R68" s="195"/>
      <c r="S68" s="195"/>
      <c r="T68" s="195"/>
      <c r="U68" s="195"/>
      <c r="V68" s="195"/>
      <c r="W68" s="195"/>
      <c r="X68" s="196"/>
      <c r="Y68" s="332" t="s">
        <v>66</v>
      </c>
      <c r="Z68" s="333"/>
      <c r="AA68" s="334"/>
      <c r="AB68" s="202" t="s">
        <v>485</v>
      </c>
      <c r="AC68" s="203"/>
      <c r="AD68" s="204"/>
      <c r="AE68" s="93" t="s">
        <v>482</v>
      </c>
      <c r="AF68" s="94"/>
      <c r="AG68" s="94"/>
      <c r="AH68" s="94"/>
      <c r="AI68" s="95"/>
      <c r="AJ68" s="93" t="s">
        <v>482</v>
      </c>
      <c r="AK68" s="94"/>
      <c r="AL68" s="94"/>
      <c r="AM68" s="94"/>
      <c r="AN68" s="95"/>
      <c r="AO68" s="93" t="s">
        <v>482</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t="s">
        <v>482</v>
      </c>
      <c r="AF69" s="94"/>
      <c r="AG69" s="94"/>
      <c r="AH69" s="94"/>
      <c r="AI69" s="95"/>
      <c r="AJ69" s="93" t="s">
        <v>484</v>
      </c>
      <c r="AK69" s="94"/>
      <c r="AL69" s="94"/>
      <c r="AM69" s="94"/>
      <c r="AN69" s="95"/>
      <c r="AO69" s="93" t="s">
        <v>484</v>
      </c>
      <c r="AP69" s="94"/>
      <c r="AQ69" s="94"/>
      <c r="AR69" s="94"/>
      <c r="AS69" s="95"/>
      <c r="AT69" s="93">
        <v>17</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t="s">
        <v>482</v>
      </c>
      <c r="AF83" s="153"/>
      <c r="AG83" s="153"/>
      <c r="AH83" s="153"/>
      <c r="AI83" s="153"/>
      <c r="AJ83" s="152" t="s">
        <v>482</v>
      </c>
      <c r="AK83" s="153"/>
      <c r="AL83" s="153"/>
      <c r="AM83" s="153"/>
      <c r="AN83" s="153"/>
      <c r="AO83" s="152" t="s">
        <v>482</v>
      </c>
      <c r="AP83" s="153"/>
      <c r="AQ83" s="153"/>
      <c r="AR83" s="153"/>
      <c r="AS83" s="153"/>
      <c r="AT83" s="93">
        <v>21</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491</v>
      </c>
      <c r="AF84" s="158"/>
      <c r="AG84" s="158"/>
      <c r="AH84" s="158"/>
      <c r="AI84" s="159"/>
      <c r="AJ84" s="157" t="s">
        <v>492</v>
      </c>
      <c r="AK84" s="158"/>
      <c r="AL84" s="158"/>
      <c r="AM84" s="158"/>
      <c r="AN84" s="159"/>
      <c r="AO84" s="157" t="s">
        <v>492</v>
      </c>
      <c r="AP84" s="158"/>
      <c r="AQ84" s="158"/>
      <c r="AR84" s="158"/>
      <c r="AS84" s="159"/>
      <c r="AT84" s="157" t="s">
        <v>493</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6.75" customHeight="1">
      <c r="A98" s="377"/>
      <c r="B98" s="378"/>
      <c r="C98" s="412" t="s">
        <v>480</v>
      </c>
      <c r="D98" s="413"/>
      <c r="E98" s="413"/>
      <c r="F98" s="413"/>
      <c r="G98" s="413"/>
      <c r="H98" s="413"/>
      <c r="I98" s="413"/>
      <c r="J98" s="413"/>
      <c r="K98" s="414"/>
      <c r="L98" s="71">
        <v>350</v>
      </c>
      <c r="M98" s="72"/>
      <c r="N98" s="72"/>
      <c r="O98" s="72"/>
      <c r="P98" s="72"/>
      <c r="Q98" s="73"/>
      <c r="R98" s="71" t="s">
        <v>498</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9"/>
      <c r="B104" s="380"/>
      <c r="C104" s="369" t="s">
        <v>22</v>
      </c>
      <c r="D104" s="370"/>
      <c r="E104" s="370"/>
      <c r="F104" s="370"/>
      <c r="G104" s="370"/>
      <c r="H104" s="370"/>
      <c r="I104" s="370"/>
      <c r="J104" s="370"/>
      <c r="K104" s="371"/>
      <c r="L104" s="372">
        <f>SUM(L98:Q103)</f>
        <v>350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94.5" customHeight="1">
      <c r="A108" s="306" t="s">
        <v>312</v>
      </c>
      <c r="B108" s="307"/>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475</v>
      </c>
      <c r="AE108" s="603"/>
      <c r="AF108" s="603"/>
      <c r="AG108" s="599" t="s">
        <v>494</v>
      </c>
      <c r="AH108" s="600"/>
      <c r="AI108" s="600"/>
      <c r="AJ108" s="600"/>
      <c r="AK108" s="600"/>
      <c r="AL108" s="600"/>
      <c r="AM108" s="600"/>
      <c r="AN108" s="600"/>
      <c r="AO108" s="600"/>
      <c r="AP108" s="600"/>
      <c r="AQ108" s="600"/>
      <c r="AR108" s="600"/>
      <c r="AS108" s="600"/>
      <c r="AT108" s="600"/>
      <c r="AU108" s="600"/>
      <c r="AV108" s="600"/>
      <c r="AW108" s="600"/>
      <c r="AX108" s="601"/>
    </row>
    <row r="109" spans="1:50" ht="65.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475</v>
      </c>
      <c r="AE109" s="441"/>
      <c r="AF109" s="441"/>
      <c r="AG109" s="529" t="s">
        <v>495</v>
      </c>
      <c r="AH109" s="304"/>
      <c r="AI109" s="304"/>
      <c r="AJ109" s="304"/>
      <c r="AK109" s="304"/>
      <c r="AL109" s="304"/>
      <c r="AM109" s="304"/>
      <c r="AN109" s="304"/>
      <c r="AO109" s="304"/>
      <c r="AP109" s="304"/>
      <c r="AQ109" s="304"/>
      <c r="AR109" s="304"/>
      <c r="AS109" s="304"/>
      <c r="AT109" s="304"/>
      <c r="AU109" s="304"/>
      <c r="AV109" s="304"/>
      <c r="AW109" s="304"/>
      <c r="AX109" s="305"/>
    </row>
    <row r="110" spans="1:50" ht="73.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475</v>
      </c>
      <c r="AE110" s="584"/>
      <c r="AF110" s="584"/>
      <c r="AG110" s="529" t="s">
        <v>496</v>
      </c>
      <c r="AH110" s="304"/>
      <c r="AI110" s="304"/>
      <c r="AJ110" s="304"/>
      <c r="AK110" s="304"/>
      <c r="AL110" s="304"/>
      <c r="AM110" s="304"/>
      <c r="AN110" s="304"/>
      <c r="AO110" s="304"/>
      <c r="AP110" s="304"/>
      <c r="AQ110" s="304"/>
      <c r="AR110" s="304"/>
      <c r="AS110" s="304"/>
      <c r="AT110" s="304"/>
      <c r="AU110" s="304"/>
      <c r="AV110" s="304"/>
      <c r="AW110" s="304"/>
      <c r="AX110" s="305"/>
    </row>
    <row r="111" spans="1:50" ht="19.350000000000001" customHeight="1">
      <c r="A111" s="547"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481</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481</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481</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481</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481</v>
      </c>
      <c r="AE115" s="441"/>
      <c r="AF115" s="441"/>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481</v>
      </c>
      <c r="AE116" s="632"/>
      <c r="AF116" s="63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481</v>
      </c>
      <c r="AE117" s="584"/>
      <c r="AF117" s="593"/>
      <c r="AG117" s="597"/>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c r="A118" s="547"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481</v>
      </c>
      <c r="AE118" s="437"/>
      <c r="AF118" s="636"/>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481</v>
      </c>
      <c r="AE119" s="605"/>
      <c r="AF119" s="605"/>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481</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481</v>
      </c>
      <c r="AE121" s="441"/>
      <c r="AF121" s="441"/>
      <c r="AG121" s="578"/>
      <c r="AH121" s="197"/>
      <c r="AI121" s="197"/>
      <c r="AJ121" s="197"/>
      <c r="AK121" s="197"/>
      <c r="AL121" s="197"/>
      <c r="AM121" s="197"/>
      <c r="AN121" s="197"/>
      <c r="AO121" s="197"/>
      <c r="AP121" s="197"/>
      <c r="AQ121" s="197"/>
      <c r="AR121" s="197"/>
      <c r="AS121" s="197"/>
      <c r="AT121" s="197"/>
      <c r="AU121" s="197"/>
      <c r="AV121" s="197"/>
      <c r="AW121" s="197"/>
      <c r="AX121" s="579"/>
    </row>
    <row r="122" spans="1:64" ht="33.6" customHeight="1">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481</v>
      </c>
      <c r="AE122" s="437"/>
      <c r="AF122" s="437"/>
      <c r="AG122" s="574"/>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6"/>
      <c r="AI123" s="276"/>
      <c r="AJ123" s="276"/>
      <c r="AK123" s="276"/>
      <c r="AL123" s="276"/>
      <c r="AM123" s="276"/>
      <c r="AN123" s="276"/>
      <c r="AO123" s="276"/>
      <c r="AP123" s="276"/>
      <c r="AQ123" s="276"/>
      <c r="AR123" s="276"/>
      <c r="AS123" s="276"/>
      <c r="AT123" s="276"/>
      <c r="AU123" s="276"/>
      <c r="AV123" s="276"/>
      <c r="AW123" s="276"/>
      <c r="AX123" s="577"/>
    </row>
    <row r="124" spans="1:64" ht="26.25" customHeight="1">
      <c r="A124" s="623"/>
      <c r="B124" s="624"/>
      <c r="C124" s="637"/>
      <c r="D124" s="638"/>
      <c r="E124" s="638"/>
      <c r="F124" s="638"/>
      <c r="G124" s="638"/>
      <c r="H124" s="638"/>
      <c r="I124" s="638"/>
      <c r="J124" s="638"/>
      <c r="K124" s="638"/>
      <c r="L124" s="638"/>
      <c r="M124" s="638"/>
      <c r="N124" s="638"/>
      <c r="O124" s="639"/>
      <c r="P124" s="646"/>
      <c r="Q124" s="646"/>
      <c r="R124" s="646"/>
      <c r="S124" s="647"/>
      <c r="T124" s="629"/>
      <c r="U124" s="304"/>
      <c r="V124" s="304"/>
      <c r="W124" s="304"/>
      <c r="X124" s="304"/>
      <c r="Y124" s="304"/>
      <c r="Z124" s="304"/>
      <c r="AA124" s="304"/>
      <c r="AB124" s="304"/>
      <c r="AC124" s="304"/>
      <c r="AD124" s="304"/>
      <c r="AE124" s="304"/>
      <c r="AF124" s="630"/>
      <c r="AG124" s="576"/>
      <c r="AH124" s="276"/>
      <c r="AI124" s="276"/>
      <c r="AJ124" s="276"/>
      <c r="AK124" s="276"/>
      <c r="AL124" s="276"/>
      <c r="AM124" s="276"/>
      <c r="AN124" s="276"/>
      <c r="AO124" s="276"/>
      <c r="AP124" s="276"/>
      <c r="AQ124" s="276"/>
      <c r="AR124" s="276"/>
      <c r="AS124" s="276"/>
      <c r="AT124" s="276"/>
      <c r="AU124" s="276"/>
      <c r="AV124" s="276"/>
      <c r="AW124" s="276"/>
      <c r="AX124" s="577"/>
    </row>
    <row r="125" spans="1:64" ht="26.25" customHeight="1">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8"/>
      <c r="AH125" s="197"/>
      <c r="AI125" s="197"/>
      <c r="AJ125" s="197"/>
      <c r="AK125" s="197"/>
      <c r="AL125" s="197"/>
      <c r="AM125" s="197"/>
      <c r="AN125" s="197"/>
      <c r="AO125" s="197"/>
      <c r="AP125" s="197"/>
      <c r="AQ125" s="197"/>
      <c r="AR125" s="197"/>
      <c r="AS125" s="197"/>
      <c r="AT125" s="197"/>
      <c r="AU125" s="197"/>
      <c r="AV125" s="197"/>
      <c r="AW125" s="197"/>
      <c r="AX125" s="579"/>
    </row>
    <row r="126" spans="1:64" ht="57" customHeight="1">
      <c r="A126" s="547" t="s">
        <v>58</v>
      </c>
      <c r="B126" s="548"/>
      <c r="C126" s="391" t="s">
        <v>64</v>
      </c>
      <c r="D126" s="570"/>
      <c r="E126" s="570"/>
      <c r="F126" s="571"/>
      <c r="G126" s="541" t="s">
        <v>499</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c r="A127" s="549"/>
      <c r="B127" s="550"/>
      <c r="C127" s="360" t="s">
        <v>68</v>
      </c>
      <c r="D127" s="361"/>
      <c r="E127" s="361"/>
      <c r="F127" s="362"/>
      <c r="G127" s="363" t="s">
        <v>499</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2" customHeight="1" thickBot="1">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48" customHeight="1" thickBot="1">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48" customHeight="1" thickBot="1">
      <c r="A133" s="430"/>
      <c r="B133" s="431"/>
      <c r="C133" s="431"/>
      <c r="D133" s="431"/>
      <c r="E133" s="432"/>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40.5" customHeight="1" thickBot="1">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c r="A137" s="403" t="s">
        <v>224</v>
      </c>
      <c r="B137" s="404"/>
      <c r="C137" s="404"/>
      <c r="D137" s="404"/>
      <c r="E137" s="404"/>
      <c r="F137" s="404"/>
      <c r="G137" s="417" t="s">
        <v>489</v>
      </c>
      <c r="H137" s="418"/>
      <c r="I137" s="418"/>
      <c r="J137" s="418"/>
      <c r="K137" s="418"/>
      <c r="L137" s="418"/>
      <c r="M137" s="418"/>
      <c r="N137" s="418"/>
      <c r="O137" s="418"/>
      <c r="P137" s="419"/>
      <c r="Q137" s="404" t="s">
        <v>225</v>
      </c>
      <c r="R137" s="404"/>
      <c r="S137" s="404"/>
      <c r="T137" s="404"/>
      <c r="U137" s="404"/>
      <c r="V137" s="404"/>
      <c r="W137" s="417" t="s">
        <v>489</v>
      </c>
      <c r="X137" s="418"/>
      <c r="Y137" s="418"/>
      <c r="Z137" s="418"/>
      <c r="AA137" s="418"/>
      <c r="AB137" s="418"/>
      <c r="AC137" s="418"/>
      <c r="AD137" s="418"/>
      <c r="AE137" s="418"/>
      <c r="AF137" s="419"/>
      <c r="AG137" s="404" t="s">
        <v>226</v>
      </c>
      <c r="AH137" s="404"/>
      <c r="AI137" s="404"/>
      <c r="AJ137" s="404"/>
      <c r="AK137" s="404"/>
      <c r="AL137" s="404"/>
      <c r="AM137" s="400" t="s">
        <v>490</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489</v>
      </c>
      <c r="H138" s="421"/>
      <c r="I138" s="421"/>
      <c r="J138" s="421"/>
      <c r="K138" s="421"/>
      <c r="L138" s="421"/>
      <c r="M138" s="421"/>
      <c r="N138" s="421"/>
      <c r="O138" s="421"/>
      <c r="P138" s="422"/>
      <c r="Q138" s="406" t="s">
        <v>228</v>
      </c>
      <c r="R138" s="406"/>
      <c r="S138" s="406"/>
      <c r="T138" s="406"/>
      <c r="U138" s="406"/>
      <c r="V138" s="406"/>
      <c r="W138" s="420" t="s">
        <v>487</v>
      </c>
      <c r="X138" s="421"/>
      <c r="Y138" s="421"/>
      <c r="Z138" s="421"/>
      <c r="AA138" s="421"/>
      <c r="AB138" s="421"/>
      <c r="AC138" s="421"/>
      <c r="AD138" s="421"/>
      <c r="AE138" s="421"/>
      <c r="AF138" s="422"/>
      <c r="AG138" s="572"/>
      <c r="AH138" s="573"/>
      <c r="AI138" s="573"/>
      <c r="AJ138" s="573"/>
      <c r="AK138" s="573"/>
      <c r="AL138" s="573"/>
      <c r="AM138" s="609"/>
      <c r="AN138" s="610"/>
      <c r="AO138" s="610"/>
      <c r="AP138" s="610"/>
      <c r="AQ138" s="610"/>
      <c r="AR138" s="610"/>
      <c r="AS138" s="610"/>
      <c r="AT138" s="610"/>
      <c r="AU138" s="610"/>
      <c r="AV138" s="611"/>
      <c r="AW138" s="28"/>
      <c r="AX138" s="29"/>
    </row>
    <row r="139" spans="1:50" ht="23.65" customHeight="1">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c r="A178" s="533" t="s">
        <v>34</v>
      </c>
      <c r="B178" s="534"/>
      <c r="C178" s="534"/>
      <c r="D178" s="534"/>
      <c r="E178" s="534"/>
      <c r="F178" s="535"/>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c r="A179" s="126"/>
      <c r="B179" s="536"/>
      <c r="C179" s="536"/>
      <c r="D179" s="536"/>
      <c r="E179" s="536"/>
      <c r="F179" s="537"/>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c r="A180" s="126"/>
      <c r="B180" s="536"/>
      <c r="C180" s="536"/>
      <c r="D180" s="536"/>
      <c r="E180" s="536"/>
      <c r="F180" s="537"/>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c r="A181" s="126"/>
      <c r="B181" s="536"/>
      <c r="C181" s="536"/>
      <c r="D181" s="536"/>
      <c r="E181" s="536"/>
      <c r="F181" s="5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126"/>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126"/>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126"/>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126"/>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c r="A186" s="126"/>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c r="A187" s="126"/>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6"/>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6"/>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c r="A190" s="126"/>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36"/>
      <c r="C191" s="536"/>
      <c r="D191" s="536"/>
      <c r="E191" s="536"/>
      <c r="F191" s="537"/>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c r="A192" s="126"/>
      <c r="B192" s="536"/>
      <c r="C192" s="536"/>
      <c r="D192" s="536"/>
      <c r="E192" s="536"/>
      <c r="F192" s="537"/>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c r="A193" s="126"/>
      <c r="B193" s="536"/>
      <c r="C193" s="536"/>
      <c r="D193" s="536"/>
      <c r="E193" s="536"/>
      <c r="F193" s="53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c r="A194" s="126"/>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36"/>
      <c r="C204" s="536"/>
      <c r="D204" s="536"/>
      <c r="E204" s="536"/>
      <c r="F204" s="537"/>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c r="A205" s="126"/>
      <c r="B205" s="536"/>
      <c r="C205" s="536"/>
      <c r="D205" s="536"/>
      <c r="E205" s="536"/>
      <c r="F205" s="537"/>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c r="A206" s="126"/>
      <c r="B206" s="536"/>
      <c r="C206" s="536"/>
      <c r="D206" s="536"/>
      <c r="E206" s="536"/>
      <c r="F206" s="53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c r="A207" s="126"/>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6"/>
      <c r="C217" s="536"/>
      <c r="D217" s="536"/>
      <c r="E217" s="536"/>
      <c r="F217" s="537"/>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36"/>
      <c r="C218" s="536"/>
      <c r="D218" s="536"/>
      <c r="E218" s="536"/>
      <c r="F218" s="537"/>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36"/>
      <c r="C219" s="536"/>
      <c r="D219" s="536"/>
      <c r="E219" s="536"/>
      <c r="F219" s="53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c r="A220" s="126"/>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475</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86"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86"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86"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86"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86"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86"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86"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86"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86"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95" t="s">
        <v>466</v>
      </c>
      <c r="AC51" s="696"/>
      <c r="AD51" s="696"/>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7" t="s">
        <v>34</v>
      </c>
      <c r="B2" s="698"/>
      <c r="C2" s="698"/>
      <c r="D2" s="698"/>
      <c r="E2" s="698"/>
      <c r="F2" s="699"/>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700"/>
      <c r="B3" s="701"/>
      <c r="C3" s="701"/>
      <c r="D3" s="701"/>
      <c r="E3" s="701"/>
      <c r="F3" s="702"/>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700"/>
      <c r="B4" s="701"/>
      <c r="C4" s="701"/>
      <c r="D4" s="701"/>
      <c r="E4" s="701"/>
      <c r="F4" s="70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0"/>
      <c r="B15" s="701"/>
      <c r="C15" s="701"/>
      <c r="D15" s="701"/>
      <c r="E15" s="701"/>
      <c r="F15" s="702"/>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700"/>
      <c r="B16" s="701"/>
      <c r="C16" s="701"/>
      <c r="D16" s="701"/>
      <c r="E16" s="701"/>
      <c r="F16" s="702"/>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700"/>
      <c r="B17" s="701"/>
      <c r="C17" s="701"/>
      <c r="D17" s="701"/>
      <c r="E17" s="701"/>
      <c r="F17" s="70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0"/>
      <c r="B28" s="701"/>
      <c r="C28" s="701"/>
      <c r="D28" s="701"/>
      <c r="E28" s="701"/>
      <c r="F28" s="702"/>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700"/>
      <c r="B29" s="701"/>
      <c r="C29" s="701"/>
      <c r="D29" s="701"/>
      <c r="E29" s="701"/>
      <c r="F29" s="702"/>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700"/>
      <c r="B30" s="701"/>
      <c r="C30" s="701"/>
      <c r="D30" s="701"/>
      <c r="E30" s="701"/>
      <c r="F30" s="70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0"/>
      <c r="B41" s="701"/>
      <c r="C41" s="701"/>
      <c r="D41" s="701"/>
      <c r="E41" s="701"/>
      <c r="F41" s="702"/>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700"/>
      <c r="B42" s="701"/>
      <c r="C42" s="701"/>
      <c r="D42" s="701"/>
      <c r="E42" s="701"/>
      <c r="F42" s="702"/>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700"/>
      <c r="B43" s="701"/>
      <c r="C43" s="701"/>
      <c r="D43" s="701"/>
      <c r="E43" s="701"/>
      <c r="F43" s="70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row r="55" spans="1:50" ht="30" customHeight="1">
      <c r="A55" s="697" t="s">
        <v>34</v>
      </c>
      <c r="B55" s="698"/>
      <c r="C55" s="698"/>
      <c r="D55" s="698"/>
      <c r="E55" s="698"/>
      <c r="F55" s="699"/>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700"/>
      <c r="B56" s="701"/>
      <c r="C56" s="701"/>
      <c r="D56" s="701"/>
      <c r="E56" s="701"/>
      <c r="F56" s="702"/>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700"/>
      <c r="B57" s="701"/>
      <c r="C57" s="701"/>
      <c r="D57" s="701"/>
      <c r="E57" s="701"/>
      <c r="F57" s="70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0"/>
      <c r="B68" s="701"/>
      <c r="C68" s="701"/>
      <c r="D68" s="701"/>
      <c r="E68" s="701"/>
      <c r="F68" s="702"/>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700"/>
      <c r="B69" s="701"/>
      <c r="C69" s="701"/>
      <c r="D69" s="701"/>
      <c r="E69" s="701"/>
      <c r="F69" s="702"/>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700"/>
      <c r="B70" s="701"/>
      <c r="C70" s="701"/>
      <c r="D70" s="701"/>
      <c r="E70" s="701"/>
      <c r="F70" s="70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0"/>
      <c r="B81" s="701"/>
      <c r="C81" s="701"/>
      <c r="D81" s="701"/>
      <c r="E81" s="701"/>
      <c r="F81" s="702"/>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700"/>
      <c r="B82" s="701"/>
      <c r="C82" s="701"/>
      <c r="D82" s="701"/>
      <c r="E82" s="701"/>
      <c r="F82" s="702"/>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700"/>
      <c r="B83" s="701"/>
      <c r="C83" s="701"/>
      <c r="D83" s="701"/>
      <c r="E83" s="701"/>
      <c r="F83" s="70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0"/>
      <c r="B94" s="701"/>
      <c r="C94" s="701"/>
      <c r="D94" s="701"/>
      <c r="E94" s="701"/>
      <c r="F94" s="702"/>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700"/>
      <c r="B95" s="701"/>
      <c r="C95" s="701"/>
      <c r="D95" s="701"/>
      <c r="E95" s="701"/>
      <c r="F95" s="702"/>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700"/>
      <c r="B96" s="701"/>
      <c r="C96" s="701"/>
      <c r="D96" s="701"/>
      <c r="E96" s="701"/>
      <c r="F96" s="70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row r="108" spans="1:50" ht="30" customHeight="1">
      <c r="A108" s="697" t="s">
        <v>34</v>
      </c>
      <c r="B108" s="698"/>
      <c r="C108" s="698"/>
      <c r="D108" s="698"/>
      <c r="E108" s="698"/>
      <c r="F108" s="699"/>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700"/>
      <c r="B109" s="701"/>
      <c r="C109" s="701"/>
      <c r="D109" s="701"/>
      <c r="E109" s="701"/>
      <c r="F109" s="702"/>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700"/>
      <c r="B110" s="701"/>
      <c r="C110" s="701"/>
      <c r="D110" s="701"/>
      <c r="E110" s="701"/>
      <c r="F110" s="70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0"/>
      <c r="B121" s="701"/>
      <c r="C121" s="701"/>
      <c r="D121" s="701"/>
      <c r="E121" s="701"/>
      <c r="F121" s="702"/>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700"/>
      <c r="B122" s="701"/>
      <c r="C122" s="701"/>
      <c r="D122" s="701"/>
      <c r="E122" s="701"/>
      <c r="F122" s="702"/>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700"/>
      <c r="B123" s="701"/>
      <c r="C123" s="701"/>
      <c r="D123" s="701"/>
      <c r="E123" s="701"/>
      <c r="F123" s="70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0"/>
      <c r="B134" s="701"/>
      <c r="C134" s="701"/>
      <c r="D134" s="701"/>
      <c r="E134" s="701"/>
      <c r="F134" s="702"/>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700"/>
      <c r="B135" s="701"/>
      <c r="C135" s="701"/>
      <c r="D135" s="701"/>
      <c r="E135" s="701"/>
      <c r="F135" s="702"/>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700"/>
      <c r="B136" s="701"/>
      <c r="C136" s="701"/>
      <c r="D136" s="701"/>
      <c r="E136" s="701"/>
      <c r="F136" s="70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0"/>
      <c r="B147" s="701"/>
      <c r="C147" s="701"/>
      <c r="D147" s="701"/>
      <c r="E147" s="701"/>
      <c r="F147" s="702"/>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700"/>
      <c r="B148" s="701"/>
      <c r="C148" s="701"/>
      <c r="D148" s="701"/>
      <c r="E148" s="701"/>
      <c r="F148" s="702"/>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700"/>
      <c r="B149" s="701"/>
      <c r="C149" s="701"/>
      <c r="D149" s="701"/>
      <c r="E149" s="701"/>
      <c r="F149" s="70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row r="161" spans="1:50" ht="30" customHeight="1">
      <c r="A161" s="697" t="s">
        <v>34</v>
      </c>
      <c r="B161" s="698"/>
      <c r="C161" s="698"/>
      <c r="D161" s="698"/>
      <c r="E161" s="698"/>
      <c r="F161" s="699"/>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700"/>
      <c r="B162" s="701"/>
      <c r="C162" s="701"/>
      <c r="D162" s="701"/>
      <c r="E162" s="701"/>
      <c r="F162" s="702"/>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700"/>
      <c r="B163" s="701"/>
      <c r="C163" s="701"/>
      <c r="D163" s="701"/>
      <c r="E163" s="701"/>
      <c r="F163" s="70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0"/>
      <c r="B174" s="701"/>
      <c r="C174" s="701"/>
      <c r="D174" s="701"/>
      <c r="E174" s="701"/>
      <c r="F174" s="702"/>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700"/>
      <c r="B175" s="701"/>
      <c r="C175" s="701"/>
      <c r="D175" s="701"/>
      <c r="E175" s="701"/>
      <c r="F175" s="702"/>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700"/>
      <c r="B176" s="701"/>
      <c r="C176" s="701"/>
      <c r="D176" s="701"/>
      <c r="E176" s="701"/>
      <c r="F176" s="70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0"/>
      <c r="B187" s="701"/>
      <c r="C187" s="701"/>
      <c r="D187" s="701"/>
      <c r="E187" s="701"/>
      <c r="F187" s="702"/>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700"/>
      <c r="B188" s="701"/>
      <c r="C188" s="701"/>
      <c r="D188" s="701"/>
      <c r="E188" s="701"/>
      <c r="F188" s="702"/>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700"/>
      <c r="B189" s="701"/>
      <c r="C189" s="701"/>
      <c r="D189" s="701"/>
      <c r="E189" s="701"/>
      <c r="F189" s="70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0"/>
      <c r="B200" s="701"/>
      <c r="C200" s="701"/>
      <c r="D200" s="701"/>
      <c r="E200" s="701"/>
      <c r="F200" s="702"/>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700"/>
      <c r="B201" s="701"/>
      <c r="C201" s="701"/>
      <c r="D201" s="701"/>
      <c r="E201" s="701"/>
      <c r="F201" s="702"/>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700"/>
      <c r="B202" s="701"/>
      <c r="C202" s="701"/>
      <c r="D202" s="701"/>
      <c r="E202" s="701"/>
      <c r="F202" s="70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row r="214" spans="1:50" ht="30" customHeight="1">
      <c r="A214" s="715" t="s">
        <v>34</v>
      </c>
      <c r="B214" s="716"/>
      <c r="C214" s="716"/>
      <c r="D214" s="716"/>
      <c r="E214" s="716"/>
      <c r="F214" s="717"/>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700"/>
      <c r="B215" s="701"/>
      <c r="C215" s="701"/>
      <c r="D215" s="701"/>
      <c r="E215" s="701"/>
      <c r="F215" s="702"/>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700"/>
      <c r="B216" s="701"/>
      <c r="C216" s="701"/>
      <c r="D216" s="701"/>
      <c r="E216" s="701"/>
      <c r="F216" s="70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0"/>
      <c r="B227" s="701"/>
      <c r="C227" s="701"/>
      <c r="D227" s="701"/>
      <c r="E227" s="701"/>
      <c r="F227" s="702"/>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700"/>
      <c r="B228" s="701"/>
      <c r="C228" s="701"/>
      <c r="D228" s="701"/>
      <c r="E228" s="701"/>
      <c r="F228" s="702"/>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700"/>
      <c r="B229" s="701"/>
      <c r="C229" s="701"/>
      <c r="D229" s="701"/>
      <c r="E229" s="701"/>
      <c r="F229" s="70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0"/>
      <c r="B240" s="701"/>
      <c r="C240" s="701"/>
      <c r="D240" s="701"/>
      <c r="E240" s="701"/>
      <c r="F240" s="702"/>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700"/>
      <c r="B241" s="701"/>
      <c r="C241" s="701"/>
      <c r="D241" s="701"/>
      <c r="E241" s="701"/>
      <c r="F241" s="702"/>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700"/>
      <c r="B242" s="701"/>
      <c r="C242" s="701"/>
      <c r="D242" s="701"/>
      <c r="E242" s="701"/>
      <c r="F242" s="70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0"/>
      <c r="B253" s="701"/>
      <c r="C253" s="701"/>
      <c r="D253" s="701"/>
      <c r="E253" s="701"/>
      <c r="F253" s="702"/>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700"/>
      <c r="B254" s="701"/>
      <c r="C254" s="701"/>
      <c r="D254" s="701"/>
      <c r="E254" s="701"/>
      <c r="F254" s="702"/>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700"/>
      <c r="B255" s="701"/>
      <c r="C255" s="701"/>
      <c r="D255" s="701"/>
      <c r="E255" s="701"/>
      <c r="F255" s="70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綾野</cp:lastModifiedBy>
  <cp:lastPrinted>2015-06-10T05:33:29Z</cp:lastPrinted>
  <dcterms:created xsi:type="dcterms:W3CDTF">2012-03-13T00:50:25Z</dcterms:created>
  <dcterms:modified xsi:type="dcterms:W3CDTF">2015-06-19T02:57:57Z</dcterms:modified>
</cp:coreProperties>
</file>