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16605"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<sst xmlns="http://schemas.openxmlformats.org/spreadsheetml/2006/main" count="1751" uniqueCount="628">
  <si>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</si>
  <si>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</si>
  <si>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</si>
  <si>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</si>
  <si>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</si>
  <si>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</si>
  <si>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</si>
  <si>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</si>
  <si>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</si>
  <si>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</si>
  <si>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</si>
  <si>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</si>
  <si>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</si>
  <si>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</si>
  <si>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</si>
  <si>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</si>
  <si>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</si>
  <si>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</si>
  <si>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</si>
  <si>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</si>
  <si>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</si>
  <si>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</si>
  <si>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</si>
  <si>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</si>
  <si>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</si>
  <si>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</si>
  <si>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</si>
  <si>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</si>
  <si>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</si>
  <si>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</si>
  <si>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</si>
  <si>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</si>
  <si>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</si>
  <si>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</si>
  <si>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</si>
  <si>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</si>
  <si>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</si>
  <si>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</si>
  <si>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</si>
  <si>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</si>
  <si>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</si>
  <si>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</si>
  <si>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</si>
  <si>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</si>
  <si>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</si>
  <si>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</si>
  <si>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</si>
  <si>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</si>
  <si>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</si>
  <si>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</si>
  <si>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</si>
  <si>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</si>
  <si>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</si>
  <si>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</si>
  <si>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</si>
  <si>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</si>
  <si>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</si>
  <si>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</si>
  <si>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</si>
  <si>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</si>
  <si>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</si>
  <si>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</si>
  <si>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</si>
  <si>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</si>
  <si>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</si>
  <si>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</si>
  <si>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</si>
  <si>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</si>
  <si>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</si>
  <si>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</si>
  <si>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</si>
  <si>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</si>
  <si>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</si>
  <si>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</si>
  <si>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</si>
  <si>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</si>
  <si>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</si>
  <si>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</si>
  <si>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</si>
  <si>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</si>
  <si>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</si>
  <si>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</si>
  <si>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</si>
  <si>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</si>
  <si>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</si>
  <si>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</si>
  <si>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</si>
  <si>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</si>
  <si>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</si>
  <si>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</si>
  <si>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</si>
  <si>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</si>
  <si>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</si>
  <si>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</si>
  <si>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</si>
  <si>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</si>
  <si>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</si>
  <si>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</si>
  <si>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</si>
  <si>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</si>
  <si>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</si>
  <si>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</si>
  <si>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</si>
  <si>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</si>
  <si>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</si>
  <si>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</si>
  <si>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</si>
  <si>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</si>
  <si>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</si>
  <si>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</si>
  <si>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</si>
  <si>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</si>
  <si>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</si>
  <si>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</si>
  <si>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</si>
  <si>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</si>
  <si>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</si>
  <si>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</si>
  <si>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</si>
  <si>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</si>
  <si>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</si>
  <si>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</si>
  <si>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</si>
  <si>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</si>
  <si>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</si>
  <si>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</si>
  <si>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</si>
  <si>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</si>
  <si>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</si>
  <si>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</si>
  <si>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</si>
  <si>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</si>
  <si>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</si>
  <si>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</si>
  <si>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</si>
  <si>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</si>
  <si>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</si>
  <si>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</si>
  <si>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</si>
  <si>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</si>
  <si>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</si>
  <si>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</si>
  <si>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</si>
  <si>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</si>
  <si>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</si>
  <si>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</si>
  <si>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</si>
  <si>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</si>
  <si>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</si>
  <si>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</si>
  <si>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</si>
  <si>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</si>
  <si>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</si>
  <si>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</si>
  <si>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</si>
  <si>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</si>
  <si>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</si>
  <si>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</si>
  <si>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</si>
  <si>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</si>
  <si>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</si>
  <si>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</si>
  <si>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</si>
  <si>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</si>
  <si>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</si>
  <si>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</si>
  <si>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</si>
  <si>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</si>
  <si>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</si>
  <si>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</si>
  <si>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</si>
  <si>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</si>
  <si>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</si>
  <si>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</si>
  <si>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</si>
  <si>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</si>
  <si>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</si>
  <si>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</si>
  <si>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</si>
  <si>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</si>
  <si>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</si>
  <si>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</si>
  <si>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</si>
  <si>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</si>
  <si>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</si>
  <si>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</si>
  <si>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</si>
  <si>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</si>
  <si>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</si>
  <si>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</si>
  <si>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</si>
  <si>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</si>
  <si>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</si>
  <si>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</si>
  <si>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</si>
  <si>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</si>
  <si>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</si>
  <si>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</si>
  <si>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</si>
  <si>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</si>
  <si>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</si>
  <si>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</si>
  <si>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</si>
  <si>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</si>
  <si>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</si>
  <si>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</si>
  <si>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</si>
  <si>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</si>
  <si>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</si>
  <si>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</si>
  <si>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</si>
  <si>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</si>
  <si>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</si>
  <si>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</si>
  <si>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</si>
  <si>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</si>
  <si>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</si>
  <si>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</si>
  <si>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</si>
  <si>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</si>
  <si>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</si>
  <si>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</si>
  <si>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</si>
  <si>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</si>
  <si>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</si>
  <si>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</si>
  <si>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</si>
  <si>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</si>
  <si>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</si>
  <si>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</si>
  <si>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</si>
  <si>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</si>
  <si>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</si>
  <si>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</si>
  <si>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</si>
  <si>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</si>
  <si>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</si>
  <si>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</si>
  <si>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</si>
  <si>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</si>
  <si>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</si>
  <si>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</si>
  <si>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</si>
  <si>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</si>
  <si>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</si>
  <si>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</si>
  <si>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</si>
  <si>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</si>
  <si>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</si>
  <si>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</si>
  <si>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</si>
  <si>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</si>
  <si>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</si>
  <si>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</si>
  <si>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</si>
  <si>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</si>
  <si>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</si>
  <si>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</si>
  <si>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</si>
  <si>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</si>
  <si>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</si>
  <si>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</si>
  <si>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</si>
  <si>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</si>
  <si>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</si>
  <si>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</si>
  <si>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</si>
  <si>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</si>
  <si>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</si>
  <si>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</si>
  <si>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</si>
  <si>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</si>
  <si>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</si>
  <si>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</si>
  <si>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</si>
  <si>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</si>
  <si>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</si>
  <si>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</si>
  <si>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</si>
  <si>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</si>
  <si>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</si>
  <si>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</si>
  <si>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</si>
  <si>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</si>
  <si>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</si>
  <si>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</si>
  <si>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</si>
  <si>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</si>
  <si>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</si>
  <si>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</si>
  <si>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</si>
  <si>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</si>
  <si>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</si>
  <si>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</si>
  <si>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</si>
  <si>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</si>
  <si>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</si>
  <si>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</si>
  <si>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</si>
  <si>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</si>
  <si>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</si>
  <si>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</si>
  <si>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</si>
  <si>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</si>
  <si>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</si>
  <si>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</si>
  <si>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</si>
  <si>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</si>
  <si>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</si>
  <si>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</si>
  <si>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</si>
  <si>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</si>
  <si>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</si>
  <si>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</si>
  <si>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</si>
  <si>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</si>
  <si>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</si>
  <si>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</si>
  <si>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</si>
  <si>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</si>
  <si>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</si>
  <si>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</si>
  <si>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</si>
  <si>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</si>
  <si>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</si>
  <si>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</si>
  <si>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</si>
  <si>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</si>
  <si>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</si>
  <si>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</si>
  <si>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</si>
  <si>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</si>
  <si>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</si>
  <si>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</si>
  <si>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</si>
  <si>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</si>
  <si>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</si>
  <si>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</si>
  <si>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</si>
  <si>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</si>
  <si>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</si>
  <si>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</si>
  <si>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</si>
  <si>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</si>
  <si>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</si>
  <si>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</si>
  <si>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</si>
  <si>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</si>
  <si>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</si>
  <si>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</si>
  <si>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</si>
  <si>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</si>
  <si>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</si>
  <si>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</si>
  <si>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</si>
  <si>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</si>
  <si>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</si>
  <si>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</si>
  <si>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</si>
  <si>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</si>
  <si>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</si>
  <si>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</si>
  <si>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</si>
  <si>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</si>
  <si>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</si>
  <si>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</si>
  <si>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</si>
  <si>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</si>
  <si>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</si>
  <si>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</si>
  <si>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</si>
  <si>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</si>
  <si>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</si>
  <si>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</si>
  <si>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</si>
  <si>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</si>
  <si>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</si>
  <si>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</si>
  <si>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</si>
  <si>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</si>
  <si>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</si>
  <si>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</si>
  <si>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</si>
  <si>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</si>
  <si>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</si>
  <si>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</si>
  <si>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</si>
  <si>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</si>
  <si>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</si>
  <si>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</si>
  <si>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</si>
  <si>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</si>
  <si>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</si>
  <si>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</si>
  <si>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</si>
  <si>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</si>
  <si>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</si>
  <si>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</si>
  <si>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</si>
  <si>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</si>
  <si>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</si>
  <si>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</si>
  <si>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</si>
  <si>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</si>
  <si>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</si>
  <si>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</si>
  <si>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</si>
  <si>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</si>
  <si>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</si>
  <si>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</si>
  <si>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</si>
  <si>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</si>
  <si>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</si>
  <si>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</si>
  <si>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</si>
  <si>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</si>
  <si>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</si>
  <si>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</si>
  <si>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</si>
  <si>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</si>
  <si>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</si>
  <si>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</si>
  <si>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</si>
  <si>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</si>
  <si>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</si>
  <si>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</si>
  <si>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</si>
  <si>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</si>
  <si>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</si>
  <si>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</si>
  <si>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</si>
  <si>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</si>
  <si>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</si>
  <si>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</si>
  <si>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</si>
  <si>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</si>
  <si>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</si>
  <si>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</si>
  <si>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</si>
  <si>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</si>
  <si>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</si>
  <si>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</si>
  <si>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</si>
  <si>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</si>
  <si>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</si>
  <si>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</si>
  <si>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</si>
  <si>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</si>
  <si>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</si>
  <si>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</si>
  <si>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</si>
  <si>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</si>
  <si>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</si>
  <si>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</si>
  <si>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</si>
  <si>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</si>
  <si>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</si>
  <si>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</si>
  <si>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</si>
  <si>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</si>
  <si>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</si>
  <si>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</si>
  <si>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</si>
  <si>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</si>
  <si>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</si>
  <si>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</si>
  <si>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雑役務費</t>
    <rPh sb="0" eb="1">
      <t>ザツ</t>
    </rPh>
    <rPh sb="1" eb="3">
      <t>エキム</t>
    </rPh>
    <rPh sb="3" eb="4">
      <t>ヒ</t>
    </rPh>
    <phoneticPr fontId="5"/>
  </si>
  <si>
    <t>英訳費、同時通訳費、映像編集費等</t>
    <rPh sb="0" eb="2">
      <t>エイヤク</t>
    </rPh>
    <rPh sb="2" eb="3">
      <t>ヒ</t>
    </rPh>
    <rPh sb="4" eb="6">
      <t>ドウジ</t>
    </rPh>
    <rPh sb="6" eb="8">
      <t>ツウヤク</t>
    </rPh>
    <rPh sb="8" eb="9">
      <t>ヒ</t>
    </rPh>
    <rPh sb="10" eb="12">
      <t>エイゾウ</t>
    </rPh>
    <rPh sb="12" eb="15">
      <t>ヘンシュウヒ</t>
    </rPh>
    <rPh sb="15" eb="16">
      <t>トウ</t>
    </rPh>
    <phoneticPr fontId="5"/>
  </si>
  <si>
    <t>人件費</t>
    <rPh sb="0" eb="3">
      <t>ジンケンヒ</t>
    </rPh>
    <phoneticPr fontId="5"/>
  </si>
  <si>
    <t>プロジェクトリーダー等5名</t>
    <rPh sb="10" eb="11">
      <t>トウ</t>
    </rPh>
    <rPh sb="12" eb="13">
      <t>メイ</t>
    </rPh>
    <phoneticPr fontId="5"/>
  </si>
  <si>
    <t>その他</t>
    <rPh sb="2" eb="3">
      <t>タ</t>
    </rPh>
    <phoneticPr fontId="5"/>
  </si>
  <si>
    <t>一般管理費、消費税</t>
    <rPh sb="0" eb="2">
      <t>イッパン</t>
    </rPh>
    <rPh sb="2" eb="5">
      <t>カンリヒ</t>
    </rPh>
    <rPh sb="6" eb="9">
      <t>ショウヒゼイ</t>
    </rPh>
    <phoneticPr fontId="5"/>
  </si>
  <si>
    <t>印刷製本費</t>
    <rPh sb="0" eb="2">
      <t>インサツ</t>
    </rPh>
    <rPh sb="2" eb="4">
      <t>セイホン</t>
    </rPh>
    <rPh sb="4" eb="5">
      <t>ヒ</t>
    </rPh>
    <phoneticPr fontId="5"/>
  </si>
  <si>
    <t>会議資料等</t>
    <rPh sb="0" eb="2">
      <t>カイギ</t>
    </rPh>
    <rPh sb="2" eb="4">
      <t>シリョウ</t>
    </rPh>
    <rPh sb="4" eb="5">
      <t>トウ</t>
    </rPh>
    <phoneticPr fontId="5"/>
  </si>
  <si>
    <t>諸謝金</t>
    <rPh sb="0" eb="1">
      <t>ショ</t>
    </rPh>
    <rPh sb="1" eb="3">
      <t>シャキン</t>
    </rPh>
    <phoneticPr fontId="5"/>
  </si>
  <si>
    <t>有識者</t>
    <rPh sb="0" eb="3">
      <t>ユウシキシャ</t>
    </rPh>
    <phoneticPr fontId="5"/>
  </si>
  <si>
    <t>旅費</t>
    <rPh sb="0" eb="2">
      <t>リョヒ</t>
    </rPh>
    <phoneticPr fontId="5"/>
  </si>
  <si>
    <t>スタッフ・有識者旅費</t>
    <rPh sb="5" eb="8">
      <t>ユウシキシャ</t>
    </rPh>
    <rPh sb="8" eb="10">
      <t>リョヒ</t>
    </rPh>
    <phoneticPr fontId="5"/>
  </si>
  <si>
    <t>借料及び損料</t>
    <rPh sb="0" eb="2">
      <t>シャクリョウ</t>
    </rPh>
    <rPh sb="2" eb="3">
      <t>オヨ</t>
    </rPh>
    <rPh sb="4" eb="6">
      <t>ソンリョウ</t>
    </rPh>
    <phoneticPr fontId="5"/>
  </si>
  <si>
    <t>控え室借料</t>
    <rPh sb="0" eb="1">
      <t>ヒカ</t>
    </rPh>
    <rPh sb="2" eb="3">
      <t>シツ</t>
    </rPh>
    <rPh sb="3" eb="5">
      <t>シャクリョウ</t>
    </rPh>
    <phoneticPr fontId="5"/>
  </si>
  <si>
    <t>D.全国地方新聞社連合会</t>
    <phoneticPr fontId="5"/>
  </si>
  <si>
    <t>C.(株)電通　中部支社</t>
    <phoneticPr fontId="5"/>
  </si>
  <si>
    <t>(株)電通　中部支社</t>
    <phoneticPr fontId="5"/>
  </si>
  <si>
    <t>E.(株)アマナ</t>
    <phoneticPr fontId="5"/>
  </si>
  <si>
    <t>(株)アマナ</t>
    <phoneticPr fontId="5"/>
  </si>
  <si>
    <t>持続可能な開発のための教育（ＥＳＤ）に関するユネスコ世界会議</t>
    <rPh sb="0" eb="2">
      <t>ジゾク</t>
    </rPh>
    <rPh sb="2" eb="4">
      <t>カノウ</t>
    </rPh>
    <rPh sb="5" eb="7">
      <t>カイハツ</t>
    </rPh>
    <rPh sb="11" eb="13">
      <t>キョウイク</t>
    </rPh>
    <rPh sb="19" eb="20">
      <t>カン</t>
    </rPh>
    <rPh sb="26" eb="28">
      <t>セカイ</t>
    </rPh>
    <rPh sb="28" eb="30">
      <t>カイギ</t>
    </rPh>
    <phoneticPr fontId="5"/>
  </si>
  <si>
    <t>総合環境政策局</t>
    <rPh sb="0" eb="2">
      <t>ソウゴウ</t>
    </rPh>
    <rPh sb="2" eb="4">
      <t>カンキョウ</t>
    </rPh>
    <rPh sb="4" eb="6">
      <t>セイサク</t>
    </rPh>
    <rPh sb="6" eb="7">
      <t>キョク</t>
    </rPh>
    <phoneticPr fontId="5"/>
  </si>
  <si>
    <t>環境教育推進室</t>
    <rPh sb="0" eb="2">
      <t>カンキョウ</t>
    </rPh>
    <rPh sb="2" eb="4">
      <t>キョウイク</t>
    </rPh>
    <rPh sb="4" eb="7">
      <t>スイシンシツ</t>
    </rPh>
    <phoneticPr fontId="5"/>
  </si>
  <si>
    <t>環境教育推進室長
鈴木　義光</t>
    <rPh sb="0" eb="2">
      <t>カンキョウ</t>
    </rPh>
    <rPh sb="2" eb="4">
      <t>キョウイク</t>
    </rPh>
    <rPh sb="4" eb="6">
      <t>スイシン</t>
    </rPh>
    <rPh sb="6" eb="8">
      <t>シツチョウ</t>
    </rPh>
    <rPh sb="9" eb="11">
      <t>スズキ</t>
    </rPh>
    <rPh sb="12" eb="13">
      <t>ギ</t>
    </rPh>
    <rPh sb="13" eb="14">
      <t>ヒカリ</t>
    </rPh>
    <phoneticPr fontId="5"/>
  </si>
  <si>
    <t>8 環境・経済・社会の統合的向上
 8-4 環境教育・環境学習の推進</t>
    <rPh sb="2" eb="4">
      <t>カンキョウ</t>
    </rPh>
    <rPh sb="5" eb="7">
      <t>ケイザイ</t>
    </rPh>
    <rPh sb="8" eb="10">
      <t>シャカイ</t>
    </rPh>
    <rPh sb="11" eb="14">
      <t>トウゴウテキ</t>
    </rPh>
    <rPh sb="14" eb="16">
      <t>コウジョウ</t>
    </rPh>
    <rPh sb="22" eb="24">
      <t>カンキョウ</t>
    </rPh>
    <rPh sb="24" eb="26">
      <t>キョウイク</t>
    </rPh>
    <rPh sb="27" eb="29">
      <t>カンキョウ</t>
    </rPh>
    <rPh sb="29" eb="31">
      <t>ガクシュウ</t>
    </rPh>
    <rPh sb="32" eb="34">
      <t>スイシン</t>
    </rPh>
    <phoneticPr fontId="5"/>
  </si>
  <si>
    <t>我が国における「国連持続可能な開発のための教育の10年」国内実施計画
「リオ＋20」成果文書及び日本イニシアティブ（H24.6）</t>
    <rPh sb="0" eb="1">
      <t>ワ</t>
    </rPh>
    <rPh sb="2" eb="3">
      <t>クニ</t>
    </rPh>
    <rPh sb="8" eb="10">
      <t>コクレン</t>
    </rPh>
    <rPh sb="10" eb="12">
      <t>ジゾク</t>
    </rPh>
    <rPh sb="12" eb="14">
      <t>カノウ</t>
    </rPh>
    <rPh sb="15" eb="17">
      <t>カイハツ</t>
    </rPh>
    <rPh sb="21" eb="23">
      <t>キョウイク</t>
    </rPh>
    <rPh sb="26" eb="27">
      <t>ネン</t>
    </rPh>
    <rPh sb="28" eb="30">
      <t>コクナイ</t>
    </rPh>
    <rPh sb="30" eb="32">
      <t>ジッシ</t>
    </rPh>
    <rPh sb="32" eb="34">
      <t>ケイカク</t>
    </rPh>
    <rPh sb="42" eb="44">
      <t>セイカ</t>
    </rPh>
    <rPh sb="44" eb="46">
      <t>ブンショ</t>
    </rPh>
    <rPh sb="46" eb="47">
      <t>オヨ</t>
    </rPh>
    <rPh sb="48" eb="50">
      <t>ニホン</t>
    </rPh>
    <phoneticPr fontId="5"/>
  </si>
  <si>
    <t>○</t>
  </si>
  <si>
    <t>－</t>
    <phoneticPr fontId="5"/>
  </si>
  <si>
    <t>新26-033</t>
    <phoneticPr fontId="5"/>
  </si>
  <si>
    <t>百万円</t>
    <rPh sb="0" eb="1">
      <t>ヒャク</t>
    </rPh>
    <rPh sb="1" eb="3">
      <t>マンエン</t>
    </rPh>
    <phoneticPr fontId="5"/>
  </si>
  <si>
    <t>‐</t>
  </si>
  <si>
    <t>「国連ＥＳＤの10年」の提案国として、また、ＥＳＤが教育振興基本計画等に規定される概念であることから国自らが実施する必要がある。</t>
    <rPh sb="1" eb="3">
      <t>コクレン</t>
    </rPh>
    <rPh sb="9" eb="10">
      <t>ネン</t>
    </rPh>
    <rPh sb="12" eb="15">
      <t>テイアンコク</t>
    </rPh>
    <rPh sb="26" eb="28">
      <t>キョウイク</t>
    </rPh>
    <rPh sb="28" eb="30">
      <t>シンコウ</t>
    </rPh>
    <rPh sb="30" eb="32">
      <t>キホン</t>
    </rPh>
    <rPh sb="32" eb="34">
      <t>ケイカク</t>
    </rPh>
    <rPh sb="34" eb="35">
      <t>トウ</t>
    </rPh>
    <rPh sb="36" eb="38">
      <t>キテイ</t>
    </rPh>
    <rPh sb="41" eb="43">
      <t>ガイネン</t>
    </rPh>
    <rPh sb="50" eb="51">
      <t>クニ</t>
    </rPh>
    <rPh sb="51" eb="52">
      <t>ミズカ</t>
    </rPh>
    <rPh sb="54" eb="56">
      <t>ジッシ</t>
    </rPh>
    <rPh sb="58" eb="60">
      <t>ヒツヨウ</t>
    </rPh>
    <phoneticPr fontId="5"/>
  </si>
  <si>
    <t>事業者選定後に見積書を徴収する事で支出内容を把握している。</t>
    <rPh sb="0" eb="3">
      <t>ジギョウシャ</t>
    </rPh>
    <rPh sb="3" eb="5">
      <t>センテイ</t>
    </rPh>
    <rPh sb="5" eb="6">
      <t>ゴ</t>
    </rPh>
    <rPh sb="7" eb="10">
      <t>ミツモリショ</t>
    </rPh>
    <rPh sb="11" eb="13">
      <t>チョウシュウ</t>
    </rPh>
    <rPh sb="15" eb="16">
      <t>コト</t>
    </rPh>
    <rPh sb="17" eb="19">
      <t>シシュツ</t>
    </rPh>
    <rPh sb="19" eb="21">
      <t>ナイヨウ</t>
    </rPh>
    <rPh sb="22" eb="24">
      <t>ハアク</t>
    </rPh>
    <phoneticPr fontId="5"/>
  </si>
  <si>
    <t>人</t>
    <rPh sb="0" eb="1">
      <t>ニン</t>
    </rPh>
    <phoneticPr fontId="5"/>
  </si>
  <si>
    <t>A.（株）コンベンションリンケージ</t>
    <rPh sb="2" eb="5">
      <t>カブ</t>
    </rPh>
    <phoneticPr fontId="5"/>
  </si>
  <si>
    <t>会議運営経費</t>
    <rPh sb="0" eb="2">
      <t>カイギ</t>
    </rPh>
    <rPh sb="2" eb="4">
      <t>ウンエイ</t>
    </rPh>
    <rPh sb="4" eb="6">
      <t>ケイヒ</t>
    </rPh>
    <phoneticPr fontId="5"/>
  </si>
  <si>
    <t>人件費、旅費、借料及び損料、印刷製本費、会議費、雑役務費</t>
    <rPh sb="0" eb="3">
      <t>ジンケンヒ</t>
    </rPh>
    <rPh sb="4" eb="6">
      <t>リョヒ</t>
    </rPh>
    <rPh sb="7" eb="9">
      <t>シャクリョウ</t>
    </rPh>
    <rPh sb="9" eb="10">
      <t>オヨ</t>
    </rPh>
    <rPh sb="11" eb="13">
      <t>ソンリョウ</t>
    </rPh>
    <rPh sb="14" eb="16">
      <t>インサツ</t>
    </rPh>
    <rPh sb="16" eb="18">
      <t>セイホン</t>
    </rPh>
    <rPh sb="18" eb="19">
      <t>ヒ</t>
    </rPh>
    <rPh sb="20" eb="23">
      <t>カイギヒ</t>
    </rPh>
    <rPh sb="24" eb="25">
      <t>ザツ</t>
    </rPh>
    <rPh sb="25" eb="27">
      <t>エキム</t>
    </rPh>
    <rPh sb="27" eb="28">
      <t>ヒ</t>
    </rPh>
    <phoneticPr fontId="5"/>
  </si>
  <si>
    <t>運営管理費、消費税</t>
    <rPh sb="0" eb="2">
      <t>ウンエイ</t>
    </rPh>
    <rPh sb="2" eb="5">
      <t>カンリヒ</t>
    </rPh>
    <rPh sb="6" eb="9">
      <t>ショウヒゼイ</t>
    </rPh>
    <phoneticPr fontId="5"/>
  </si>
  <si>
    <t>「国連ＥＳＤの10年」の提案国として、本会議を開催することで、国外におけるＥＳＤの推進、日本のユネスコ加盟国に対するプレゼンスの向上が図られる重要な事業である。</t>
    <rPh sb="1" eb="3">
      <t>コクレン</t>
    </rPh>
    <rPh sb="9" eb="10">
      <t>ネン</t>
    </rPh>
    <rPh sb="12" eb="15">
      <t>テイアンコク</t>
    </rPh>
    <rPh sb="19" eb="22">
      <t>ホンカイギ</t>
    </rPh>
    <rPh sb="23" eb="25">
      <t>カイサイ</t>
    </rPh>
    <rPh sb="31" eb="33">
      <t>コクガイ</t>
    </rPh>
    <rPh sb="41" eb="43">
      <t>スイシン</t>
    </rPh>
    <rPh sb="44" eb="46">
      <t>ニホン</t>
    </rPh>
    <rPh sb="51" eb="54">
      <t>カメイコク</t>
    </rPh>
    <rPh sb="55" eb="56">
      <t>タイ</t>
    </rPh>
    <rPh sb="64" eb="66">
      <t>コウジョウ</t>
    </rPh>
    <rPh sb="67" eb="68">
      <t>ハカ</t>
    </rPh>
    <rPh sb="71" eb="73">
      <t>ジュウヨウ</t>
    </rPh>
    <rPh sb="74" eb="76">
      <t>ジギョウ</t>
    </rPh>
    <phoneticPr fontId="5"/>
  </si>
  <si>
    <t>ＥＳＤは教育振興基本計画等に規定される概念であり、本事業を通じて国内でのＥＳＤの推進が図られる。</t>
    <rPh sb="4" eb="6">
      <t>キョウイク</t>
    </rPh>
    <rPh sb="6" eb="8">
      <t>シンコウ</t>
    </rPh>
    <rPh sb="8" eb="10">
      <t>キホン</t>
    </rPh>
    <rPh sb="10" eb="12">
      <t>ケイカク</t>
    </rPh>
    <rPh sb="12" eb="13">
      <t>トウ</t>
    </rPh>
    <rPh sb="14" eb="16">
      <t>キテイ</t>
    </rPh>
    <rPh sb="19" eb="21">
      <t>ガイネン</t>
    </rPh>
    <rPh sb="25" eb="26">
      <t>ホン</t>
    </rPh>
    <rPh sb="26" eb="28">
      <t>ジギョウ</t>
    </rPh>
    <rPh sb="29" eb="30">
      <t>ツウ</t>
    </rPh>
    <rPh sb="32" eb="34">
      <t>コクナイ</t>
    </rPh>
    <rPh sb="40" eb="42">
      <t>スイシン</t>
    </rPh>
    <rPh sb="43" eb="44">
      <t>ハカ</t>
    </rPh>
    <phoneticPr fontId="5"/>
  </si>
  <si>
    <t>ＥＳＤに関する世界会議の開催国かつＤＥＳＤの提唱国としてのリーダーシップの発揮</t>
    <rPh sb="4" eb="5">
      <t>カン</t>
    </rPh>
    <rPh sb="7" eb="9">
      <t>セカイ</t>
    </rPh>
    <rPh sb="9" eb="11">
      <t>カイギ</t>
    </rPh>
    <rPh sb="12" eb="15">
      <t>カイサイコク</t>
    </rPh>
    <rPh sb="22" eb="25">
      <t>テイショウコク</t>
    </rPh>
    <rPh sb="37" eb="39">
      <t>ハッキ</t>
    </rPh>
    <phoneticPr fontId="5"/>
  </si>
  <si>
    <t>-</t>
    <phoneticPr fontId="5"/>
  </si>
  <si>
    <t>-</t>
    <phoneticPr fontId="5"/>
  </si>
  <si>
    <t>-</t>
    <phoneticPr fontId="5"/>
  </si>
  <si>
    <t>-</t>
    <phoneticPr fontId="5"/>
  </si>
  <si>
    <t>回</t>
    <rPh sb="0" eb="1">
      <t>カイ</t>
    </rPh>
    <phoneticPr fontId="5"/>
  </si>
  <si>
    <t>関係国・地域からの招へい人数</t>
    <rPh sb="0" eb="3">
      <t>カンケイコク</t>
    </rPh>
    <rPh sb="4" eb="6">
      <t>チイキ</t>
    </rPh>
    <rPh sb="9" eb="10">
      <t>ショウ</t>
    </rPh>
    <rPh sb="12" eb="14">
      <t>ニンズウ</t>
    </rPh>
    <phoneticPr fontId="5"/>
  </si>
  <si>
    <t>予定数以上の会議等を効果的に実施した。</t>
    <rPh sb="0" eb="3">
      <t>ヨテイスウ</t>
    </rPh>
    <rPh sb="3" eb="5">
      <t>イジョウ</t>
    </rPh>
    <rPh sb="6" eb="8">
      <t>カイギ</t>
    </rPh>
    <rPh sb="8" eb="9">
      <t>トウ</t>
    </rPh>
    <rPh sb="10" eb="13">
      <t>コウカテキ</t>
    </rPh>
    <rPh sb="14" eb="16">
      <t>ジッシ</t>
    </rPh>
    <phoneticPr fontId="5"/>
  </si>
  <si>
    <t>招へい者数は当初の予定から大幅に下回ったが、各会議等において開催国としてリーダーシップを発揮した。</t>
    <rPh sb="0" eb="1">
      <t>ショウ</t>
    </rPh>
    <rPh sb="3" eb="4">
      <t>シャ</t>
    </rPh>
    <rPh sb="4" eb="5">
      <t>スウ</t>
    </rPh>
    <rPh sb="6" eb="8">
      <t>トウショ</t>
    </rPh>
    <rPh sb="9" eb="11">
      <t>ヨテイ</t>
    </rPh>
    <rPh sb="13" eb="15">
      <t>オオハバ</t>
    </rPh>
    <rPh sb="16" eb="18">
      <t>シタマワ</t>
    </rPh>
    <rPh sb="22" eb="25">
      <t>カクカイギ</t>
    </rPh>
    <rPh sb="25" eb="26">
      <t>トウ</t>
    </rPh>
    <rPh sb="30" eb="33">
      <t>カイサイコク</t>
    </rPh>
    <rPh sb="44" eb="46">
      <t>ハッキ</t>
    </rPh>
    <phoneticPr fontId="5"/>
  </si>
  <si>
    <t>国際会議の開催経費としては適切な水準であると考える。</t>
    <rPh sb="0" eb="2">
      <t>コクサイ</t>
    </rPh>
    <rPh sb="2" eb="4">
      <t>カイギ</t>
    </rPh>
    <rPh sb="5" eb="7">
      <t>カイサイ</t>
    </rPh>
    <rPh sb="7" eb="9">
      <t>ケイヒ</t>
    </rPh>
    <rPh sb="13" eb="15">
      <t>テキセツ</t>
    </rPh>
    <rPh sb="16" eb="18">
      <t>スイジュン</t>
    </rPh>
    <rPh sb="22" eb="23">
      <t>カンガ</t>
    </rPh>
    <phoneticPr fontId="5"/>
  </si>
  <si>
    <t>26年度限りの経費</t>
    <rPh sb="2" eb="4">
      <t>ネンド</t>
    </rPh>
    <rPh sb="4" eb="5">
      <t>カギ</t>
    </rPh>
    <rPh sb="7" eb="9">
      <t>ケイヒ</t>
    </rPh>
    <phoneticPr fontId="5"/>
  </si>
  <si>
    <t>国連持続可能な開発のための教育の10年（ＤＥＳＤ）の提唱国として「ＥＳＤに関するユネスコ世界会議」においてリーダーシップを発揮し、本会議を通じて国内外のＥＳＤの推進を図った。</t>
    <rPh sb="0" eb="2">
      <t>コクレン</t>
    </rPh>
    <rPh sb="2" eb="4">
      <t>ジゾク</t>
    </rPh>
    <rPh sb="4" eb="6">
      <t>カノウ</t>
    </rPh>
    <rPh sb="7" eb="9">
      <t>カイハツ</t>
    </rPh>
    <rPh sb="13" eb="15">
      <t>キョウイク</t>
    </rPh>
    <rPh sb="18" eb="19">
      <t>ネン</t>
    </rPh>
    <rPh sb="26" eb="29">
      <t>テイショウコク</t>
    </rPh>
    <rPh sb="37" eb="38">
      <t>カン</t>
    </rPh>
    <rPh sb="44" eb="46">
      <t>セカイ</t>
    </rPh>
    <rPh sb="46" eb="48">
      <t>カイギ</t>
    </rPh>
    <rPh sb="61" eb="63">
      <t>ハッキ</t>
    </rPh>
    <rPh sb="65" eb="68">
      <t>ホンカイギ</t>
    </rPh>
    <rPh sb="69" eb="70">
      <t>ツウ</t>
    </rPh>
    <rPh sb="72" eb="75">
      <t>コクナイガイ</t>
    </rPh>
    <rPh sb="80" eb="82">
      <t>スイシン</t>
    </rPh>
    <rPh sb="83" eb="84">
      <t>ハカ</t>
    </rPh>
    <phoneticPr fontId="5"/>
  </si>
  <si>
    <t>「持続可能な開発のための教育（ＥＳＤ）に関するユネスコ世界会議」の開催国かつ国連持続可能な開発のための教育の10年（ＤＥＳＤ）の提唱国としてのリーダーシップを発揮し、国内外におけるＥＳＤの推進を図る。</t>
    <rPh sb="1" eb="3">
      <t>ジゾク</t>
    </rPh>
    <rPh sb="3" eb="5">
      <t>カノウ</t>
    </rPh>
    <rPh sb="6" eb="8">
      <t>カイハツ</t>
    </rPh>
    <rPh sb="12" eb="14">
      <t>キョウイク</t>
    </rPh>
    <rPh sb="20" eb="21">
      <t>カン</t>
    </rPh>
    <rPh sb="27" eb="29">
      <t>セカイ</t>
    </rPh>
    <rPh sb="29" eb="31">
      <t>カイギ</t>
    </rPh>
    <rPh sb="33" eb="36">
      <t>カイサイコク</t>
    </rPh>
    <rPh sb="38" eb="40">
      <t>コクレン</t>
    </rPh>
    <rPh sb="40" eb="42">
      <t>ジゾク</t>
    </rPh>
    <rPh sb="42" eb="44">
      <t>カノウ</t>
    </rPh>
    <rPh sb="45" eb="47">
      <t>カイハツ</t>
    </rPh>
    <rPh sb="51" eb="53">
      <t>キョウイク</t>
    </rPh>
    <rPh sb="56" eb="57">
      <t>ネン</t>
    </rPh>
    <rPh sb="64" eb="67">
      <t>テイショウコク</t>
    </rPh>
    <rPh sb="79" eb="81">
      <t>ハッキ</t>
    </rPh>
    <rPh sb="83" eb="86">
      <t>コクナイガイ</t>
    </rPh>
    <rPh sb="94" eb="96">
      <t>スイシン</t>
    </rPh>
    <rPh sb="97" eb="98">
      <t>ハカ</t>
    </rPh>
    <phoneticPr fontId="5"/>
  </si>
  <si>
    <t>(株)コンベンションリンケージ</t>
    <rPh sb="0" eb="3">
      <t>カブ</t>
    </rPh>
    <phoneticPr fontId="5"/>
  </si>
  <si>
    <t>グロ－バルRCE会義へのリソースパーソンの招へい及び高等教育における持続可能な開発のための国際会議運営業務</t>
    <phoneticPr fontId="5"/>
  </si>
  <si>
    <t>ESDに関するユネスコ世界会議に係る運営等補助業務</t>
    <phoneticPr fontId="5"/>
  </si>
  <si>
    <t>少額随契</t>
    <rPh sb="0" eb="2">
      <t>ショウガク</t>
    </rPh>
    <rPh sb="2" eb="4">
      <t>ズイケイ</t>
    </rPh>
    <phoneticPr fontId="5"/>
  </si>
  <si>
    <t>-</t>
    <phoneticPr fontId="5"/>
  </si>
  <si>
    <t>B.(株)博報堂</t>
    <rPh sb="2" eb="5">
      <t>カブ</t>
    </rPh>
    <rPh sb="5" eb="8">
      <t>ハクホウドウ</t>
    </rPh>
    <phoneticPr fontId="5"/>
  </si>
  <si>
    <t>(株)博報堂</t>
    <phoneticPr fontId="5"/>
  </si>
  <si>
    <t>ESDに関するユネスコ世界会議環境省主催公式サイドイベントを通じた情報発信業務</t>
    <phoneticPr fontId="5"/>
  </si>
  <si>
    <t>ＥＳＤユネスコ世界会議における愛知県との合同広報イベント開催業務</t>
    <phoneticPr fontId="5"/>
  </si>
  <si>
    <t>全国地方新聞社連合会</t>
    <phoneticPr fontId="5"/>
  </si>
  <si>
    <t>こどもを対象とした写真を用いたESDの理解と普及促進業務</t>
    <phoneticPr fontId="5"/>
  </si>
  <si>
    <t>ESDウィークに係る環境省ESD普及啓発業務</t>
    <phoneticPr fontId="5"/>
  </si>
  <si>
    <t>新宿御苑みどりフェスタ展示素材作成業務</t>
    <phoneticPr fontId="5"/>
  </si>
  <si>
    <t>-</t>
    <phoneticPr fontId="5"/>
  </si>
  <si>
    <t>「持続可能な開発のための教育（ESD）に関するユネスコ世界会議」後に開催するフォローアップ会合における調査等業務</t>
    <phoneticPr fontId="5"/>
  </si>
  <si>
    <t>「ESD地球市民村」におけるESD人材育成事業普及啓発業務</t>
    <phoneticPr fontId="5"/>
  </si>
  <si>
    <t>新宿御苑みどりフェスタにおけるESD普及啓発方策検討業務</t>
    <phoneticPr fontId="5"/>
  </si>
  <si>
    <t>（一財）環境情報センター</t>
    <rPh sb="1" eb="2">
      <t>イチ</t>
    </rPh>
    <rPh sb="2" eb="3">
      <t>ザイ</t>
    </rPh>
    <rPh sb="4" eb="6">
      <t>カンキョウ</t>
    </rPh>
    <phoneticPr fontId="5"/>
  </si>
  <si>
    <t>NPO法人ＥＳＤ－Ｊ</t>
    <rPh sb="3" eb="5">
      <t>ホウジン</t>
    </rPh>
    <phoneticPr fontId="5"/>
  </si>
  <si>
    <t>「未来への五七五調メッセージ」（ESDに関するユネスコ世界会議に向けた応援メッセージ（自由俳句））の一般公募等運営業務</t>
    <phoneticPr fontId="5"/>
  </si>
  <si>
    <t>(株)DAI</t>
    <phoneticPr fontId="5"/>
  </si>
  <si>
    <t>岡山駅前コンコースにおけるESD広報業務</t>
    <phoneticPr fontId="5"/>
  </si>
  <si>
    <t>(株)乃村工藝社</t>
    <phoneticPr fontId="5"/>
  </si>
  <si>
    <t>ESD普及啓発のためのパネル製作業務</t>
    <phoneticPr fontId="5"/>
  </si>
  <si>
    <t>随意契約</t>
    <rPh sb="0" eb="2">
      <t>ズイイ</t>
    </rPh>
    <rPh sb="2" eb="4">
      <t>ケイヤク</t>
    </rPh>
    <phoneticPr fontId="5"/>
  </si>
  <si>
    <t>-</t>
    <phoneticPr fontId="5"/>
  </si>
  <si>
    <t>M.NPO法人えひめグローバルネットワーク</t>
    <rPh sb="5" eb="7">
      <t>ホウジン</t>
    </rPh>
    <phoneticPr fontId="5"/>
  </si>
  <si>
    <t>ユネスコ世界大会フォローアップ会合参加及び報告</t>
    <phoneticPr fontId="5"/>
  </si>
  <si>
    <t>ユネスコ世界会議広報・普及業務</t>
    <phoneticPr fontId="5"/>
  </si>
  <si>
    <t>少額随契</t>
    <rPh sb="0" eb="2">
      <t>ショウガク</t>
    </rPh>
    <rPh sb="2" eb="3">
      <t>ズイ</t>
    </rPh>
    <phoneticPr fontId="5"/>
  </si>
  <si>
    <t>国立大学法人宮城教育大学</t>
    <phoneticPr fontId="5"/>
  </si>
  <si>
    <t>「持続可能な開発のための教育（ESD）に関するユネスコ世界会議」の広報及びESDの普及啓発活動業務</t>
    <phoneticPr fontId="5"/>
  </si>
  <si>
    <t>少額随契</t>
    <rPh sb="0" eb="2">
      <t>ショウガク</t>
    </rPh>
    <rPh sb="2" eb="4">
      <t>ズイケイ</t>
    </rPh>
    <rPh sb="3" eb="4">
      <t>チギリ</t>
    </rPh>
    <phoneticPr fontId="5"/>
  </si>
  <si>
    <t>「持続可能な開発のための教育（ESD）に関するユネスコ世界会議」後に開催するフォローアップ会合における調査等業務</t>
    <phoneticPr fontId="5"/>
  </si>
  <si>
    <t>-</t>
  </si>
  <si>
    <t>-</t>
    <phoneticPr fontId="5"/>
  </si>
  <si>
    <t>環境会議所東北</t>
  </si>
  <si>
    <t>「いのち支える自然の力！さかなクンと学ぼう」イベントESDに係るパネル等出展料</t>
  </si>
  <si>
    <t>少額随契</t>
    <rPh sb="0" eb="2">
      <t>ショウガク</t>
    </rPh>
    <rPh sb="2" eb="3">
      <t>ズイ</t>
    </rPh>
    <phoneticPr fontId="5"/>
  </si>
  <si>
    <t>-</t>
    <phoneticPr fontId="5"/>
  </si>
  <si>
    <t>パンフレット印刷</t>
  </si>
  <si>
    <t>少額随契</t>
    <rPh sb="0" eb="2">
      <t>ショウガク</t>
    </rPh>
    <rPh sb="2" eb="3">
      <t>ズイ</t>
    </rPh>
    <rPh sb="3" eb="4">
      <t>ケイ</t>
    </rPh>
    <phoneticPr fontId="5"/>
  </si>
  <si>
    <t>-</t>
    <phoneticPr fontId="5"/>
  </si>
  <si>
    <t>株式会社橋本確文堂</t>
  </si>
  <si>
    <t>プランニングオフィスラグーン有限会社</t>
  </si>
  <si>
    <t>株式会社　ヤマダ電機</t>
  </si>
  <si>
    <t>株式会社　丸天産業</t>
  </si>
  <si>
    <t>パンフレット増刷</t>
    <rPh sb="6" eb="8">
      <t>ゾウサツ</t>
    </rPh>
    <phoneticPr fontId="4"/>
  </si>
  <si>
    <t>缶バッジ購入</t>
    <rPh sb="0" eb="1">
      <t>カン</t>
    </rPh>
    <rPh sb="4" eb="6">
      <t>コウニュウ</t>
    </rPh>
    <phoneticPr fontId="4"/>
  </si>
  <si>
    <t>マグネット購入</t>
    <rPh sb="5" eb="7">
      <t>コウニュウ</t>
    </rPh>
    <phoneticPr fontId="4"/>
  </si>
  <si>
    <t>パネル作成</t>
  </si>
  <si>
    <t>「持続可能な開発のための教育（ESD）に関するユネスコ世界会議」後に開催するフォローアップ会合における調査等業務</t>
  </si>
  <si>
    <t>デジカメ等購入</t>
  </si>
  <si>
    <t>パネル作成</t>
    <rPh sb="3" eb="5">
      <t>サクセイ</t>
    </rPh>
    <phoneticPr fontId="4"/>
  </si>
  <si>
    <t>ソフトウェア購入</t>
  </si>
  <si>
    <t>会場オプション備品代</t>
    <rPh sb="0" eb="2">
      <t>カイジョウ</t>
    </rPh>
    <rPh sb="7" eb="10">
      <t>ビヒンダイ</t>
    </rPh>
    <phoneticPr fontId="4"/>
  </si>
  <si>
    <t>ホワイトボード</t>
  </si>
  <si>
    <t>公園写真展備品</t>
    <rPh sb="0" eb="2">
      <t>コウエン</t>
    </rPh>
    <rPh sb="2" eb="5">
      <t>シャシンテン</t>
    </rPh>
    <rPh sb="5" eb="7">
      <t>ビヒン</t>
    </rPh>
    <phoneticPr fontId="4"/>
  </si>
  <si>
    <t>公印購入</t>
  </si>
  <si>
    <t>拡声器購入</t>
    <rPh sb="0" eb="3">
      <t>カクセイキ</t>
    </rPh>
    <rPh sb="3" eb="5">
      <t>コウニュウ</t>
    </rPh>
    <phoneticPr fontId="4"/>
  </si>
  <si>
    <t>持続可能なESD世界会議対応業務</t>
  </si>
  <si>
    <t>中国四国地域を中心とした青年層によるESDユネスコ世界会議支援等</t>
  </si>
  <si>
    <t>ESD啓発グッズ調達</t>
  </si>
  <si>
    <t>「持続可能な開発のための教育（ESD）に関するユネスコ世界会議」後に開催するフォローアップ会合における調査等（中国地域）</t>
  </si>
  <si>
    <t>「持続可能な開発のための教育（ESD）に関するユネスコ世界会議」後に開催するフォローアップ会合における調査等（四国地域）</t>
  </si>
  <si>
    <t>企画競争</t>
    <rPh sb="0" eb="2">
      <t>キカク</t>
    </rPh>
    <rPh sb="2" eb="4">
      <t>キョウソウ</t>
    </rPh>
    <phoneticPr fontId="5"/>
  </si>
  <si>
    <t>ユネスコ世界会議等に係る広報・普及業務</t>
    <rPh sb="4" eb="6">
      <t>セカイ</t>
    </rPh>
    <rPh sb="6" eb="8">
      <t>カイギ</t>
    </rPh>
    <rPh sb="8" eb="9">
      <t>トウ</t>
    </rPh>
    <rPh sb="10" eb="11">
      <t>カカ</t>
    </rPh>
    <rPh sb="12" eb="14">
      <t>コウホウ</t>
    </rPh>
    <rPh sb="15" eb="17">
      <t>フキュウ</t>
    </rPh>
    <rPh sb="17" eb="19">
      <t>ギョウム</t>
    </rPh>
    <phoneticPr fontId="4"/>
  </si>
  <si>
    <t>フォローアップ会合における調査等業務</t>
    <rPh sb="7" eb="9">
      <t>カイゴウ</t>
    </rPh>
    <rPh sb="13" eb="15">
      <t>チョウサ</t>
    </rPh>
    <rPh sb="15" eb="16">
      <t>トウ</t>
    </rPh>
    <rPh sb="16" eb="18">
      <t>ギョウム</t>
    </rPh>
    <phoneticPr fontId="4"/>
  </si>
  <si>
    <t>-</t>
    <phoneticPr fontId="5"/>
  </si>
  <si>
    <t>百万円/回</t>
    <rPh sb="0" eb="1">
      <t>ヒャク</t>
    </rPh>
    <rPh sb="1" eb="3">
      <t>マンエン</t>
    </rPh>
    <rPh sb="4" eb="5">
      <t>カイ</t>
    </rPh>
    <phoneticPr fontId="5"/>
  </si>
  <si>
    <t>名古屋市で開催される「ＥＳＤに関するユネスコ世界会議」及び岡山市で開催される「グローバルＲＣＥ会議」ほか主催した関連会議等数</t>
    <rPh sb="0" eb="4">
      <t>ナゴヤシ</t>
    </rPh>
    <rPh sb="5" eb="7">
      <t>カイサイ</t>
    </rPh>
    <rPh sb="15" eb="16">
      <t>カン</t>
    </rPh>
    <rPh sb="22" eb="24">
      <t>セカイ</t>
    </rPh>
    <rPh sb="24" eb="26">
      <t>カイギ</t>
    </rPh>
    <rPh sb="27" eb="28">
      <t>オヨ</t>
    </rPh>
    <rPh sb="29" eb="32">
      <t>オカヤマシ</t>
    </rPh>
    <rPh sb="33" eb="35">
      <t>カイサイ</t>
    </rPh>
    <rPh sb="47" eb="49">
      <t>カイギ</t>
    </rPh>
    <rPh sb="52" eb="54">
      <t>シュサイ</t>
    </rPh>
    <rPh sb="56" eb="58">
      <t>カンレン</t>
    </rPh>
    <rPh sb="58" eb="60">
      <t>カイギ</t>
    </rPh>
    <rPh sb="60" eb="61">
      <t>トウ</t>
    </rPh>
    <rPh sb="61" eb="62">
      <t>スウ</t>
    </rPh>
    <phoneticPr fontId="5"/>
  </si>
  <si>
    <t>企画競争</t>
    <rPh sb="0" eb="2">
      <t>キカク</t>
    </rPh>
    <rPh sb="2" eb="4">
      <t>キョウソウ</t>
    </rPh>
    <phoneticPr fontId="5"/>
  </si>
  <si>
    <t>-</t>
    <phoneticPr fontId="5"/>
  </si>
  <si>
    <t>ＮＰＯ法人宮崎文化本舗</t>
    <rPh sb="3" eb="5">
      <t>ホウジン</t>
    </rPh>
    <rPh sb="5" eb="7">
      <t>ミヤザキ</t>
    </rPh>
    <rPh sb="7" eb="9">
      <t>ブンカ</t>
    </rPh>
    <rPh sb="9" eb="11">
      <t>ホンポ</t>
    </rPh>
    <phoneticPr fontId="4"/>
  </si>
  <si>
    <t>平成26年11月に愛知県名古屋市及び岡山県岡山市において開催された「持続可能な開発のための教育（ＥＳＤ）に関するユネスコ世界会議」におけるステークスホルダー会議やテーマ別分科会での環境教育関連公式行事に必要な開催運営業務や国内外関係者の招聘、職員派遣、広報等を行う。</t>
    <rPh sb="0" eb="2">
      <t>ヘイセイ</t>
    </rPh>
    <rPh sb="4" eb="5">
      <t>ネン</t>
    </rPh>
    <rPh sb="7" eb="8">
      <t>ガツ</t>
    </rPh>
    <rPh sb="9" eb="12">
      <t>アイチケン</t>
    </rPh>
    <rPh sb="12" eb="16">
      <t>ナゴヤシ</t>
    </rPh>
    <rPh sb="16" eb="17">
      <t>オヨ</t>
    </rPh>
    <rPh sb="18" eb="21">
      <t>オカヤマケン</t>
    </rPh>
    <rPh sb="21" eb="24">
      <t>オカヤマシ</t>
    </rPh>
    <rPh sb="28" eb="30">
      <t>カイサイ</t>
    </rPh>
    <rPh sb="34" eb="36">
      <t>ジゾク</t>
    </rPh>
    <rPh sb="36" eb="38">
      <t>カノウ</t>
    </rPh>
    <rPh sb="39" eb="41">
      <t>カイハツ</t>
    </rPh>
    <rPh sb="45" eb="47">
      <t>キョウイク</t>
    </rPh>
    <rPh sb="53" eb="54">
      <t>カン</t>
    </rPh>
    <rPh sb="60" eb="62">
      <t>セカイ</t>
    </rPh>
    <rPh sb="62" eb="64">
      <t>カイギ</t>
    </rPh>
    <rPh sb="78" eb="80">
      <t>カイギ</t>
    </rPh>
    <rPh sb="84" eb="85">
      <t>ベツ</t>
    </rPh>
    <rPh sb="85" eb="88">
      <t>ブンカカイ</t>
    </rPh>
    <rPh sb="90" eb="92">
      <t>カンキョウ</t>
    </rPh>
    <rPh sb="92" eb="94">
      <t>キョウイク</t>
    </rPh>
    <rPh sb="94" eb="96">
      <t>カンレン</t>
    </rPh>
    <rPh sb="96" eb="98">
      <t>コウシキ</t>
    </rPh>
    <rPh sb="98" eb="100">
      <t>ギョウジ</t>
    </rPh>
    <rPh sb="101" eb="103">
      <t>ヒツヨウ</t>
    </rPh>
    <rPh sb="104" eb="106">
      <t>カイサイ</t>
    </rPh>
    <rPh sb="106" eb="108">
      <t>ウンエイ</t>
    </rPh>
    <rPh sb="108" eb="110">
      <t>ギョウム</t>
    </rPh>
    <rPh sb="111" eb="114">
      <t>コクナイガイ</t>
    </rPh>
    <rPh sb="114" eb="117">
      <t>カンケイシャ</t>
    </rPh>
    <rPh sb="118" eb="120">
      <t>ショウヘイ</t>
    </rPh>
    <rPh sb="121" eb="123">
      <t>ショクイン</t>
    </rPh>
    <rPh sb="123" eb="125">
      <t>ハケン</t>
    </rPh>
    <rPh sb="126" eb="128">
      <t>コウホウ</t>
    </rPh>
    <rPh sb="128" eb="129">
      <t>トウ</t>
    </rPh>
    <rPh sb="130" eb="131">
      <t>オコナ</t>
    </rPh>
    <phoneticPr fontId="5"/>
  </si>
  <si>
    <t>（公財）北海道環境財団</t>
    <rPh sb="1" eb="2">
      <t>コウ</t>
    </rPh>
    <rPh sb="2" eb="3">
      <t>ザイ</t>
    </rPh>
    <rPh sb="4" eb="7">
      <t>ホッカイドウ</t>
    </rPh>
    <rPh sb="7" eb="9">
      <t>カンキョウ</t>
    </rPh>
    <rPh sb="9" eb="11">
      <t>ザイダン</t>
    </rPh>
    <phoneticPr fontId="5"/>
  </si>
  <si>
    <t>（公財）みやぎ・環境とくらし・ネットワーク</t>
    <phoneticPr fontId="5"/>
  </si>
  <si>
    <t>（一社）環境パートナーシップ会議</t>
    <phoneticPr fontId="5"/>
  </si>
  <si>
    <t>「ESDに関するユネスコ世界会議フォローアップ会合」調査等業務</t>
    <phoneticPr fontId="5"/>
  </si>
  <si>
    <t>ESDフォーラム運営等業務</t>
    <rPh sb="8" eb="10">
      <t>ウンエイ</t>
    </rPh>
    <rPh sb="10" eb="11">
      <t>トウ</t>
    </rPh>
    <rPh sb="11" eb="13">
      <t>ギョウム</t>
    </rPh>
    <phoneticPr fontId="4"/>
  </si>
  <si>
    <t>NPO法人ボランタリーネイバーズ</t>
    <rPh sb="3" eb="5">
      <t>ホウジン</t>
    </rPh>
    <phoneticPr fontId="5"/>
  </si>
  <si>
    <t>水谷印刷(株)</t>
    <rPh sb="0" eb="2">
      <t>ミズタニ</t>
    </rPh>
    <rPh sb="2" eb="4">
      <t>インサツ</t>
    </rPh>
    <rPh sb="4" eb="7">
      <t>カブ</t>
    </rPh>
    <phoneticPr fontId="4"/>
  </si>
  <si>
    <t>(株)ノート</t>
    <rPh sb="0" eb="3">
      <t>カブ</t>
    </rPh>
    <phoneticPr fontId="4"/>
  </si>
  <si>
    <t>(株)NHKプラネット中部支社</t>
    <rPh sb="0" eb="3">
      <t>カブ</t>
    </rPh>
    <phoneticPr fontId="5"/>
  </si>
  <si>
    <t>(株)丸天産業</t>
    <rPh sb="0" eb="3">
      <t>カブ</t>
    </rPh>
    <phoneticPr fontId="5"/>
  </si>
  <si>
    <t>(株)ビックカメラ</t>
    <rPh sb="0" eb="3">
      <t>カブ</t>
    </rPh>
    <phoneticPr fontId="4"/>
  </si>
  <si>
    <t>（一社）コミュニケーションデザイン機構</t>
    <phoneticPr fontId="5"/>
  </si>
  <si>
    <t>NPO法人えひめグローバルネットワーク</t>
    <phoneticPr fontId="5"/>
  </si>
  <si>
    <t>ヴィック(株)</t>
    <rPh sb="4" eb="7">
      <t>カブ</t>
    </rPh>
    <phoneticPr fontId="5"/>
  </si>
  <si>
    <t>NPO法人ちゅうごく環境ネット</t>
    <phoneticPr fontId="5"/>
  </si>
  <si>
    <t>NPO法人えひめグローバルネットワーク</t>
    <phoneticPr fontId="5"/>
  </si>
  <si>
    <t>(株)イクシー</t>
    <rPh sb="0" eb="3">
      <t>カブ</t>
    </rPh>
    <phoneticPr fontId="5"/>
  </si>
  <si>
    <t>（一社）環境パートナーシップ会議</t>
    <rPh sb="2" eb="3">
      <t>シャ</t>
    </rPh>
    <rPh sb="4" eb="6">
      <t>カンキョウ</t>
    </rPh>
    <phoneticPr fontId="5"/>
  </si>
  <si>
    <t>94/7</t>
    <phoneticPr fontId="5"/>
  </si>
  <si>
    <t>執行額／主催会議等数</t>
    <rPh sb="0" eb="2">
      <t>シッコウ</t>
    </rPh>
    <rPh sb="2" eb="3">
      <t>ガク</t>
    </rPh>
    <rPh sb="4" eb="6">
      <t>シュサイ</t>
    </rPh>
    <rPh sb="6" eb="8">
      <t>カイギ</t>
    </rPh>
    <rPh sb="8" eb="9">
      <t>トウ</t>
    </rPh>
    <rPh sb="9" eb="10">
      <t>スウ</t>
    </rPh>
    <phoneticPr fontId="5"/>
  </si>
  <si>
    <t>-</t>
    <phoneticPr fontId="5"/>
  </si>
  <si>
    <t>-</t>
    <phoneticPr fontId="5"/>
  </si>
  <si>
    <t>業務内容にあわせて調達方法を決定しており、契約の性質又は目的が競争を許さないもの以外は競争性は確保されている。</t>
    <rPh sb="0" eb="2">
      <t>ギョウム</t>
    </rPh>
    <rPh sb="2" eb="4">
      <t>ナイヨウ</t>
    </rPh>
    <rPh sb="9" eb="11">
      <t>チョウタツ</t>
    </rPh>
    <rPh sb="11" eb="13">
      <t>ホウホウ</t>
    </rPh>
    <rPh sb="14" eb="16">
      <t>ケッテイ</t>
    </rPh>
    <rPh sb="21" eb="23">
      <t>ケイヤク</t>
    </rPh>
    <rPh sb="24" eb="26">
      <t>セイシツ</t>
    </rPh>
    <rPh sb="26" eb="27">
      <t>マタ</t>
    </rPh>
    <rPh sb="28" eb="30">
      <t>モクテキ</t>
    </rPh>
    <rPh sb="31" eb="33">
      <t>キョウソウ</t>
    </rPh>
    <rPh sb="34" eb="35">
      <t>ユル</t>
    </rPh>
    <rPh sb="40" eb="42">
      <t>イガイ</t>
    </rPh>
    <rPh sb="43" eb="46">
      <t>キョウソウセイ</t>
    </rPh>
    <rPh sb="47" eb="49">
      <t>カクホ</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</si>
  <si>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</si>
  <si>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今後の業務に活用することとしている。</t>
    <rPh sb="0" eb="2">
      <t>コンゴ</t>
    </rPh>
    <rPh sb="3" eb="5">
      <t>ギョウム</t>
    </rPh>
    <rPh sb="6" eb="8">
      <t>カツヨウ</t>
    </rPh>
    <phoneticPr fontId="5"/>
  </si>
  <si>
    <t>本業務は請負契約であり成果物の対価として支払いを行うものであるため、精算報告</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8">
      <t>ホウコク</t>
    </rPh>
    <phoneticPr fontId="5"/>
  </si>
  <si>
    <t>書等の提出を要さないが、国費の支出の透明性を図るため任意で提出依頼を行ったと</t>
    <rPh sb="0" eb="1">
      <t>ショ</t>
    </rPh>
    <rPh sb="1" eb="2">
      <t>トウ</t>
    </rPh>
    <rPh sb="3" eb="5">
      <t>テイシュツ</t>
    </rPh>
    <rPh sb="6" eb="7">
      <t>ヨウ</t>
    </rPh>
    <rPh sb="12" eb="14">
      <t>コクヒ</t>
    </rPh>
    <rPh sb="15" eb="17">
      <t>シシュツ</t>
    </rPh>
    <rPh sb="18" eb="21">
      <t>トウメイセイ</t>
    </rPh>
    <rPh sb="22" eb="23">
      <t>ハカ</t>
    </rPh>
    <rPh sb="26" eb="28">
      <t>ニンイ</t>
    </rPh>
    <rPh sb="29" eb="31">
      <t>テイシュツ</t>
    </rPh>
    <rPh sb="31" eb="33">
      <t>イライ</t>
    </rPh>
    <rPh sb="34" eb="35">
      <t>オコナ</t>
    </rPh>
    <phoneticPr fontId="5"/>
  </si>
  <si>
    <t xml:space="preserve">ころ回答を得ることができなかった。
</t>
    <rPh sb="2" eb="4">
      <t>カイトウ</t>
    </rPh>
    <rPh sb="5" eb="6">
      <t>エ</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</si>
  <si>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</si>
  <si>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t>
    <phoneticPr fontId="5"/>
  </si>
  <si>
    <t>終了予定</t>
  </si>
  <si>
    <t>予定通り終了</t>
  </si>
  <si>
    <t>本事業で得た成果を「国連ESDの10年」の継承プログラムであるグローバル・アクション・プログラムに係る事業に有効に利用すること。</t>
    <phoneticPr fontId="5"/>
  </si>
  <si>
    <t>目標値と招へい人数に大きなかい離がみられるが、招へい人数が目標の25％にとどまったのはなぜか。また、招へい人数と予算の執行率（94％）のバランスはどうなっているのか。もしも目標近くの人数が参加した場合、予算は大きく不足した可能性はないのか。予算の見積もり、目標人数との関係がわかりにくい。</t>
    <phoneticPr fontId="5"/>
  </si>
  <si>
    <t>・関係者と調整した結果、招聘人数が当初より少ない人数となったが、国際会議に当たって必要なサイドイベント・広報等の充実のための費用に充てることとした。
・本事業で得た成果を「国連ESDの10年」の継承プログラムであるグローバル・アクション・プログラムに係る事業に有効に利用する。</t>
    <rPh sb="1" eb="4">
      <t>カンケイシャ</t>
    </rPh>
    <rPh sb="5" eb="7">
      <t>チョウセイ</t>
    </rPh>
    <rPh sb="9" eb="11">
      <t>ケッカ</t>
    </rPh>
    <rPh sb="12" eb="14">
      <t>ショウヘイ</t>
    </rPh>
    <rPh sb="14" eb="16">
      <t>ニンズウ</t>
    </rPh>
    <rPh sb="17" eb="19">
      <t>トウショ</t>
    </rPh>
    <rPh sb="21" eb="22">
      <t>スク</t>
    </rPh>
    <rPh sb="24" eb="26">
      <t>ニンズウ</t>
    </rPh>
    <rPh sb="32" eb="34">
      <t>コクサイ</t>
    </rPh>
    <rPh sb="34" eb="36">
      <t>カイギ</t>
    </rPh>
    <rPh sb="37" eb="38">
      <t>ア</t>
    </rPh>
    <rPh sb="41" eb="43">
      <t>ヒツヨウ</t>
    </rPh>
    <rPh sb="52" eb="54">
      <t>コウホウ</t>
    </rPh>
    <rPh sb="54" eb="55">
      <t>トウ</t>
    </rPh>
    <rPh sb="56" eb="58">
      <t>ジュウジツ</t>
    </rPh>
    <rPh sb="62" eb="64">
      <t>ヒヨウ</t>
    </rPh>
    <rPh sb="65" eb="66">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</si>
</sst>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88900</xdr:colOff>
      <xdr:row>218</xdr:row>
      <xdr:rowOff>190500</xdr:rowOff>
    </xdr:from>
    <xdr:to>
      <xdr:col>25</xdr:col>
      <xdr:colOff>64294</xdr:colOff>
      <xdr:row>225</xdr:row>
      <xdr:rowOff>289560</xdr:rowOff>
    </xdr:to>
    <xdr:sp macro="" textlink="">
      <xdr:nvSpPr>
        <xdr:cNvPr id="5" name="正方形/長方形 4"/>
        <xdr:cNvSpPr/>
      </xdr:nvSpPr>
      <xdr:spPr>
        <a:xfrm>
          <a:off x="1734820" y="57531000"/>
          <a:ext cx="2901474" cy="1036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20320</xdr:colOff>
      <xdr:row>205</xdr:row>
      <xdr:rowOff>182880</xdr:rowOff>
    </xdr:from>
    <xdr:to>
      <xdr:col>24</xdr:col>
      <xdr:colOff>178594</xdr:colOff>
      <xdr:row>209</xdr:row>
      <xdr:rowOff>88900</xdr:rowOff>
    </xdr:to>
    <xdr:sp macro="" textlink="">
      <xdr:nvSpPr>
        <xdr:cNvPr id="6" name="正方形/長方形 5"/>
        <xdr:cNvSpPr/>
      </xdr:nvSpPr>
      <xdr:spPr>
        <a:xfrm>
          <a:off x="1849120" y="54589680"/>
          <a:ext cx="3206274" cy="1176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31</xdr:col>
      <xdr:colOff>101600</xdr:colOff>
      <xdr:row>179</xdr:row>
      <xdr:rowOff>223520</xdr:rowOff>
    </xdr:from>
    <xdr:to>
      <xdr:col>47</xdr:col>
      <xdr:colOff>76994</xdr:colOff>
      <xdr:row>181</xdr:row>
      <xdr:rowOff>15240</xdr:rowOff>
    </xdr:to>
    <xdr:sp macro="" textlink="">
      <xdr:nvSpPr>
        <xdr:cNvPr id="7" name="正方形/長方形 6"/>
        <xdr:cNvSpPr/>
      </xdr:nvSpPr>
      <xdr:spPr>
        <a:xfrm>
          <a:off x="5770880" y="45501560"/>
          <a:ext cx="2901474" cy="1018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6</xdr:col>
      <xdr:colOff>130967</xdr:colOff>
      <xdr:row>139</xdr:row>
      <xdr:rowOff>178593</xdr:rowOff>
    </xdr:from>
    <xdr:to>
      <xdr:col>49</xdr:col>
      <xdr:colOff>35719</xdr:colOff>
      <xdr:row>176</xdr:row>
      <xdr:rowOff>357188</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405" y="30087093"/>
          <a:ext cx="8608220" cy="1443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80" zoomScaleNormal="75" zoomScaleSheetLayoutView="8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01" t="s">
        <v>460</v>
      </c>
      <c r="AR2" s="701"/>
      <c r="AS2" s="68" t="str">
        <f>IF(OR(AQ2="　", AQ2=""), "", "-")</f>
        <v/>
      </c>
      <c r="AT2" s="702">
        <v>281</v>
      </c>
      <c r="AU2" s="702"/>
      <c r="AV2" s="69" t="str">
        <f>IF(AW2="", "", "-")</f>
        <v/>
      </c>
      <c r="AW2" s="703"/>
      <c r="AX2" s="703"/>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465</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5" t="s">
        <v>485</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486</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0" t="s">
        <v>97</v>
      </c>
      <c r="H5" s="621"/>
      <c r="I5" s="621"/>
      <c r="J5" s="621"/>
      <c r="K5" s="621"/>
      <c r="L5" s="621"/>
      <c r="M5" s="661" t="s">
        <v>92</v>
      </c>
      <c r="N5" s="662"/>
      <c r="O5" s="662"/>
      <c r="P5" s="662"/>
      <c r="Q5" s="662"/>
      <c r="R5" s="663"/>
      <c r="S5" s="620" t="s">
        <v>97</v>
      </c>
      <c r="T5" s="621"/>
      <c r="U5" s="621"/>
      <c r="V5" s="621"/>
      <c r="W5" s="621"/>
      <c r="X5" s="622"/>
      <c r="Y5" s="452" t="s">
        <v>3</v>
      </c>
      <c r="Z5" s="453"/>
      <c r="AA5" s="453"/>
      <c r="AB5" s="453"/>
      <c r="AC5" s="453"/>
      <c r="AD5" s="454"/>
      <c r="AE5" s="455" t="s">
        <v>487</v>
      </c>
      <c r="AF5" s="456"/>
      <c r="AG5" s="456"/>
      <c r="AH5" s="456"/>
      <c r="AI5" s="456"/>
      <c r="AJ5" s="456"/>
      <c r="AK5" s="456"/>
      <c r="AL5" s="456"/>
      <c r="AM5" s="456"/>
      <c r="AN5" s="456"/>
      <c r="AO5" s="456"/>
      <c r="AP5" s="457"/>
      <c r="AQ5" s="458" t="s">
        <v>488</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489</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91" t="s">
        <v>25</v>
      </c>
      <c r="B7" s="492"/>
      <c r="C7" s="492"/>
      <c r="D7" s="492"/>
      <c r="E7" s="492"/>
      <c r="F7" s="492"/>
      <c r="G7" s="493" t="s">
        <v>492</v>
      </c>
      <c r="H7" s="494"/>
      <c r="I7" s="494"/>
      <c r="J7" s="494"/>
      <c r="K7" s="494"/>
      <c r="L7" s="494"/>
      <c r="M7" s="494"/>
      <c r="N7" s="494"/>
      <c r="O7" s="494"/>
      <c r="P7" s="494"/>
      <c r="Q7" s="494"/>
      <c r="R7" s="494"/>
      <c r="S7" s="494"/>
      <c r="T7" s="494"/>
      <c r="U7" s="494"/>
      <c r="V7" s="495"/>
      <c r="W7" s="495"/>
      <c r="X7" s="495"/>
      <c r="Y7" s="496" t="s">
        <v>5</v>
      </c>
      <c r="Z7" s="382"/>
      <c r="AA7" s="382"/>
      <c r="AB7" s="382"/>
      <c r="AC7" s="382"/>
      <c r="AD7" s="384"/>
      <c r="AE7" s="497" t="s">
        <v>490</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517</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592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3"/>
      <c r="B13" s="404"/>
      <c r="C13" s="404"/>
      <c r="D13" s="404"/>
      <c r="E13" s="404"/>
      <c r="F13" s="405"/>
      <c r="G13" s="510" t="s">
        <v>7</v>
      </c>
      <c r="H13" s="511"/>
      <c r="I13" s="516" t="s">
        <v>8</v>
      </c>
      <c r="J13" s="517"/>
      <c r="K13" s="517"/>
      <c r="L13" s="517"/>
      <c r="M13" s="517"/>
      <c r="N13" s="517"/>
      <c r="O13" s="518"/>
      <c r="P13" s="184" t="s">
        <v>506</v>
      </c>
      <c r="Q13" s="185"/>
      <c r="R13" s="185"/>
      <c r="S13" s="185"/>
      <c r="T13" s="185"/>
      <c r="U13" s="185"/>
      <c r="V13" s="186"/>
      <c r="W13" s="184" t="s">
        <v>506</v>
      </c>
      <c r="X13" s="185"/>
      <c r="Y13" s="185"/>
      <c r="Z13" s="185"/>
      <c r="AA13" s="185"/>
      <c r="AB13" s="185"/>
      <c r="AC13" s="186"/>
      <c r="AD13" s="184">
        <v>107</v>
      </c>
      <c r="AE13" s="185"/>
      <c r="AF13" s="185"/>
      <c r="AG13" s="185"/>
      <c r="AH13" s="185"/>
      <c r="AI13" s="185"/>
      <c r="AJ13" s="186"/>
      <c r="AK13" s="184" t="s">
        <v>506</v>
      </c>
      <c r="AL13" s="185"/>
      <c r="AM13" s="185"/>
      <c r="AN13" s="185"/>
      <c r="AO13" s="185"/>
      <c r="AP13" s="185"/>
      <c r="AQ13" s="186"/>
      <c r="AR13" s="198" t="s">
        <v>506</v>
      </c>
      <c r="AS13" s="199"/>
      <c r="AT13" s="199"/>
      <c r="AU13" s="199"/>
      <c r="AV13" s="199"/>
      <c r="AW13" s="199"/>
      <c r="AX13" s="200"/>
    </row>
    <row r="14" spans="1:50" ht="21" customHeight="1" x14ac:dyDescent="0.15">
      <c r="A14" s="403"/>
      <c r="B14" s="404"/>
      <c r="C14" s="404"/>
      <c r="D14" s="404"/>
      <c r="E14" s="404"/>
      <c r="F14" s="405"/>
      <c r="G14" s="512"/>
      <c r="H14" s="513"/>
      <c r="I14" s="188" t="s">
        <v>9</v>
      </c>
      <c r="J14" s="189"/>
      <c r="K14" s="189"/>
      <c r="L14" s="189"/>
      <c r="M14" s="189"/>
      <c r="N14" s="189"/>
      <c r="O14" s="190"/>
      <c r="P14" s="184" t="s">
        <v>506</v>
      </c>
      <c r="Q14" s="185"/>
      <c r="R14" s="185"/>
      <c r="S14" s="185"/>
      <c r="T14" s="185"/>
      <c r="U14" s="185"/>
      <c r="V14" s="186"/>
      <c r="W14" s="184" t="s">
        <v>506</v>
      </c>
      <c r="X14" s="185"/>
      <c r="Y14" s="185"/>
      <c r="Z14" s="185"/>
      <c r="AA14" s="185"/>
      <c r="AB14" s="185"/>
      <c r="AC14" s="186"/>
      <c r="AD14" s="184" t="s">
        <v>506</v>
      </c>
      <c r="AE14" s="185"/>
      <c r="AF14" s="185"/>
      <c r="AG14" s="185"/>
      <c r="AH14" s="185"/>
      <c r="AI14" s="185"/>
      <c r="AJ14" s="186"/>
      <c r="AK14" s="184" t="s">
        <v>506</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12"/>
      <c r="H15" s="513"/>
      <c r="I15" s="188" t="s">
        <v>62</v>
      </c>
      <c r="J15" s="432"/>
      <c r="K15" s="432"/>
      <c r="L15" s="432"/>
      <c r="M15" s="432"/>
      <c r="N15" s="432"/>
      <c r="O15" s="433"/>
      <c r="P15" s="184" t="s">
        <v>506</v>
      </c>
      <c r="Q15" s="185"/>
      <c r="R15" s="185"/>
      <c r="S15" s="185"/>
      <c r="T15" s="185"/>
      <c r="U15" s="185"/>
      <c r="V15" s="186"/>
      <c r="W15" s="184" t="s">
        <v>506</v>
      </c>
      <c r="X15" s="185"/>
      <c r="Y15" s="185"/>
      <c r="Z15" s="185"/>
      <c r="AA15" s="185"/>
      <c r="AB15" s="185"/>
      <c r="AC15" s="186"/>
      <c r="AD15" s="184" t="s">
        <v>506</v>
      </c>
      <c r="AE15" s="185"/>
      <c r="AF15" s="185"/>
      <c r="AG15" s="185"/>
      <c r="AH15" s="185"/>
      <c r="AI15" s="185"/>
      <c r="AJ15" s="186"/>
      <c r="AK15" s="184" t="s">
        <v>508</v>
      </c>
      <c r="AL15" s="185"/>
      <c r="AM15" s="185"/>
      <c r="AN15" s="185"/>
      <c r="AO15" s="185"/>
      <c r="AP15" s="185"/>
      <c r="AQ15" s="186"/>
      <c r="AR15" s="184" t="s">
        <v>506</v>
      </c>
      <c r="AS15" s="185"/>
      <c r="AT15" s="185"/>
      <c r="AU15" s="185"/>
      <c r="AV15" s="185"/>
      <c r="AW15" s="185"/>
      <c r="AX15" s="187"/>
    </row>
    <row r="16" spans="1:50" ht="21" customHeight="1" x14ac:dyDescent="0.15">
      <c r="A16" s="403"/>
      <c r="B16" s="404"/>
      <c r="C16" s="404"/>
      <c r="D16" s="404"/>
      <c r="E16" s="404"/>
      <c r="F16" s="405"/>
      <c r="G16" s="512"/>
      <c r="H16" s="513"/>
      <c r="I16" s="188" t="s">
        <v>63</v>
      </c>
      <c r="J16" s="432"/>
      <c r="K16" s="432"/>
      <c r="L16" s="432"/>
      <c r="M16" s="432"/>
      <c r="N16" s="432"/>
      <c r="O16" s="433"/>
      <c r="P16" s="184" t="s">
        <v>506</v>
      </c>
      <c r="Q16" s="185"/>
      <c r="R16" s="185"/>
      <c r="S16" s="185"/>
      <c r="T16" s="185"/>
      <c r="U16" s="185"/>
      <c r="V16" s="186"/>
      <c r="W16" s="184" t="s">
        <v>507</v>
      </c>
      <c r="X16" s="185"/>
      <c r="Y16" s="185"/>
      <c r="Z16" s="185"/>
      <c r="AA16" s="185"/>
      <c r="AB16" s="185"/>
      <c r="AC16" s="186"/>
      <c r="AD16" s="184" t="s">
        <v>507</v>
      </c>
      <c r="AE16" s="185"/>
      <c r="AF16" s="185"/>
      <c r="AG16" s="185"/>
      <c r="AH16" s="185"/>
      <c r="AI16" s="185"/>
      <c r="AJ16" s="186"/>
      <c r="AK16" s="184" t="s">
        <v>509</v>
      </c>
      <c r="AL16" s="185"/>
      <c r="AM16" s="185"/>
      <c r="AN16" s="185"/>
      <c r="AO16" s="185"/>
      <c r="AP16" s="185"/>
      <c r="AQ16" s="186"/>
      <c r="AR16" s="486"/>
      <c r="AS16" s="487"/>
      <c r="AT16" s="487"/>
      <c r="AU16" s="487"/>
      <c r="AV16" s="487"/>
      <c r="AW16" s="487"/>
      <c r="AX16" s="488"/>
    </row>
    <row r="17" spans="1:50" ht="24.75" customHeight="1" x14ac:dyDescent="0.15">
      <c r="A17" s="403"/>
      <c r="B17" s="404"/>
      <c r="C17" s="404"/>
      <c r="D17" s="404"/>
      <c r="E17" s="404"/>
      <c r="F17" s="405"/>
      <c r="G17" s="512"/>
      <c r="H17" s="513"/>
      <c r="I17" s="188" t="s">
        <v>61</v>
      </c>
      <c r="J17" s="189"/>
      <c r="K17" s="189"/>
      <c r="L17" s="189"/>
      <c r="M17" s="189"/>
      <c r="N17" s="189"/>
      <c r="O17" s="190"/>
      <c r="P17" s="184" t="s">
        <v>508</v>
      </c>
      <c r="Q17" s="185"/>
      <c r="R17" s="185"/>
      <c r="S17" s="185"/>
      <c r="T17" s="185"/>
      <c r="U17" s="185"/>
      <c r="V17" s="186"/>
      <c r="W17" s="184" t="s">
        <v>508</v>
      </c>
      <c r="X17" s="185"/>
      <c r="Y17" s="185"/>
      <c r="Z17" s="185"/>
      <c r="AA17" s="185"/>
      <c r="AB17" s="185"/>
      <c r="AC17" s="186"/>
      <c r="AD17" s="184" t="s">
        <v>509</v>
      </c>
      <c r="AE17" s="185"/>
      <c r="AF17" s="185"/>
      <c r="AG17" s="185"/>
      <c r="AH17" s="185"/>
      <c r="AI17" s="185"/>
      <c r="AJ17" s="186"/>
      <c r="AK17" s="184" t="s">
        <v>506</v>
      </c>
      <c r="AL17" s="185"/>
      <c r="AM17" s="185"/>
      <c r="AN17" s="185"/>
      <c r="AO17" s="185"/>
      <c r="AP17" s="185"/>
      <c r="AQ17" s="186"/>
      <c r="AR17" s="489"/>
      <c r="AS17" s="489"/>
      <c r="AT17" s="489"/>
      <c r="AU17" s="489"/>
      <c r="AV17" s="489"/>
      <c r="AW17" s="489"/>
      <c r="AX17" s="490"/>
    </row>
    <row r="18" spans="1:50" ht="24.75" customHeight="1" x14ac:dyDescent="0.15">
      <c r="A18" s="403"/>
      <c r="B18" s="404"/>
      <c r="C18" s="404"/>
      <c r="D18" s="404"/>
      <c r="E18" s="404"/>
      <c r="F18" s="405"/>
      <c r="G18" s="514"/>
      <c r="H18" s="515"/>
      <c r="I18" s="632" t="s">
        <v>22</v>
      </c>
      <c r="J18" s="633"/>
      <c r="K18" s="633"/>
      <c r="L18" s="633"/>
      <c r="M18" s="633"/>
      <c r="N18" s="633"/>
      <c r="O18" s="634"/>
      <c r="P18" s="655">
        <f>SUM(P13:V17)</f>
        <v>0</v>
      </c>
      <c r="Q18" s="656"/>
      <c r="R18" s="656"/>
      <c r="S18" s="656"/>
      <c r="T18" s="656"/>
      <c r="U18" s="656"/>
      <c r="V18" s="657"/>
      <c r="W18" s="655">
        <f>SUM(W13:AC17)</f>
        <v>0</v>
      </c>
      <c r="X18" s="656"/>
      <c r="Y18" s="656"/>
      <c r="Z18" s="656"/>
      <c r="AA18" s="656"/>
      <c r="AB18" s="656"/>
      <c r="AC18" s="657"/>
      <c r="AD18" s="655">
        <f t="shared" ref="AD18" si="0">SUM(AD13:AJ17)</f>
        <v>107</v>
      </c>
      <c r="AE18" s="656"/>
      <c r="AF18" s="656"/>
      <c r="AG18" s="656"/>
      <c r="AH18" s="656"/>
      <c r="AI18" s="656"/>
      <c r="AJ18" s="657"/>
      <c r="AK18" s="655">
        <f t="shared" ref="AK18" si="1">SUM(AK13:AQ17)</f>
        <v>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3"/>
      <c r="B19" s="404"/>
      <c r="C19" s="404"/>
      <c r="D19" s="404"/>
      <c r="E19" s="404"/>
      <c r="F19" s="405"/>
      <c r="G19" s="653" t="s">
        <v>10</v>
      </c>
      <c r="H19" s="654"/>
      <c r="I19" s="654"/>
      <c r="J19" s="654"/>
      <c r="K19" s="654"/>
      <c r="L19" s="654"/>
      <c r="M19" s="654"/>
      <c r="N19" s="654"/>
      <c r="O19" s="654"/>
      <c r="P19" s="184" t="s">
        <v>507</v>
      </c>
      <c r="Q19" s="185"/>
      <c r="R19" s="185"/>
      <c r="S19" s="185"/>
      <c r="T19" s="185"/>
      <c r="U19" s="185"/>
      <c r="V19" s="186"/>
      <c r="W19" s="184" t="s">
        <v>507</v>
      </c>
      <c r="X19" s="185"/>
      <c r="Y19" s="185"/>
      <c r="Z19" s="185"/>
      <c r="AA19" s="185"/>
      <c r="AB19" s="185"/>
      <c r="AC19" s="186"/>
      <c r="AD19" s="184">
        <v>94</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4"/>
      <c r="B20" s="505"/>
      <c r="C20" s="505"/>
      <c r="D20" s="505"/>
      <c r="E20" s="505"/>
      <c r="F20" s="506"/>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0.87850467289719625</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506</v>
      </c>
      <c r="AV22" s="80"/>
      <c r="AW22" s="81" t="s">
        <v>360</v>
      </c>
      <c r="AX22" s="82"/>
    </row>
    <row r="23" spans="1:50" ht="22.5" customHeight="1" x14ac:dyDescent="0.15">
      <c r="A23" s="139"/>
      <c r="B23" s="137"/>
      <c r="C23" s="137"/>
      <c r="D23" s="137"/>
      <c r="E23" s="137"/>
      <c r="F23" s="138"/>
      <c r="G23" s="83" t="s">
        <v>505</v>
      </c>
      <c r="H23" s="84"/>
      <c r="I23" s="84"/>
      <c r="J23" s="84"/>
      <c r="K23" s="84"/>
      <c r="L23" s="84"/>
      <c r="M23" s="84"/>
      <c r="N23" s="84"/>
      <c r="O23" s="85"/>
      <c r="P23" s="228" t="s">
        <v>511</v>
      </c>
      <c r="Q23" s="243"/>
      <c r="R23" s="243"/>
      <c r="S23" s="243"/>
      <c r="T23" s="243"/>
      <c r="U23" s="243"/>
      <c r="V23" s="243"/>
      <c r="W23" s="243"/>
      <c r="X23" s="244"/>
      <c r="Y23" s="237" t="s">
        <v>14</v>
      </c>
      <c r="Z23" s="238"/>
      <c r="AA23" s="239"/>
      <c r="AB23" s="176" t="s">
        <v>498</v>
      </c>
      <c r="AC23" s="177"/>
      <c r="AD23" s="177"/>
      <c r="AE23" s="97" t="s">
        <v>506</v>
      </c>
      <c r="AF23" s="98"/>
      <c r="AG23" s="98"/>
      <c r="AH23" s="98"/>
      <c r="AI23" s="99"/>
      <c r="AJ23" s="97" t="s">
        <v>507</v>
      </c>
      <c r="AK23" s="98"/>
      <c r="AL23" s="98"/>
      <c r="AM23" s="98"/>
      <c r="AN23" s="99"/>
      <c r="AO23" s="97">
        <v>40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498</v>
      </c>
      <c r="AC24" s="206"/>
      <c r="AD24" s="206"/>
      <c r="AE24" s="97" t="s">
        <v>507</v>
      </c>
      <c r="AF24" s="98"/>
      <c r="AG24" s="98"/>
      <c r="AH24" s="98"/>
      <c r="AI24" s="99"/>
      <c r="AJ24" s="97" t="s">
        <v>508</v>
      </c>
      <c r="AK24" s="98"/>
      <c r="AL24" s="98"/>
      <c r="AM24" s="98"/>
      <c r="AN24" s="99"/>
      <c r="AO24" s="97">
        <v>160</v>
      </c>
      <c r="AP24" s="98"/>
      <c r="AQ24" s="98"/>
      <c r="AR24" s="98"/>
      <c r="AS24" s="99"/>
      <c r="AT24" s="97" t="s">
        <v>506</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506</v>
      </c>
      <c r="AF25" s="98"/>
      <c r="AG25" s="98"/>
      <c r="AH25" s="98"/>
      <c r="AI25" s="99"/>
      <c r="AJ25" s="97" t="s">
        <v>506</v>
      </c>
      <c r="AK25" s="98"/>
      <c r="AL25" s="98"/>
      <c r="AM25" s="98"/>
      <c r="AN25" s="99"/>
      <c r="AO25" s="97">
        <v>25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4"/>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4"/>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4"/>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4"/>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5"/>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588</v>
      </c>
      <c r="H68" s="243"/>
      <c r="I68" s="243"/>
      <c r="J68" s="243"/>
      <c r="K68" s="243"/>
      <c r="L68" s="243"/>
      <c r="M68" s="243"/>
      <c r="N68" s="243"/>
      <c r="O68" s="243"/>
      <c r="P68" s="243"/>
      <c r="Q68" s="243"/>
      <c r="R68" s="243"/>
      <c r="S68" s="243"/>
      <c r="T68" s="243"/>
      <c r="U68" s="243"/>
      <c r="V68" s="243"/>
      <c r="W68" s="243"/>
      <c r="X68" s="244"/>
      <c r="Y68" s="623" t="s">
        <v>66</v>
      </c>
      <c r="Z68" s="624"/>
      <c r="AA68" s="625"/>
      <c r="AB68" s="120" t="s">
        <v>510</v>
      </c>
      <c r="AC68" s="121"/>
      <c r="AD68" s="122"/>
      <c r="AE68" s="97" t="s">
        <v>506</v>
      </c>
      <c r="AF68" s="98"/>
      <c r="AG68" s="98"/>
      <c r="AH68" s="98"/>
      <c r="AI68" s="99"/>
      <c r="AJ68" s="97" t="s">
        <v>506</v>
      </c>
      <c r="AK68" s="98"/>
      <c r="AL68" s="98"/>
      <c r="AM68" s="98"/>
      <c r="AN68" s="99"/>
      <c r="AO68" s="97">
        <v>7</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510</v>
      </c>
      <c r="AC69" s="212"/>
      <c r="AD69" s="213"/>
      <c r="AE69" s="97" t="s">
        <v>506</v>
      </c>
      <c r="AF69" s="98"/>
      <c r="AG69" s="98"/>
      <c r="AH69" s="98"/>
      <c r="AI69" s="99"/>
      <c r="AJ69" s="97" t="s">
        <v>506</v>
      </c>
      <c r="AK69" s="98"/>
      <c r="AL69" s="98"/>
      <c r="AM69" s="98"/>
      <c r="AN69" s="99"/>
      <c r="AO69" s="97">
        <v>6</v>
      </c>
      <c r="AP69" s="98"/>
      <c r="AQ69" s="98"/>
      <c r="AR69" s="98"/>
      <c r="AS69" s="99"/>
      <c r="AT69" s="97" t="s">
        <v>506</v>
      </c>
      <c r="AU69" s="98"/>
      <c r="AV69" s="98"/>
      <c r="AW69" s="98"/>
      <c r="AX69" s="355"/>
      <c r="AY69" s="10"/>
      <c r="AZ69" s="10"/>
      <c r="BA69" s="10"/>
      <c r="BB69" s="10"/>
      <c r="BC69" s="10"/>
      <c r="BD69" s="10"/>
      <c r="BE69" s="10"/>
      <c r="BF69" s="10"/>
      <c r="BG69" s="10"/>
      <c r="BH69" s="10"/>
    </row>
    <row r="70" spans="1:60" ht="33" hidden="1" customHeight="1" x14ac:dyDescent="0.15">
      <c r="A70" s="533" t="s">
        <v>88</v>
      </c>
      <c r="B70" s="534"/>
      <c r="C70" s="534"/>
      <c r="D70" s="534"/>
      <c r="E70" s="534"/>
      <c r="F70" s="535"/>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612</v>
      </c>
      <c r="H83" s="302"/>
      <c r="I83" s="302"/>
      <c r="J83" s="302"/>
      <c r="K83" s="302"/>
      <c r="L83" s="302"/>
      <c r="M83" s="302"/>
      <c r="N83" s="302"/>
      <c r="O83" s="302"/>
      <c r="P83" s="302"/>
      <c r="Q83" s="302"/>
      <c r="R83" s="302"/>
      <c r="S83" s="302"/>
      <c r="T83" s="302"/>
      <c r="U83" s="302"/>
      <c r="V83" s="302"/>
      <c r="W83" s="302"/>
      <c r="X83" s="302"/>
      <c r="Y83" s="545" t="s">
        <v>17</v>
      </c>
      <c r="Z83" s="546"/>
      <c r="AA83" s="547"/>
      <c r="AB83" s="671" t="s">
        <v>494</v>
      </c>
      <c r="AC83" s="124"/>
      <c r="AD83" s="125"/>
      <c r="AE83" s="214" t="s">
        <v>506</v>
      </c>
      <c r="AF83" s="215"/>
      <c r="AG83" s="215"/>
      <c r="AH83" s="215"/>
      <c r="AI83" s="215"/>
      <c r="AJ83" s="214" t="s">
        <v>506</v>
      </c>
      <c r="AK83" s="215"/>
      <c r="AL83" s="215"/>
      <c r="AM83" s="215"/>
      <c r="AN83" s="215"/>
      <c r="AO83" s="214">
        <v>13</v>
      </c>
      <c r="AP83" s="215"/>
      <c r="AQ83" s="215"/>
      <c r="AR83" s="215"/>
      <c r="AS83" s="215"/>
      <c r="AT83" s="97" t="s">
        <v>506</v>
      </c>
      <c r="AU83" s="98"/>
      <c r="AV83" s="98"/>
      <c r="AW83" s="98"/>
      <c r="AX83" s="355"/>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587</v>
      </c>
      <c r="AC84" s="101"/>
      <c r="AD84" s="102"/>
      <c r="AE84" s="100" t="s">
        <v>586</v>
      </c>
      <c r="AF84" s="101"/>
      <c r="AG84" s="101"/>
      <c r="AH84" s="101"/>
      <c r="AI84" s="102"/>
      <c r="AJ84" s="100" t="s">
        <v>586</v>
      </c>
      <c r="AK84" s="101"/>
      <c r="AL84" s="101"/>
      <c r="AM84" s="101"/>
      <c r="AN84" s="102"/>
      <c r="AO84" s="672" t="s">
        <v>611</v>
      </c>
      <c r="AP84" s="101"/>
      <c r="AQ84" s="101"/>
      <c r="AR84" s="101"/>
      <c r="AS84" s="102"/>
      <c r="AT84" s="100" t="s">
        <v>586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3"/>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31"/>
      <c r="E97" s="531"/>
      <c r="F97" s="531"/>
      <c r="G97" s="531"/>
      <c r="H97" s="531"/>
      <c r="I97" s="531"/>
      <c r="J97" s="531"/>
      <c r="K97" s="636"/>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7"/>
      <c r="B98" s="608"/>
      <c r="C98" s="542" t="s">
        <v>508</v>
      </c>
      <c r="D98" s="543"/>
      <c r="E98" s="543"/>
      <c r="F98" s="543"/>
      <c r="G98" s="543"/>
      <c r="H98" s="543"/>
      <c r="I98" s="543"/>
      <c r="J98" s="543"/>
      <c r="K98" s="544"/>
      <c r="L98" s="184" t="s">
        <v>613</v>
      </c>
      <c r="M98" s="185"/>
      <c r="N98" s="185"/>
      <c r="O98" s="185"/>
      <c r="P98" s="185"/>
      <c r="Q98" s="186"/>
      <c r="R98" s="184" t="s">
        <v>614</v>
      </c>
      <c r="S98" s="185"/>
      <c r="T98" s="185"/>
      <c r="U98" s="185"/>
      <c r="V98" s="185"/>
      <c r="W98" s="186"/>
      <c r="X98" s="71" t="s">
        <v>622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0</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8.450000000000003" customHeight="1" x14ac:dyDescent="0.15">
      <c r="A108" s="647" t="s">
        <v>312</v>
      </c>
      <c r="B108" s="648"/>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8" t="s">
        <v>491</v>
      </c>
      <c r="AE108" s="349"/>
      <c r="AF108" s="349"/>
      <c r="AG108" s="341" t="s">
        <v>504</v>
      </c>
      <c r="AH108" s="259"/>
      <c r="AI108" s="259"/>
      <c r="AJ108" s="259"/>
      <c r="AK108" s="259"/>
      <c r="AL108" s="259"/>
      <c r="AM108" s="259"/>
      <c r="AN108" s="259"/>
      <c r="AO108" s="259"/>
      <c r="AP108" s="259"/>
      <c r="AQ108" s="259"/>
      <c r="AR108" s="259"/>
      <c r="AS108" s="259"/>
      <c r="AT108" s="259"/>
      <c r="AU108" s="259"/>
      <c r="AV108" s="259"/>
      <c r="AW108" s="259"/>
      <c r="AX108" s="342"/>
    </row>
    <row r="109" spans="1:50" ht="48" customHeight="1" x14ac:dyDescent="0.15">
      <c r="A109" s="649"/>
      <c r="B109" s="650"/>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8"/>
      <c r="AD109" s="300" t="s">
        <v>491</v>
      </c>
      <c r="AE109" s="301"/>
      <c r="AF109" s="301"/>
      <c r="AG109" s="341" t="s">
        <v>496</v>
      </c>
      <c r="AH109" s="259"/>
      <c r="AI109" s="259"/>
      <c r="AJ109" s="259"/>
      <c r="AK109" s="259"/>
      <c r="AL109" s="259"/>
      <c r="AM109" s="259"/>
      <c r="AN109" s="259"/>
      <c r="AO109" s="259"/>
      <c r="AP109" s="259"/>
      <c r="AQ109" s="259"/>
      <c r="AR109" s="259"/>
      <c r="AS109" s="259"/>
      <c r="AT109" s="259"/>
      <c r="AU109" s="259"/>
      <c r="AV109" s="259"/>
      <c r="AW109" s="259"/>
      <c r="AX109" s="342"/>
    </row>
    <row r="110" spans="1:50" ht="62.45" customHeight="1" x14ac:dyDescent="0.15">
      <c r="A110" s="651"/>
      <c r="B110" s="652"/>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0" t="s">
        <v>491</v>
      </c>
      <c r="AE110" s="331"/>
      <c r="AF110" s="331"/>
      <c r="AG110" s="341" t="s">
        <v>503</v>
      </c>
      <c r="AH110" s="259"/>
      <c r="AI110" s="259"/>
      <c r="AJ110" s="259"/>
      <c r="AK110" s="259"/>
      <c r="AL110" s="259"/>
      <c r="AM110" s="259"/>
      <c r="AN110" s="259"/>
      <c r="AO110" s="259"/>
      <c r="AP110" s="259"/>
      <c r="AQ110" s="259"/>
      <c r="AR110" s="259"/>
      <c r="AS110" s="259"/>
      <c r="AT110" s="259"/>
      <c r="AU110" s="259"/>
      <c r="AV110" s="259"/>
      <c r="AW110" s="259"/>
      <c r="AX110" s="342"/>
    </row>
    <row r="111" spans="1:50" ht="48"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491</v>
      </c>
      <c r="AE111" s="277"/>
      <c r="AF111" s="277"/>
      <c r="AG111" s="279" t="s">
        <v>615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495</v>
      </c>
      <c r="AE112" s="301"/>
      <c r="AF112" s="301"/>
      <c r="AG112" s="646"/>
      <c r="AH112" s="259"/>
      <c r="AI112" s="259"/>
      <c r="AJ112" s="259"/>
      <c r="AK112" s="259"/>
      <c r="AL112" s="259"/>
      <c r="AM112" s="259"/>
      <c r="AN112" s="259"/>
      <c r="AO112" s="259"/>
      <c r="AP112" s="259"/>
      <c r="AQ112" s="259"/>
      <c r="AR112" s="259"/>
      <c r="AS112" s="259"/>
      <c r="AT112" s="259"/>
      <c r="AU112" s="259"/>
      <c r="AV112" s="259"/>
      <c r="AW112" s="259"/>
      <c r="AX112" s="342"/>
    </row>
    <row r="113" spans="1:64" ht="30" customHeight="1" x14ac:dyDescent="0.15">
      <c r="A113" s="265"/>
      <c r="B113" s="266"/>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491</v>
      </c>
      <c r="AE113" s="301"/>
      <c r="AF113" s="301"/>
      <c r="AG113" s="474" t="s">
        <v>514</v>
      </c>
      <c r="AH113" s="475"/>
      <c r="AI113" s="475"/>
      <c r="AJ113" s="475"/>
      <c r="AK113" s="475"/>
      <c r="AL113" s="475"/>
      <c r="AM113" s="475"/>
      <c r="AN113" s="475"/>
      <c r="AO113" s="475"/>
      <c r="AP113" s="475"/>
      <c r="AQ113" s="475"/>
      <c r="AR113" s="475"/>
      <c r="AS113" s="475"/>
      <c r="AT113" s="475"/>
      <c r="AU113" s="475"/>
      <c r="AV113" s="475"/>
      <c r="AW113" s="475"/>
      <c r="AX113" s="476"/>
    </row>
    <row r="114" spans="1:64" ht="30" customHeight="1" x14ac:dyDescent="0.15">
      <c r="A114" s="265"/>
      <c r="B114" s="266"/>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495</v>
      </c>
      <c r="AE114" s="301"/>
      <c r="AF114" s="301"/>
      <c r="AG114" s="477"/>
      <c r="AH114" s="475"/>
      <c r="AI114" s="475"/>
      <c r="AJ114" s="475"/>
      <c r="AK114" s="475"/>
      <c r="AL114" s="475"/>
      <c r="AM114" s="475"/>
      <c r="AN114" s="475"/>
      <c r="AO114" s="475"/>
      <c r="AP114" s="475"/>
      <c r="AQ114" s="475"/>
      <c r="AR114" s="475"/>
      <c r="AS114" s="475"/>
      <c r="AT114" s="475"/>
      <c r="AU114" s="475"/>
      <c r="AV114" s="475"/>
      <c r="AW114" s="475"/>
      <c r="AX114" s="476"/>
    </row>
    <row r="115" spans="1:64" ht="30" customHeight="1" x14ac:dyDescent="0.15">
      <c r="A115" s="265"/>
      <c r="B115" s="266"/>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7"/>
      <c r="AD115" s="300" t="s">
        <v>491</v>
      </c>
      <c r="AE115" s="301"/>
      <c r="AF115" s="301"/>
      <c r="AG115" s="279" t="s">
        <v>497</v>
      </c>
      <c r="AH115" s="280"/>
      <c r="AI115" s="280"/>
      <c r="AJ115" s="280"/>
      <c r="AK115" s="280"/>
      <c r="AL115" s="280"/>
      <c r="AM115" s="280"/>
      <c r="AN115" s="280"/>
      <c r="AO115" s="280"/>
      <c r="AP115" s="280"/>
      <c r="AQ115" s="280"/>
      <c r="AR115" s="280"/>
      <c r="AS115" s="280"/>
      <c r="AT115" s="280"/>
      <c r="AU115" s="280"/>
      <c r="AV115" s="280"/>
      <c r="AW115" s="280"/>
      <c r="AX115" s="281"/>
    </row>
    <row r="116" spans="1:64" ht="19.350000000000001" customHeight="1" x14ac:dyDescent="0.15">
      <c r="A116" s="265"/>
      <c r="B116" s="266"/>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7"/>
      <c r="AD116" s="261" t="s">
        <v>495</v>
      </c>
      <c r="AE116" s="262"/>
      <c r="AF116" s="262"/>
      <c r="AG116" s="477"/>
      <c r="AH116" s="475"/>
      <c r="AI116" s="475"/>
      <c r="AJ116" s="475"/>
      <c r="AK116" s="475"/>
      <c r="AL116" s="475"/>
      <c r="AM116" s="475"/>
      <c r="AN116" s="475"/>
      <c r="AO116" s="475"/>
      <c r="AP116" s="475"/>
      <c r="AQ116" s="475"/>
      <c r="AR116" s="475"/>
      <c r="AS116" s="475"/>
      <c r="AT116" s="475"/>
      <c r="AU116" s="475"/>
      <c r="AV116" s="475"/>
      <c r="AW116" s="475"/>
      <c r="AX116" s="476"/>
      <c r="BI116" s="10"/>
      <c r="BJ116" s="10"/>
      <c r="BK116" s="10"/>
      <c r="BL116" s="10"/>
    </row>
    <row r="117" spans="1:64" ht="30"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5" t="s">
        <v>491</v>
      </c>
      <c r="AE117" s="331"/>
      <c r="AF117" s="336"/>
      <c r="AG117" s="344" t="s">
        <v>616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513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491</v>
      </c>
      <c r="AE119" s="351"/>
      <c r="AF119" s="351"/>
      <c r="AG119" s="341" t="s">
        <v>621</v>
      </c>
      <c r="AH119" s="259"/>
      <c r="AI119" s="259"/>
      <c r="AJ119" s="259"/>
      <c r="AK119" s="259"/>
      <c r="AL119" s="259"/>
      <c r="AM119" s="259"/>
      <c r="AN119" s="259"/>
      <c r="AO119" s="259"/>
      <c r="AP119" s="259"/>
      <c r="AQ119" s="259"/>
      <c r="AR119" s="259"/>
      <c r="AS119" s="259"/>
      <c r="AT119" s="259"/>
      <c r="AU119" s="259"/>
      <c r="AV119" s="259"/>
      <c r="AW119" s="259"/>
      <c r="AX119" s="342"/>
    </row>
    <row r="120" spans="1:64" ht="18" customHeight="1" x14ac:dyDescent="0.15">
      <c r="A120" s="265"/>
      <c r="B120" s="266"/>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491</v>
      </c>
      <c r="AE120" s="301"/>
      <c r="AF120" s="301"/>
      <c r="AG120" s="341" t="s">
        <v>512</v>
      </c>
      <c r="AH120" s="259"/>
      <c r="AI120" s="259"/>
      <c r="AJ120" s="259"/>
      <c r="AK120" s="259"/>
      <c r="AL120" s="259"/>
      <c r="AM120" s="259"/>
      <c r="AN120" s="259"/>
      <c r="AO120" s="259"/>
      <c r="AP120" s="259"/>
      <c r="AQ120" s="259"/>
      <c r="AR120" s="259"/>
      <c r="AS120" s="259"/>
      <c r="AT120" s="259"/>
      <c r="AU120" s="259"/>
      <c r="AV120" s="259"/>
      <c r="AW120" s="259"/>
      <c r="AX120" s="342"/>
    </row>
    <row r="121" spans="1:64" ht="18" customHeight="1" x14ac:dyDescent="0.15">
      <c r="A121" s="267"/>
      <c r="B121" s="268"/>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491</v>
      </c>
      <c r="AE121" s="301"/>
      <c r="AF121" s="301"/>
      <c r="AG121" s="343" t="s">
        <v>617</v>
      </c>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495</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2"/>
      <c r="D124" s="283"/>
      <c r="E124" s="283"/>
      <c r="F124" s="283"/>
      <c r="G124" s="283"/>
      <c r="H124" s="283"/>
      <c r="I124" s="283"/>
      <c r="J124" s="283"/>
      <c r="K124" s="283"/>
      <c r="L124" s="283"/>
      <c r="M124" s="283"/>
      <c r="N124" s="283"/>
      <c r="O124" s="284"/>
      <c r="P124" s="291"/>
      <c r="Q124" s="291"/>
      <c r="R124" s="291"/>
      <c r="S124" s="292"/>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5"/>
      <c r="D125" s="286"/>
      <c r="E125" s="286"/>
      <c r="F125" s="286"/>
      <c r="G125" s="286"/>
      <c r="H125" s="286"/>
      <c r="I125" s="286"/>
      <c r="J125" s="286"/>
      <c r="K125" s="286"/>
      <c r="L125" s="286"/>
      <c r="M125" s="286"/>
      <c r="N125" s="286"/>
      <c r="O125" s="287"/>
      <c r="P125" s="293"/>
      <c r="Q125" s="293"/>
      <c r="R125" s="293"/>
      <c r="S125" s="294"/>
      <c r="T125" s="562"/>
      <c r="U125" s="345"/>
      <c r="V125" s="345"/>
      <c r="W125" s="345"/>
      <c r="X125" s="345"/>
      <c r="Y125" s="345"/>
      <c r="Z125" s="345"/>
      <c r="AA125" s="345"/>
      <c r="AB125" s="345"/>
      <c r="AC125" s="345"/>
      <c r="AD125" s="345"/>
      <c r="AE125" s="345"/>
      <c r="AF125" s="563"/>
      <c r="AG125" s="325"/>
      <c r="AH125" s="247"/>
      <c r="AI125" s="247"/>
      <c r="AJ125" s="247"/>
      <c r="AK125" s="247"/>
      <c r="AL125" s="247"/>
      <c r="AM125" s="247"/>
      <c r="AN125" s="247"/>
      <c r="AO125" s="247"/>
      <c r="AP125" s="247"/>
      <c r="AQ125" s="247"/>
      <c r="AR125" s="247"/>
      <c r="AS125" s="247"/>
      <c r="AT125" s="247"/>
      <c r="AU125" s="247"/>
      <c r="AV125" s="247"/>
      <c r="AW125" s="247"/>
      <c r="AX125" s="326"/>
    </row>
    <row r="126" spans="1:64" ht="48" customHeight="1" x14ac:dyDescent="0.15">
      <c r="A126" s="263" t="s">
        <v>58</v>
      </c>
      <c r="B126" s="391"/>
      <c r="C126" s="381" t="s">
        <v>64</v>
      </c>
      <c r="D126" s="429"/>
      <c r="E126" s="429"/>
      <c r="F126" s="430"/>
      <c r="G126" s="385" t="s">
        <v>516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48" customHeight="1" thickBot="1" x14ac:dyDescent="0.2">
      <c r="A127" s="392"/>
      <c r="B127" s="393"/>
      <c r="C127" s="586" t="s">
        <v>68</v>
      </c>
      <c r="D127" s="587"/>
      <c r="E127" s="587"/>
      <c r="F127" s="588"/>
      <c r="G127" s="589" t="s">
        <v>515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90" customHeight="1" thickBot="1" x14ac:dyDescent="0.2">
      <c r="A129" s="428" t="s">
        <v>626</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90" customHeight="1" thickBot="1" x14ac:dyDescent="0.2">
      <c r="A131" s="388" t="s">
        <v>623</v>
      </c>
      <c r="B131" s="389"/>
      <c r="C131" s="389"/>
      <c r="D131" s="389"/>
      <c r="E131" s="390"/>
      <c r="F131" s="421" t="s">
        <v>625</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9" t="s">
        <v>624</v>
      </c>
      <c r="B133" s="560"/>
      <c r="C133" s="560"/>
      <c r="D133" s="560"/>
      <c r="E133" s="561"/>
      <c r="F133" s="424" t="s">
        <v>627</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0"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5" t="s">
        <v>224</v>
      </c>
      <c r="B137" s="318"/>
      <c r="C137" s="318"/>
      <c r="D137" s="318"/>
      <c r="E137" s="318"/>
      <c r="F137" s="318"/>
      <c r="G137" s="550" t="s">
        <v>508</v>
      </c>
      <c r="H137" s="551"/>
      <c r="I137" s="551"/>
      <c r="J137" s="551"/>
      <c r="K137" s="551"/>
      <c r="L137" s="551"/>
      <c r="M137" s="551"/>
      <c r="N137" s="551"/>
      <c r="O137" s="551"/>
      <c r="P137" s="552"/>
      <c r="Q137" s="318" t="s">
        <v>225</v>
      </c>
      <c r="R137" s="318"/>
      <c r="S137" s="318"/>
      <c r="T137" s="318"/>
      <c r="U137" s="318"/>
      <c r="V137" s="318"/>
      <c r="W137" s="550" t="s">
        <v>507</v>
      </c>
      <c r="X137" s="551"/>
      <c r="Y137" s="551"/>
      <c r="Z137" s="551"/>
      <c r="AA137" s="551"/>
      <c r="AB137" s="551"/>
      <c r="AC137" s="551"/>
      <c r="AD137" s="551"/>
      <c r="AE137" s="551"/>
      <c r="AF137" s="552"/>
      <c r="AG137" s="318" t="s">
        <v>226</v>
      </c>
      <c r="AH137" s="318"/>
      <c r="AI137" s="318"/>
      <c r="AJ137" s="318"/>
      <c r="AK137" s="318"/>
      <c r="AL137" s="318"/>
      <c r="AM137" s="522" t="s">
        <v>507</v>
      </c>
      <c r="AN137" s="523"/>
      <c r="AO137" s="523"/>
      <c r="AP137" s="523"/>
      <c r="AQ137" s="523"/>
      <c r="AR137" s="523"/>
      <c r="AS137" s="523"/>
      <c r="AT137" s="523"/>
      <c r="AU137" s="523"/>
      <c r="AV137" s="524"/>
      <c r="AW137" s="12"/>
      <c r="AX137" s="13"/>
    </row>
    <row r="138" spans="1:50" ht="19.899999999999999" customHeight="1" thickBot="1" x14ac:dyDescent="0.2">
      <c r="A138" s="526" t="s">
        <v>227</v>
      </c>
      <c r="B138" s="427"/>
      <c r="C138" s="427"/>
      <c r="D138" s="427"/>
      <c r="E138" s="427"/>
      <c r="F138" s="427"/>
      <c r="G138" s="315" t="s">
        <v>508</v>
      </c>
      <c r="H138" s="316"/>
      <c r="I138" s="316"/>
      <c r="J138" s="316"/>
      <c r="K138" s="316"/>
      <c r="L138" s="316"/>
      <c r="M138" s="316"/>
      <c r="N138" s="316"/>
      <c r="O138" s="316"/>
      <c r="P138" s="317"/>
      <c r="Q138" s="427" t="s">
        <v>228</v>
      </c>
      <c r="R138" s="427"/>
      <c r="S138" s="427"/>
      <c r="T138" s="427"/>
      <c r="U138" s="427"/>
      <c r="V138" s="427"/>
      <c r="W138" s="315" t="s">
        <v>493</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499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483</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81"/>
    </row>
    <row r="180" spans="1:50" ht="72" customHeight="1" x14ac:dyDescent="0.15">
      <c r="A180" s="368"/>
      <c r="B180" s="369"/>
      <c r="C180" s="369"/>
      <c r="D180" s="369"/>
      <c r="E180" s="369"/>
      <c r="F180" s="370"/>
      <c r="G180" s="359" t="s">
        <v>501</v>
      </c>
      <c r="H180" s="360"/>
      <c r="I180" s="360"/>
      <c r="J180" s="360"/>
      <c r="K180" s="361"/>
      <c r="L180" s="362" t="s">
        <v>500</v>
      </c>
      <c r="M180" s="363"/>
      <c r="N180" s="363"/>
      <c r="O180" s="363"/>
      <c r="P180" s="363"/>
      <c r="Q180" s="363"/>
      <c r="R180" s="363"/>
      <c r="S180" s="363"/>
      <c r="T180" s="363"/>
      <c r="U180" s="363"/>
      <c r="V180" s="363"/>
      <c r="W180" s="363"/>
      <c r="X180" s="364"/>
      <c r="Y180" s="394">
        <v>11.1</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v>15</v>
      </c>
      <c r="AV180" s="395"/>
      <c r="AW180" s="395"/>
      <c r="AX180" s="482"/>
    </row>
    <row r="181" spans="1:50" ht="24.75" customHeight="1" x14ac:dyDescent="0.15">
      <c r="A181" s="368"/>
      <c r="B181" s="369"/>
      <c r="C181" s="369"/>
      <c r="D181" s="369"/>
      <c r="E181" s="369"/>
      <c r="F181" s="370"/>
      <c r="G181" s="409" t="s">
        <v>223</v>
      </c>
      <c r="H181" s="410"/>
      <c r="I181" s="410"/>
      <c r="J181" s="410"/>
      <c r="K181" s="411"/>
      <c r="L181" s="412" t="s">
        <v>502</v>
      </c>
      <c r="M181" s="413"/>
      <c r="N181" s="413"/>
      <c r="O181" s="413"/>
      <c r="P181" s="413"/>
      <c r="Q181" s="413"/>
      <c r="R181" s="413"/>
      <c r="S181" s="413"/>
      <c r="T181" s="413"/>
      <c r="U181" s="413"/>
      <c r="V181" s="413"/>
      <c r="W181" s="413"/>
      <c r="X181" s="414"/>
      <c r="Y181" s="415">
        <v>2.1</v>
      </c>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4"/>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4"/>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4"/>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4"/>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4"/>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4"/>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4"/>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4"/>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4"/>
    </row>
    <row r="190" spans="1:50" ht="24.75" customHeight="1" thickBot="1" x14ac:dyDescent="0.2">
      <c r="A190" s="368"/>
      <c r="B190" s="369"/>
      <c r="C190" s="369"/>
      <c r="D190" s="369"/>
      <c r="E190" s="369"/>
      <c r="F190" s="370"/>
      <c r="G190" s="565" t="s">
        <v>22</v>
      </c>
      <c r="H190" s="566"/>
      <c r="I190" s="566"/>
      <c r="J190" s="566"/>
      <c r="K190" s="566"/>
      <c r="L190" s="567"/>
      <c r="M190" s="155"/>
      <c r="N190" s="155"/>
      <c r="O190" s="155"/>
      <c r="P190" s="155"/>
      <c r="Q190" s="155"/>
      <c r="R190" s="155"/>
      <c r="S190" s="155"/>
      <c r="T190" s="155"/>
      <c r="U190" s="155"/>
      <c r="V190" s="155"/>
      <c r="W190" s="155"/>
      <c r="X190" s="156"/>
      <c r="Y190" s="568">
        <f>SUM(Y180:AB189)</f>
        <v>13.2</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15</v>
      </c>
      <c r="AV190" s="569"/>
      <c r="AW190" s="569"/>
      <c r="AX190" s="571"/>
    </row>
    <row r="191" spans="1:50" ht="30" customHeight="1" x14ac:dyDescent="0.15">
      <c r="A191" s="368"/>
      <c r="B191" s="369"/>
      <c r="C191" s="369"/>
      <c r="D191" s="369"/>
      <c r="E191" s="369"/>
      <c r="F191" s="370"/>
      <c r="G191" s="374" t="s">
        <v>523</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81"/>
    </row>
    <row r="193" spans="1:50" ht="24.75" customHeight="1" x14ac:dyDescent="0.15">
      <c r="A193" s="368"/>
      <c r="B193" s="369"/>
      <c r="C193" s="369"/>
      <c r="D193" s="369"/>
      <c r="E193" s="369"/>
      <c r="F193" s="370"/>
      <c r="G193" s="359" t="s">
        <v>466</v>
      </c>
      <c r="H193" s="360"/>
      <c r="I193" s="360"/>
      <c r="J193" s="360"/>
      <c r="K193" s="361"/>
      <c r="L193" s="362" t="s">
        <v>467</v>
      </c>
      <c r="M193" s="363"/>
      <c r="N193" s="363"/>
      <c r="O193" s="363"/>
      <c r="P193" s="363"/>
      <c r="Q193" s="363"/>
      <c r="R193" s="363"/>
      <c r="S193" s="363"/>
      <c r="T193" s="363"/>
      <c r="U193" s="363"/>
      <c r="V193" s="363"/>
      <c r="W193" s="363"/>
      <c r="X193" s="364"/>
      <c r="Y193" s="394">
        <v>7</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82"/>
    </row>
    <row r="194" spans="1:50" ht="24.75" customHeight="1" x14ac:dyDescent="0.15">
      <c r="A194" s="368"/>
      <c r="B194" s="369"/>
      <c r="C194" s="369"/>
      <c r="D194" s="369"/>
      <c r="E194" s="369"/>
      <c r="F194" s="370"/>
      <c r="G194" s="409" t="s">
        <v>468</v>
      </c>
      <c r="H194" s="410"/>
      <c r="I194" s="410"/>
      <c r="J194" s="410"/>
      <c r="K194" s="411"/>
      <c r="L194" s="412" t="s">
        <v>469</v>
      </c>
      <c r="M194" s="413"/>
      <c r="N194" s="413"/>
      <c r="O194" s="413"/>
      <c r="P194" s="413"/>
      <c r="Q194" s="413"/>
      <c r="R194" s="413"/>
      <c r="S194" s="413"/>
      <c r="T194" s="413"/>
      <c r="U194" s="413"/>
      <c r="V194" s="413"/>
      <c r="W194" s="413"/>
      <c r="X194" s="414"/>
      <c r="Y194" s="415">
        <v>1.5</v>
      </c>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4"/>
    </row>
    <row r="195" spans="1:50" ht="24.75" customHeight="1" x14ac:dyDescent="0.15">
      <c r="A195" s="368"/>
      <c r="B195" s="369"/>
      <c r="C195" s="369"/>
      <c r="D195" s="369"/>
      <c r="E195" s="369"/>
      <c r="F195" s="370"/>
      <c r="G195" s="409" t="s">
        <v>470</v>
      </c>
      <c r="H195" s="410"/>
      <c r="I195" s="410"/>
      <c r="J195" s="410"/>
      <c r="K195" s="411"/>
      <c r="L195" s="412" t="s">
        <v>471</v>
      </c>
      <c r="M195" s="413"/>
      <c r="N195" s="413"/>
      <c r="O195" s="413"/>
      <c r="P195" s="413"/>
      <c r="Q195" s="413"/>
      <c r="R195" s="413"/>
      <c r="S195" s="413"/>
      <c r="T195" s="413"/>
      <c r="U195" s="413"/>
      <c r="V195" s="413"/>
      <c r="W195" s="413"/>
      <c r="X195" s="414"/>
      <c r="Y195" s="415">
        <v>1.2</v>
      </c>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4"/>
    </row>
    <row r="196" spans="1:50" ht="24.75" customHeight="1" x14ac:dyDescent="0.15">
      <c r="A196" s="368"/>
      <c r="B196" s="369"/>
      <c r="C196" s="369"/>
      <c r="D196" s="369"/>
      <c r="E196" s="369"/>
      <c r="F196" s="370"/>
      <c r="G196" s="409" t="s">
        <v>472</v>
      </c>
      <c r="H196" s="410"/>
      <c r="I196" s="410"/>
      <c r="J196" s="410"/>
      <c r="K196" s="411"/>
      <c r="L196" s="412" t="s">
        <v>473</v>
      </c>
      <c r="M196" s="413"/>
      <c r="N196" s="413"/>
      <c r="O196" s="413"/>
      <c r="P196" s="413"/>
      <c r="Q196" s="413"/>
      <c r="R196" s="413"/>
      <c r="S196" s="413"/>
      <c r="T196" s="413"/>
      <c r="U196" s="413"/>
      <c r="V196" s="413"/>
      <c r="W196" s="413"/>
      <c r="X196" s="414"/>
      <c r="Y196" s="415">
        <v>1.1000000000000001</v>
      </c>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4"/>
    </row>
    <row r="197" spans="1:50" ht="24.75" customHeight="1" x14ac:dyDescent="0.15">
      <c r="A197" s="368"/>
      <c r="B197" s="369"/>
      <c r="C197" s="369"/>
      <c r="D197" s="369"/>
      <c r="E197" s="369"/>
      <c r="F197" s="370"/>
      <c r="G197" s="409" t="s">
        <v>474</v>
      </c>
      <c r="H197" s="410"/>
      <c r="I197" s="410"/>
      <c r="J197" s="410"/>
      <c r="K197" s="411"/>
      <c r="L197" s="412" t="s">
        <v>475</v>
      </c>
      <c r="M197" s="413"/>
      <c r="N197" s="413"/>
      <c r="O197" s="413"/>
      <c r="P197" s="413"/>
      <c r="Q197" s="413"/>
      <c r="R197" s="413"/>
      <c r="S197" s="413"/>
      <c r="T197" s="413"/>
      <c r="U197" s="413"/>
      <c r="V197" s="413"/>
      <c r="W197" s="413"/>
      <c r="X197" s="414"/>
      <c r="Y197" s="415">
        <v>0.5</v>
      </c>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4"/>
    </row>
    <row r="198" spans="1:50" ht="24.75" customHeight="1" x14ac:dyDescent="0.15">
      <c r="A198" s="368"/>
      <c r="B198" s="369"/>
      <c r="C198" s="369"/>
      <c r="D198" s="369"/>
      <c r="E198" s="369"/>
      <c r="F198" s="370"/>
      <c r="G198" s="409" t="s">
        <v>476</v>
      </c>
      <c r="H198" s="410"/>
      <c r="I198" s="410"/>
      <c r="J198" s="410"/>
      <c r="K198" s="411"/>
      <c r="L198" s="412" t="s">
        <v>477</v>
      </c>
      <c r="M198" s="413"/>
      <c r="N198" s="413"/>
      <c r="O198" s="413"/>
      <c r="P198" s="413"/>
      <c r="Q198" s="413"/>
      <c r="R198" s="413"/>
      <c r="S198" s="413"/>
      <c r="T198" s="413"/>
      <c r="U198" s="413"/>
      <c r="V198" s="413"/>
      <c r="W198" s="413"/>
      <c r="X198" s="414"/>
      <c r="Y198" s="415">
        <v>0.4</v>
      </c>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4"/>
    </row>
    <row r="199" spans="1:50" ht="24.75" customHeight="1" x14ac:dyDescent="0.15">
      <c r="A199" s="368"/>
      <c r="B199" s="369"/>
      <c r="C199" s="369"/>
      <c r="D199" s="369"/>
      <c r="E199" s="369"/>
      <c r="F199" s="370"/>
      <c r="G199" s="409" t="s">
        <v>478</v>
      </c>
      <c r="H199" s="410"/>
      <c r="I199" s="410"/>
      <c r="J199" s="410"/>
      <c r="K199" s="411"/>
      <c r="L199" s="412" t="s">
        <v>479</v>
      </c>
      <c r="M199" s="413"/>
      <c r="N199" s="413"/>
      <c r="O199" s="413"/>
      <c r="P199" s="413"/>
      <c r="Q199" s="413"/>
      <c r="R199" s="413"/>
      <c r="S199" s="413"/>
      <c r="T199" s="413"/>
      <c r="U199" s="413"/>
      <c r="V199" s="413"/>
      <c r="W199" s="413"/>
      <c r="X199" s="414"/>
      <c r="Y199" s="415">
        <v>0.1</v>
      </c>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4"/>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4"/>
    </row>
    <row r="201" spans="1:50" ht="24.7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4"/>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4"/>
    </row>
    <row r="203" spans="1:50" ht="24.75" customHeight="1" thickBot="1" x14ac:dyDescent="0.2">
      <c r="A203" s="368"/>
      <c r="B203" s="369"/>
      <c r="C203" s="369"/>
      <c r="D203" s="369"/>
      <c r="E203" s="369"/>
      <c r="F203" s="370"/>
      <c r="G203" s="565" t="s">
        <v>22</v>
      </c>
      <c r="H203" s="566"/>
      <c r="I203" s="566"/>
      <c r="J203" s="566"/>
      <c r="K203" s="566"/>
      <c r="L203" s="567"/>
      <c r="M203" s="155"/>
      <c r="N203" s="155"/>
      <c r="O203" s="155"/>
      <c r="P203" s="155"/>
      <c r="Q203" s="155"/>
      <c r="R203" s="155"/>
      <c r="S203" s="155"/>
      <c r="T203" s="155"/>
      <c r="U203" s="155"/>
      <c r="V203" s="155"/>
      <c r="W203" s="155"/>
      <c r="X203" s="156"/>
      <c r="Y203" s="568">
        <f>SUM(Y193:AB202)</f>
        <v>11.799999999999999</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68"/>
      <c r="B204" s="369"/>
      <c r="C204" s="369"/>
      <c r="D204" s="369"/>
      <c r="E204" s="369"/>
      <c r="F204" s="370"/>
      <c r="G204" s="374" t="s">
        <v>481</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81"/>
    </row>
    <row r="206" spans="1:50" ht="24.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v>12</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82"/>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4"/>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4"/>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4"/>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4"/>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4"/>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4"/>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4"/>
    </row>
    <row r="214" spans="1:50" ht="24.7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4"/>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4"/>
    </row>
    <row r="216" spans="1:50" ht="24.75" customHeight="1" thickBot="1" x14ac:dyDescent="0.2">
      <c r="A216" s="368"/>
      <c r="B216" s="369"/>
      <c r="C216" s="369"/>
      <c r="D216" s="369"/>
      <c r="E216" s="369"/>
      <c r="F216" s="370"/>
      <c r="G216" s="565" t="s">
        <v>22</v>
      </c>
      <c r="H216" s="566"/>
      <c r="I216" s="566"/>
      <c r="J216" s="566"/>
      <c r="K216" s="566"/>
      <c r="L216" s="567"/>
      <c r="M216" s="155"/>
      <c r="N216" s="155"/>
      <c r="O216" s="155"/>
      <c r="P216" s="155"/>
      <c r="Q216" s="155"/>
      <c r="R216" s="155"/>
      <c r="S216" s="155"/>
      <c r="T216" s="155"/>
      <c r="U216" s="155"/>
      <c r="V216" s="155"/>
      <c r="W216" s="155"/>
      <c r="X216" s="156"/>
      <c r="Y216" s="568">
        <f>SUM(Y206:AB215)</f>
        <v>12</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68"/>
      <c r="B217" s="369"/>
      <c r="C217" s="369"/>
      <c r="D217" s="369"/>
      <c r="E217" s="369"/>
      <c r="F217" s="370"/>
      <c r="G217" s="374" t="s">
        <v>480</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367</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81"/>
    </row>
    <row r="219" spans="1:50" ht="24.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v>15</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82"/>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4"/>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4"/>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4"/>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4"/>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4"/>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4"/>
    </row>
    <row r="226" spans="1:50" ht="24.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4"/>
    </row>
    <row r="227" spans="1:50" ht="24.7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4"/>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4"/>
    </row>
    <row r="229" spans="1:50" ht="24.75" customHeight="1" x14ac:dyDescent="0.15">
      <c r="A229" s="368"/>
      <c r="B229" s="369"/>
      <c r="C229" s="369"/>
      <c r="D229" s="369"/>
      <c r="E229" s="369"/>
      <c r="F229" s="370"/>
      <c r="G229" s="565" t="s">
        <v>22</v>
      </c>
      <c r="H229" s="566"/>
      <c r="I229" s="566"/>
      <c r="J229" s="566"/>
      <c r="K229" s="566"/>
      <c r="L229" s="567"/>
      <c r="M229" s="155"/>
      <c r="N229" s="155"/>
      <c r="O229" s="155"/>
      <c r="P229" s="155"/>
      <c r="Q229" s="155"/>
      <c r="R229" s="155"/>
      <c r="S229" s="155"/>
      <c r="T229" s="155"/>
      <c r="U229" s="155"/>
      <c r="V229" s="155"/>
      <c r="W229" s="155"/>
      <c r="X229" s="156"/>
      <c r="Y229" s="568">
        <f>SUM(Y219:AB228)</f>
        <v>15</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36" customHeight="1" x14ac:dyDescent="0.15">
      <c r="A236" s="575">
        <v>1</v>
      </c>
      <c r="B236" s="575">
        <v>1</v>
      </c>
      <c r="C236" s="577" t="s">
        <v>518</v>
      </c>
      <c r="D236" s="576"/>
      <c r="E236" s="576"/>
      <c r="F236" s="576"/>
      <c r="G236" s="576"/>
      <c r="H236" s="576"/>
      <c r="I236" s="576"/>
      <c r="J236" s="576"/>
      <c r="K236" s="576"/>
      <c r="L236" s="576"/>
      <c r="M236" s="577" t="s">
        <v>519</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13.2</v>
      </c>
      <c r="AL236" s="579"/>
      <c r="AM236" s="579"/>
      <c r="AN236" s="579"/>
      <c r="AO236" s="579"/>
      <c r="AP236" s="580"/>
      <c r="AQ236" s="577">
        <v>3</v>
      </c>
      <c r="AR236" s="576"/>
      <c r="AS236" s="576"/>
      <c r="AT236" s="576"/>
      <c r="AU236" s="578">
        <v>57.3</v>
      </c>
      <c r="AV236" s="579"/>
      <c r="AW236" s="579"/>
      <c r="AX236" s="580"/>
    </row>
    <row r="237" spans="1:50" ht="24" customHeight="1" x14ac:dyDescent="0.15">
      <c r="A237" s="575">
        <v>2</v>
      </c>
      <c r="B237" s="575">
        <v>1</v>
      </c>
      <c r="C237" s="577" t="s">
        <v>518</v>
      </c>
      <c r="D237" s="576"/>
      <c r="E237" s="576"/>
      <c r="F237" s="576"/>
      <c r="G237" s="576"/>
      <c r="H237" s="576"/>
      <c r="I237" s="576"/>
      <c r="J237" s="576"/>
      <c r="K237" s="576"/>
      <c r="L237" s="576"/>
      <c r="M237" s="577" t="s">
        <v>520</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v>1</v>
      </c>
      <c r="AL237" s="579"/>
      <c r="AM237" s="579"/>
      <c r="AN237" s="579"/>
      <c r="AO237" s="579"/>
      <c r="AP237" s="580"/>
      <c r="AQ237" s="577" t="s">
        <v>521</v>
      </c>
      <c r="AR237" s="576"/>
      <c r="AS237" s="576"/>
      <c r="AT237" s="576"/>
      <c r="AU237" s="578" t="s">
        <v>522</v>
      </c>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4"/>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5"/>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411</v>
      </c>
      <c r="AL268" s="241"/>
      <c r="AM268" s="241"/>
      <c r="AN268" s="241"/>
      <c r="AO268" s="241"/>
      <c r="AP268" s="241"/>
      <c r="AQ268" s="241" t="s">
        <v>23</v>
      </c>
      <c r="AR268" s="241"/>
      <c r="AS268" s="241"/>
      <c r="AT268" s="241"/>
      <c r="AU268" s="92" t="s">
        <v>24</v>
      </c>
      <c r="AV268" s="93"/>
      <c r="AW268" s="93"/>
      <c r="AX268" s="582"/>
    </row>
    <row r="269" spans="1:50" ht="36" customHeight="1" x14ac:dyDescent="0.15">
      <c r="A269" s="575">
        <v>1</v>
      </c>
      <c r="B269" s="575">
        <v>1</v>
      </c>
      <c r="C269" s="577" t="s">
        <v>524</v>
      </c>
      <c r="D269" s="576"/>
      <c r="E269" s="576"/>
      <c r="F269" s="576"/>
      <c r="G269" s="576"/>
      <c r="H269" s="576"/>
      <c r="I269" s="576"/>
      <c r="J269" s="576"/>
      <c r="K269" s="576"/>
      <c r="L269" s="576"/>
      <c r="M269" s="577" t="s">
        <v>525</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11.8</v>
      </c>
      <c r="AL269" s="579"/>
      <c r="AM269" s="579"/>
      <c r="AN269" s="579"/>
      <c r="AO269" s="579"/>
      <c r="AP269" s="580"/>
      <c r="AQ269" s="577">
        <v>1</v>
      </c>
      <c r="AR269" s="576"/>
      <c r="AS269" s="576"/>
      <c r="AT269" s="576"/>
      <c r="AU269" s="578">
        <v>99.7</v>
      </c>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411</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7" t="s">
        <v>482</v>
      </c>
      <c r="D302" s="576"/>
      <c r="E302" s="576"/>
      <c r="F302" s="576"/>
      <c r="G302" s="576"/>
      <c r="H302" s="576"/>
      <c r="I302" s="576"/>
      <c r="J302" s="576"/>
      <c r="K302" s="576"/>
      <c r="L302" s="576"/>
      <c r="M302" s="577" t="s">
        <v>526</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12</v>
      </c>
      <c r="AL302" s="579"/>
      <c r="AM302" s="579"/>
      <c r="AN302" s="579"/>
      <c r="AO302" s="579"/>
      <c r="AP302" s="580"/>
      <c r="AQ302" s="577" t="s">
        <v>542</v>
      </c>
      <c r="AR302" s="576"/>
      <c r="AS302" s="576"/>
      <c r="AT302" s="576"/>
      <c r="AU302" s="578" t="s">
        <v>543</v>
      </c>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411</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7" t="s">
        <v>527</v>
      </c>
      <c r="D335" s="576"/>
      <c r="E335" s="576"/>
      <c r="F335" s="576"/>
      <c r="G335" s="576"/>
      <c r="H335" s="576"/>
      <c r="I335" s="576"/>
      <c r="J335" s="576"/>
      <c r="K335" s="576"/>
      <c r="L335" s="576"/>
      <c r="M335" s="577" t="s">
        <v>528</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15</v>
      </c>
      <c r="AL335" s="579"/>
      <c r="AM335" s="579"/>
      <c r="AN335" s="579"/>
      <c r="AO335" s="579"/>
      <c r="AP335" s="580"/>
      <c r="AQ335" s="577" t="s">
        <v>589</v>
      </c>
      <c r="AR335" s="576"/>
      <c r="AS335" s="576"/>
      <c r="AT335" s="576"/>
      <c r="AU335" s="578" t="s">
        <v>590</v>
      </c>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411</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7" t="s">
        <v>484</v>
      </c>
      <c r="D368" s="576"/>
      <c r="E368" s="576"/>
      <c r="F368" s="576"/>
      <c r="G368" s="576"/>
      <c r="H368" s="576"/>
      <c r="I368" s="576"/>
      <c r="J368" s="576"/>
      <c r="K368" s="576"/>
      <c r="L368" s="576"/>
      <c r="M368" s="577" t="s">
        <v>529</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15</v>
      </c>
      <c r="AL368" s="579"/>
      <c r="AM368" s="579"/>
      <c r="AN368" s="579"/>
      <c r="AO368" s="579"/>
      <c r="AP368" s="580"/>
      <c r="AQ368" s="577">
        <v>2</v>
      </c>
      <c r="AR368" s="576"/>
      <c r="AS368" s="576"/>
      <c r="AT368" s="576"/>
      <c r="AU368" s="578">
        <v>100</v>
      </c>
      <c r="AV368" s="579"/>
      <c r="AW368" s="579"/>
      <c r="AX368" s="580"/>
    </row>
    <row r="369" spans="1:50" ht="24" customHeight="1" x14ac:dyDescent="0.15">
      <c r="A369" s="575">
        <v>2</v>
      </c>
      <c r="B369" s="575">
        <v>1</v>
      </c>
      <c r="C369" s="577" t="s">
        <v>484</v>
      </c>
      <c r="D369" s="576"/>
      <c r="E369" s="576"/>
      <c r="F369" s="576"/>
      <c r="G369" s="576"/>
      <c r="H369" s="576"/>
      <c r="I369" s="576"/>
      <c r="J369" s="576"/>
      <c r="K369" s="576"/>
      <c r="L369" s="576"/>
      <c r="M369" s="577" t="s">
        <v>530</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v>1</v>
      </c>
      <c r="AL369" s="579"/>
      <c r="AM369" s="579"/>
      <c r="AN369" s="579"/>
      <c r="AO369" s="579"/>
      <c r="AP369" s="580"/>
      <c r="AQ369" s="577" t="s">
        <v>521</v>
      </c>
      <c r="AR369" s="576"/>
      <c r="AS369" s="576"/>
      <c r="AT369" s="576"/>
      <c r="AU369" s="578" t="s">
        <v>531</v>
      </c>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411</v>
      </c>
      <c r="AL400" s="241"/>
      <c r="AM400" s="241"/>
      <c r="AN400" s="241"/>
      <c r="AO400" s="241"/>
      <c r="AP400" s="241"/>
      <c r="AQ400" s="241" t="s">
        <v>23</v>
      </c>
      <c r="AR400" s="241"/>
      <c r="AS400" s="241"/>
      <c r="AT400" s="241"/>
      <c r="AU400" s="92" t="s">
        <v>24</v>
      </c>
      <c r="AV400" s="93"/>
      <c r="AW400" s="93"/>
      <c r="AX400" s="582"/>
    </row>
    <row r="401" spans="1:50" ht="36" customHeight="1" x14ac:dyDescent="0.15">
      <c r="A401" s="575">
        <v>1</v>
      </c>
      <c r="B401" s="575">
        <v>1</v>
      </c>
      <c r="C401" s="577" t="s">
        <v>610</v>
      </c>
      <c r="D401" s="576"/>
      <c r="E401" s="576"/>
      <c r="F401" s="576"/>
      <c r="G401" s="576"/>
      <c r="H401" s="576"/>
      <c r="I401" s="576"/>
      <c r="J401" s="576"/>
      <c r="K401" s="576"/>
      <c r="L401" s="576"/>
      <c r="M401" s="577" t="s">
        <v>532</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0.5</v>
      </c>
      <c r="AL401" s="579"/>
      <c r="AM401" s="579"/>
      <c r="AN401" s="579"/>
      <c r="AO401" s="579"/>
      <c r="AP401" s="580"/>
      <c r="AQ401" s="577" t="s">
        <v>521</v>
      </c>
      <c r="AR401" s="576"/>
      <c r="AS401" s="576"/>
      <c r="AT401" s="576"/>
      <c r="AU401" s="578" t="s">
        <v>531</v>
      </c>
      <c r="AV401" s="579"/>
      <c r="AW401" s="579"/>
      <c r="AX401" s="580"/>
    </row>
    <row r="402" spans="1:50" ht="36" customHeight="1" x14ac:dyDescent="0.15">
      <c r="A402" s="575">
        <v>2</v>
      </c>
      <c r="B402" s="575">
        <v>1</v>
      </c>
      <c r="C402" s="577" t="s">
        <v>610</v>
      </c>
      <c r="D402" s="576"/>
      <c r="E402" s="576"/>
      <c r="F402" s="576"/>
      <c r="G402" s="576"/>
      <c r="H402" s="576"/>
      <c r="I402" s="576"/>
      <c r="J402" s="576"/>
      <c r="K402" s="576"/>
      <c r="L402" s="576"/>
      <c r="M402" s="577" t="s">
        <v>533</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v>0.8</v>
      </c>
      <c r="AL402" s="579"/>
      <c r="AM402" s="579"/>
      <c r="AN402" s="579"/>
      <c r="AO402" s="579"/>
      <c r="AP402" s="580"/>
      <c r="AQ402" s="577" t="s">
        <v>521</v>
      </c>
      <c r="AR402" s="576"/>
      <c r="AS402" s="576"/>
      <c r="AT402" s="576"/>
      <c r="AU402" s="578" t="s">
        <v>531</v>
      </c>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411</v>
      </c>
      <c r="AL433" s="241"/>
      <c r="AM433" s="241"/>
      <c r="AN433" s="241"/>
      <c r="AO433" s="241"/>
      <c r="AP433" s="241"/>
      <c r="AQ433" s="241" t="s">
        <v>23</v>
      </c>
      <c r="AR433" s="241"/>
      <c r="AS433" s="241"/>
      <c r="AT433" s="241"/>
      <c r="AU433" s="92" t="s">
        <v>24</v>
      </c>
      <c r="AV433" s="93"/>
      <c r="AW433" s="93"/>
      <c r="AX433" s="582"/>
    </row>
    <row r="434" spans="1:50" ht="24" customHeight="1" x14ac:dyDescent="0.15">
      <c r="A434" s="575">
        <v>1</v>
      </c>
      <c r="B434" s="575">
        <v>1</v>
      </c>
      <c r="C434" s="577" t="s">
        <v>536</v>
      </c>
      <c r="D434" s="576"/>
      <c r="E434" s="576"/>
      <c r="F434" s="576"/>
      <c r="G434" s="576"/>
      <c r="H434" s="576"/>
      <c r="I434" s="576"/>
      <c r="J434" s="576"/>
      <c r="K434" s="576"/>
      <c r="L434" s="576"/>
      <c r="M434" s="577" t="s">
        <v>534</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v>1</v>
      </c>
      <c r="AL434" s="579"/>
      <c r="AM434" s="579"/>
      <c r="AN434" s="579"/>
      <c r="AO434" s="579"/>
      <c r="AP434" s="580"/>
      <c r="AQ434" s="577" t="s">
        <v>521</v>
      </c>
      <c r="AR434" s="576"/>
      <c r="AS434" s="576"/>
      <c r="AT434" s="576"/>
      <c r="AU434" s="578" t="s">
        <v>531</v>
      </c>
      <c r="AV434" s="579"/>
      <c r="AW434" s="579"/>
      <c r="AX434" s="580"/>
    </row>
    <row r="435" spans="1:50" ht="36" customHeight="1" x14ac:dyDescent="0.15">
      <c r="A435" s="575">
        <v>2</v>
      </c>
      <c r="B435" s="575">
        <v>1</v>
      </c>
      <c r="C435" s="577" t="s">
        <v>535</v>
      </c>
      <c r="D435" s="576"/>
      <c r="E435" s="576"/>
      <c r="F435" s="576"/>
      <c r="G435" s="576"/>
      <c r="H435" s="576"/>
      <c r="I435" s="576"/>
      <c r="J435" s="576"/>
      <c r="K435" s="576"/>
      <c r="L435" s="576"/>
      <c r="M435" s="577" t="s">
        <v>537</v>
      </c>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v>1</v>
      </c>
      <c r="AL435" s="579"/>
      <c r="AM435" s="579"/>
      <c r="AN435" s="579"/>
      <c r="AO435" s="579"/>
      <c r="AP435" s="580"/>
      <c r="AQ435" s="577" t="s">
        <v>521</v>
      </c>
      <c r="AR435" s="576"/>
      <c r="AS435" s="576"/>
      <c r="AT435" s="576"/>
      <c r="AU435" s="578" t="s">
        <v>531</v>
      </c>
      <c r="AV435" s="579"/>
      <c r="AW435" s="579"/>
      <c r="AX435" s="580"/>
    </row>
    <row r="436" spans="1:50" ht="24" customHeight="1" x14ac:dyDescent="0.15">
      <c r="A436" s="575">
        <v>3</v>
      </c>
      <c r="B436" s="575">
        <v>1</v>
      </c>
      <c r="C436" s="577" t="s">
        <v>538</v>
      </c>
      <c r="D436" s="576"/>
      <c r="E436" s="576"/>
      <c r="F436" s="576"/>
      <c r="G436" s="576"/>
      <c r="H436" s="576"/>
      <c r="I436" s="576"/>
      <c r="J436" s="576"/>
      <c r="K436" s="576"/>
      <c r="L436" s="576"/>
      <c r="M436" s="577" t="s">
        <v>539</v>
      </c>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v>0.8</v>
      </c>
      <c r="AL436" s="579"/>
      <c r="AM436" s="579"/>
      <c r="AN436" s="579"/>
      <c r="AO436" s="579"/>
      <c r="AP436" s="580"/>
      <c r="AQ436" s="577" t="s">
        <v>521</v>
      </c>
      <c r="AR436" s="576"/>
      <c r="AS436" s="576"/>
      <c r="AT436" s="576"/>
      <c r="AU436" s="578" t="s">
        <v>531</v>
      </c>
      <c r="AV436" s="579"/>
      <c r="AW436" s="579"/>
      <c r="AX436" s="580"/>
    </row>
    <row r="437" spans="1:50" ht="24" customHeight="1" x14ac:dyDescent="0.15">
      <c r="A437" s="575">
        <v>4</v>
      </c>
      <c r="B437" s="575">
        <v>1</v>
      </c>
      <c r="C437" s="577" t="s">
        <v>540</v>
      </c>
      <c r="D437" s="576"/>
      <c r="E437" s="576"/>
      <c r="F437" s="576"/>
      <c r="G437" s="576"/>
      <c r="H437" s="576"/>
      <c r="I437" s="576"/>
      <c r="J437" s="576"/>
      <c r="K437" s="576"/>
      <c r="L437" s="576"/>
      <c r="M437" s="577" t="s">
        <v>541</v>
      </c>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v>0.4</v>
      </c>
      <c r="AL437" s="579"/>
      <c r="AM437" s="579"/>
      <c r="AN437" s="579"/>
      <c r="AO437" s="579"/>
      <c r="AP437" s="580"/>
      <c r="AQ437" s="577" t="s">
        <v>521</v>
      </c>
      <c r="AR437" s="576"/>
      <c r="AS437" s="576"/>
      <c r="AT437" s="576"/>
      <c r="AU437" s="578" t="s">
        <v>531</v>
      </c>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411</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686" t="s">
        <v>593</v>
      </c>
      <c r="D467" s="687"/>
      <c r="E467" s="687"/>
      <c r="F467" s="687"/>
      <c r="G467" s="687"/>
      <c r="H467" s="687"/>
      <c r="I467" s="687"/>
      <c r="J467" s="687"/>
      <c r="K467" s="687"/>
      <c r="L467" s="688"/>
      <c r="M467" s="686" t="s">
        <v>545</v>
      </c>
      <c r="N467" s="687"/>
      <c r="O467" s="687"/>
      <c r="P467" s="687"/>
      <c r="Q467" s="687"/>
      <c r="R467" s="687"/>
      <c r="S467" s="687"/>
      <c r="T467" s="687"/>
      <c r="U467" s="687"/>
      <c r="V467" s="687"/>
      <c r="W467" s="687"/>
      <c r="X467" s="687"/>
      <c r="Y467" s="687"/>
      <c r="Z467" s="687"/>
      <c r="AA467" s="687"/>
      <c r="AB467" s="687"/>
      <c r="AC467" s="687"/>
      <c r="AD467" s="687"/>
      <c r="AE467" s="687"/>
      <c r="AF467" s="687"/>
      <c r="AG467" s="687"/>
      <c r="AH467" s="687"/>
      <c r="AI467" s="687"/>
      <c r="AJ467" s="688"/>
      <c r="AK467" s="695">
        <v>0.5</v>
      </c>
      <c r="AL467" s="696"/>
      <c r="AM467" s="696"/>
      <c r="AN467" s="696"/>
      <c r="AO467" s="696"/>
      <c r="AP467" s="697"/>
      <c r="AQ467" s="698" t="s">
        <v>547</v>
      </c>
      <c r="AR467" s="699"/>
      <c r="AS467" s="699"/>
      <c r="AT467" s="700"/>
      <c r="AU467" s="578" t="s">
        <v>506</v>
      </c>
      <c r="AV467" s="579"/>
      <c r="AW467" s="579"/>
      <c r="AX467" s="580"/>
    </row>
    <row r="468" spans="1:50" ht="24" customHeight="1" x14ac:dyDescent="0.15">
      <c r="A468" s="575">
        <v>2</v>
      </c>
      <c r="B468" s="575">
        <v>1</v>
      </c>
      <c r="C468" s="686" t="s">
        <v>593</v>
      </c>
      <c r="D468" s="687"/>
      <c r="E468" s="687"/>
      <c r="F468" s="687"/>
      <c r="G468" s="687"/>
      <c r="H468" s="687"/>
      <c r="I468" s="687"/>
      <c r="J468" s="687"/>
      <c r="K468" s="687"/>
      <c r="L468" s="688"/>
      <c r="M468" s="689" t="s">
        <v>546</v>
      </c>
      <c r="N468" s="690"/>
      <c r="O468" s="690"/>
      <c r="P468" s="690"/>
      <c r="Q468" s="690"/>
      <c r="R468" s="690"/>
      <c r="S468" s="690"/>
      <c r="T468" s="690"/>
      <c r="U468" s="690"/>
      <c r="V468" s="690"/>
      <c r="W468" s="690"/>
      <c r="X468" s="690"/>
      <c r="Y468" s="690"/>
      <c r="Z468" s="690"/>
      <c r="AA468" s="690"/>
      <c r="AB468" s="690"/>
      <c r="AC468" s="690"/>
      <c r="AD468" s="690"/>
      <c r="AE468" s="690"/>
      <c r="AF468" s="690"/>
      <c r="AG468" s="690"/>
      <c r="AH468" s="690"/>
      <c r="AI468" s="690"/>
      <c r="AJ468" s="690"/>
      <c r="AK468" s="691">
        <v>0.5</v>
      </c>
      <c r="AL468" s="692"/>
      <c r="AM468" s="692"/>
      <c r="AN468" s="692"/>
      <c r="AO468" s="692"/>
      <c r="AP468" s="692"/>
      <c r="AQ468" s="693" t="s">
        <v>547</v>
      </c>
      <c r="AR468" s="694"/>
      <c r="AS468" s="694"/>
      <c r="AT468" s="694"/>
      <c r="AU468" s="578" t="s">
        <v>506</v>
      </c>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7" priority="573">
      <formula>IF(RIGHT(TEXT(P14,"0.#"),1)=".",FALSE,TRUE)</formula>
    </cfRule>
    <cfRule type="expression" dxfId="966" priority="574">
      <formula>IF(RIGHT(TEXT(P14,"0.#"),1)=".",TRUE,FALSE)</formula>
    </cfRule>
  </conditionalFormatting>
  <conditionalFormatting sqref="AE23:AI23">
    <cfRule type="expression" dxfId="965" priority="563">
      <formula>IF(RIGHT(TEXT(AE23,"0.#"),1)=".",FALSE,TRUE)</formula>
    </cfRule>
    <cfRule type="expression" dxfId="964" priority="564">
      <formula>IF(RIGHT(TEXT(AE23,"0.#"),1)=".",TRUE,FALSE)</formula>
    </cfRule>
  </conditionalFormatting>
  <conditionalFormatting sqref="AE69:AX69">
    <cfRule type="expression" dxfId="963" priority="495">
      <formula>IF(RIGHT(TEXT(AE69,"0.#"),1)=".",FALSE,TRUE)</formula>
    </cfRule>
    <cfRule type="expression" dxfId="962" priority="496">
      <formula>IF(RIGHT(TEXT(AE69,"0.#"),1)=".",TRUE,FALSE)</formula>
    </cfRule>
  </conditionalFormatting>
  <conditionalFormatting sqref="AE83:AI83">
    <cfRule type="expression" dxfId="961" priority="477">
      <formula>IF(RIGHT(TEXT(AE83,"0.#"),1)=".",FALSE,TRUE)</formula>
    </cfRule>
    <cfRule type="expression" dxfId="960" priority="478">
      <formula>IF(RIGHT(TEXT(AE83,"0.#"),1)=".",TRUE,FALSE)</formula>
    </cfRule>
  </conditionalFormatting>
  <conditionalFormatting sqref="AJ83:AX83">
    <cfRule type="expression" dxfId="959" priority="475">
      <formula>IF(RIGHT(TEXT(AJ83,"0.#"),1)=".",FALSE,TRUE)</formula>
    </cfRule>
    <cfRule type="expression" dxfId="958" priority="476">
      <formula>IF(RIGHT(TEXT(AJ83,"0.#"),1)=".",TRUE,FALSE)</formula>
    </cfRule>
  </conditionalFormatting>
  <conditionalFormatting sqref="L99">
    <cfRule type="expression" dxfId="957" priority="455">
      <formula>IF(RIGHT(TEXT(L99,"0.#"),1)=".",FALSE,TRUE)</formula>
    </cfRule>
    <cfRule type="expression" dxfId="956" priority="456">
      <formula>IF(RIGHT(TEXT(L99,"0.#"),1)=".",TRUE,FALSE)</formula>
    </cfRule>
  </conditionalFormatting>
  <conditionalFormatting sqref="L104">
    <cfRule type="expression" dxfId="955" priority="453">
      <formula>IF(RIGHT(TEXT(L104,"0.#"),1)=".",FALSE,TRUE)</formula>
    </cfRule>
    <cfRule type="expression" dxfId="954" priority="454">
      <formula>IF(RIGHT(TEXT(L104,"0.#"),1)=".",TRUE,FALSE)</formula>
    </cfRule>
  </conditionalFormatting>
  <conditionalFormatting sqref="R104">
    <cfRule type="expression" dxfId="953" priority="451">
      <formula>IF(RIGHT(TEXT(R104,"0.#"),1)=".",FALSE,TRUE)</formula>
    </cfRule>
    <cfRule type="expression" dxfId="952" priority="452">
      <formula>IF(RIGHT(TEXT(R104,"0.#"),1)=".",TRUE,FALSE)</formula>
    </cfRule>
  </conditionalFormatting>
  <conditionalFormatting sqref="P18:AX18">
    <cfRule type="expression" dxfId="951" priority="449">
      <formula>IF(RIGHT(TEXT(P18,"0.#"),1)=".",FALSE,TRUE)</formula>
    </cfRule>
    <cfRule type="expression" dxfId="950" priority="450">
      <formula>IF(RIGHT(TEXT(P18,"0.#"),1)=".",TRUE,FALSE)</formula>
    </cfRule>
  </conditionalFormatting>
  <conditionalFormatting sqref="Y181">
    <cfRule type="expression" dxfId="949" priority="445">
      <formula>IF(RIGHT(TEXT(Y181,"0.#"),1)=".",FALSE,TRUE)</formula>
    </cfRule>
    <cfRule type="expression" dxfId="948" priority="446">
      <formula>IF(RIGHT(TEXT(Y181,"0.#"),1)=".",TRUE,FALSE)</formula>
    </cfRule>
  </conditionalFormatting>
  <conditionalFormatting sqref="Y190">
    <cfRule type="expression" dxfId="947" priority="441">
      <formula>IF(RIGHT(TEXT(Y190,"0.#"),1)=".",FALSE,TRUE)</formula>
    </cfRule>
    <cfRule type="expression" dxfId="946" priority="442">
      <formula>IF(RIGHT(TEXT(Y190,"0.#"),1)=".",TRUE,FALSE)</formula>
    </cfRule>
  </conditionalFormatting>
  <conditionalFormatting sqref="AK236">
    <cfRule type="expression" dxfId="945" priority="363">
      <formula>IF(RIGHT(TEXT(AK236,"0.#"),1)=".",FALSE,TRUE)</formula>
    </cfRule>
    <cfRule type="expression" dxfId="944" priority="364">
      <formula>IF(RIGHT(TEXT(AK236,"0.#"),1)=".",TRUE,FALSE)</formula>
    </cfRule>
  </conditionalFormatting>
  <conditionalFormatting sqref="AE54:AI54">
    <cfRule type="expression" dxfId="943" priority="313">
      <formula>IF(RIGHT(TEXT(AE54,"0.#"),1)=".",FALSE,TRUE)</formula>
    </cfRule>
    <cfRule type="expression" dxfId="942" priority="314">
      <formula>IF(RIGHT(TEXT(AE54,"0.#"),1)=".",TRUE,FALSE)</formula>
    </cfRule>
  </conditionalFormatting>
  <conditionalFormatting sqref="P16:AQ17 P15:AX15 P13:AX13">
    <cfRule type="expression" dxfId="941" priority="271">
      <formula>IF(RIGHT(TEXT(P13,"0.#"),1)=".",FALSE,TRUE)</formula>
    </cfRule>
    <cfRule type="expression" dxfId="940" priority="272">
      <formula>IF(RIGHT(TEXT(P13,"0.#"),1)=".",TRUE,FALSE)</formula>
    </cfRule>
  </conditionalFormatting>
  <conditionalFormatting sqref="P19:AJ19">
    <cfRule type="expression" dxfId="939" priority="269">
      <formula>IF(RIGHT(TEXT(P19,"0.#"),1)=".",FALSE,TRUE)</formula>
    </cfRule>
    <cfRule type="expression" dxfId="938" priority="270">
      <formula>IF(RIGHT(TEXT(P19,"0.#"),1)=".",TRUE,FALSE)</formula>
    </cfRule>
  </conditionalFormatting>
  <conditionalFormatting sqref="AE55:AX55 AJ54:AS54">
    <cfRule type="expression" dxfId="937" priority="265">
      <formula>IF(RIGHT(TEXT(AE54,"0.#"),1)=".",FALSE,TRUE)</formula>
    </cfRule>
    <cfRule type="expression" dxfId="936" priority="266">
      <formula>IF(RIGHT(TEXT(AE54,"0.#"),1)=".",TRUE,FALSE)</formula>
    </cfRule>
  </conditionalFormatting>
  <conditionalFormatting sqref="AE68:AS68">
    <cfRule type="expression" dxfId="935" priority="261">
      <formula>IF(RIGHT(TEXT(AE68,"0.#"),1)=".",FALSE,TRUE)</formula>
    </cfRule>
    <cfRule type="expression" dxfId="934" priority="262">
      <formula>IF(RIGHT(TEXT(AE68,"0.#"),1)=".",TRUE,FALSE)</formula>
    </cfRule>
  </conditionalFormatting>
  <conditionalFormatting sqref="AE95:AI95 AE92:AI92 AE89:AI89 AE86:AI86">
    <cfRule type="expression" dxfId="933" priority="259">
      <formula>IF(RIGHT(TEXT(AE86,"0.#"),1)=".",FALSE,TRUE)</formula>
    </cfRule>
    <cfRule type="expression" dxfId="932" priority="260">
      <formula>IF(RIGHT(TEXT(AE86,"0.#"),1)=".",TRUE,FALSE)</formula>
    </cfRule>
  </conditionalFormatting>
  <conditionalFormatting sqref="AJ95:AX95 AJ92:AX92 AJ89:AX89 AJ86:AX86">
    <cfRule type="expression" dxfId="931" priority="257">
      <formula>IF(RIGHT(TEXT(AJ86,"0.#"),1)=".",FALSE,TRUE)</formula>
    </cfRule>
    <cfRule type="expression" dxfId="930" priority="258">
      <formula>IF(RIGHT(TEXT(AJ86,"0.#"),1)=".",TRUE,FALSE)</formula>
    </cfRule>
  </conditionalFormatting>
  <conditionalFormatting sqref="L100:L103 L98">
    <cfRule type="expression" dxfId="929" priority="255">
      <formula>IF(RIGHT(TEXT(L98,"0.#"),1)=".",FALSE,TRUE)</formula>
    </cfRule>
    <cfRule type="expression" dxfId="928" priority="256">
      <formula>IF(RIGHT(TEXT(L98,"0.#"),1)=".",TRUE,FALSE)</formula>
    </cfRule>
  </conditionalFormatting>
  <conditionalFormatting sqref="R98">
    <cfRule type="expression" dxfId="927" priority="251">
      <formula>IF(RIGHT(TEXT(R98,"0.#"),1)=".",FALSE,TRUE)</formula>
    </cfRule>
    <cfRule type="expression" dxfId="926" priority="252">
      <formula>IF(RIGHT(TEXT(R98,"0.#"),1)=".",TRUE,FALSE)</formula>
    </cfRule>
  </conditionalFormatting>
  <conditionalFormatting sqref="R99:R103">
    <cfRule type="expression" dxfId="925" priority="249">
      <formula>IF(RIGHT(TEXT(R99,"0.#"),1)=".",FALSE,TRUE)</formula>
    </cfRule>
    <cfRule type="expression" dxfId="924" priority="250">
      <formula>IF(RIGHT(TEXT(R99,"0.#"),1)=".",TRUE,FALSE)</formula>
    </cfRule>
  </conditionalFormatting>
  <conditionalFormatting sqref="Y182:Y189 Y180">
    <cfRule type="expression" dxfId="923" priority="247">
      <formula>IF(RIGHT(TEXT(Y180,"0.#"),1)=".",FALSE,TRUE)</formula>
    </cfRule>
    <cfRule type="expression" dxfId="922" priority="248">
      <formula>IF(RIGHT(TEXT(Y180,"0.#"),1)=".",TRUE,FALSE)</formula>
    </cfRule>
  </conditionalFormatting>
  <conditionalFormatting sqref="AU181">
    <cfRule type="expression" dxfId="921" priority="245">
      <formula>IF(RIGHT(TEXT(AU181,"0.#"),1)=".",FALSE,TRUE)</formula>
    </cfRule>
    <cfRule type="expression" dxfId="920" priority="246">
      <formula>IF(RIGHT(TEXT(AU181,"0.#"),1)=".",TRUE,FALSE)</formula>
    </cfRule>
  </conditionalFormatting>
  <conditionalFormatting sqref="AU190">
    <cfRule type="expression" dxfId="919" priority="243">
      <formula>IF(RIGHT(TEXT(AU190,"0.#"),1)=".",FALSE,TRUE)</formula>
    </cfRule>
    <cfRule type="expression" dxfId="918" priority="244">
      <formula>IF(RIGHT(TEXT(AU190,"0.#"),1)=".",TRUE,FALSE)</formula>
    </cfRule>
  </conditionalFormatting>
  <conditionalFormatting sqref="AU182:AU189 AU180">
    <cfRule type="expression" dxfId="917" priority="241">
      <formula>IF(RIGHT(TEXT(AU180,"0.#"),1)=".",FALSE,TRUE)</formula>
    </cfRule>
    <cfRule type="expression" dxfId="916" priority="242">
      <formula>IF(RIGHT(TEXT(AU180,"0.#"),1)=".",TRUE,FALSE)</formula>
    </cfRule>
  </conditionalFormatting>
  <conditionalFormatting sqref="Y220 Y207 Y194">
    <cfRule type="expression" dxfId="915" priority="227">
      <formula>IF(RIGHT(TEXT(Y194,"0.#"),1)=".",FALSE,TRUE)</formula>
    </cfRule>
    <cfRule type="expression" dxfId="914" priority="228">
      <formula>IF(RIGHT(TEXT(Y194,"0.#"),1)=".",TRUE,FALSE)</formula>
    </cfRule>
  </conditionalFormatting>
  <conditionalFormatting sqref="Y229 Y216 Y203">
    <cfRule type="expression" dxfId="913" priority="225">
      <formula>IF(RIGHT(TEXT(Y203,"0.#"),1)=".",FALSE,TRUE)</formula>
    </cfRule>
    <cfRule type="expression" dxfId="912" priority="226">
      <formula>IF(RIGHT(TEXT(Y203,"0.#"),1)=".",TRUE,FALSE)</formula>
    </cfRule>
  </conditionalFormatting>
  <conditionalFormatting sqref="Y221:Y228 Y219 Y208:Y215 Y206 Y195:Y202 Y193">
    <cfRule type="expression" dxfId="911" priority="223">
      <formula>IF(RIGHT(TEXT(Y193,"0.#"),1)=".",FALSE,TRUE)</formula>
    </cfRule>
    <cfRule type="expression" dxfId="910" priority="224">
      <formula>IF(RIGHT(TEXT(Y193,"0.#"),1)=".",TRUE,FALSE)</formula>
    </cfRule>
  </conditionalFormatting>
  <conditionalFormatting sqref="AU220 AU207 AU194">
    <cfRule type="expression" dxfId="909" priority="221">
      <formula>IF(RIGHT(TEXT(AU194,"0.#"),1)=".",FALSE,TRUE)</formula>
    </cfRule>
    <cfRule type="expression" dxfId="908" priority="222">
      <formula>IF(RIGHT(TEXT(AU194,"0.#"),1)=".",TRUE,FALSE)</formula>
    </cfRule>
  </conditionalFormatting>
  <conditionalFormatting sqref="AU229 AU216 AU203">
    <cfRule type="expression" dxfId="907" priority="219">
      <formula>IF(RIGHT(TEXT(AU203,"0.#"),1)=".",FALSE,TRUE)</formula>
    </cfRule>
    <cfRule type="expression" dxfId="906" priority="220">
      <formula>IF(RIGHT(TEXT(AU203,"0.#"),1)=".",TRUE,FALSE)</formula>
    </cfRule>
  </conditionalFormatting>
  <conditionalFormatting sqref="AU221:AU228 AU219 AU208:AU215 AU206 AU195:AU202 AU193">
    <cfRule type="expression" dxfId="905" priority="217">
      <formula>IF(RIGHT(TEXT(AU193,"0.#"),1)=".",FALSE,TRUE)</formula>
    </cfRule>
    <cfRule type="expression" dxfId="904" priority="218">
      <formula>IF(RIGHT(TEXT(AU193,"0.#"),1)=".",TRUE,FALSE)</formula>
    </cfRule>
  </conditionalFormatting>
  <conditionalFormatting sqref="AE56:AI56">
    <cfRule type="expression" dxfId="903" priority="191">
      <formula>IF(AND(AE56&gt;=0, RIGHT(TEXT(AE56,"0.#"),1)&lt;&gt;"."),TRUE,FALSE)</formula>
    </cfRule>
    <cfRule type="expression" dxfId="902" priority="192">
      <formula>IF(AND(AE56&gt;=0, RIGHT(TEXT(AE56,"0.#"),1)="."),TRUE,FALSE)</formula>
    </cfRule>
    <cfRule type="expression" dxfId="901" priority="193">
      <formula>IF(AND(AE56&lt;0, RIGHT(TEXT(AE56,"0.#"),1)&lt;&gt;"."),TRUE,FALSE)</formula>
    </cfRule>
    <cfRule type="expression" dxfId="900" priority="194">
      <formula>IF(AND(AE56&lt;0, RIGHT(TEXT(AE56,"0.#"),1)="."),TRUE,FALSE)</formula>
    </cfRule>
  </conditionalFormatting>
  <conditionalFormatting sqref="AJ56:AS56">
    <cfRule type="expression" dxfId="899" priority="187">
      <formula>IF(AND(AJ56&gt;=0, RIGHT(TEXT(AJ56,"0.#"),1)&lt;&gt;"."),TRUE,FALSE)</formula>
    </cfRule>
    <cfRule type="expression" dxfId="898" priority="188">
      <formula>IF(AND(AJ56&gt;=0, RIGHT(TEXT(AJ56,"0.#"),1)="."),TRUE,FALSE)</formula>
    </cfRule>
    <cfRule type="expression" dxfId="897" priority="189">
      <formula>IF(AND(AJ56&lt;0, RIGHT(TEXT(AJ56,"0.#"),1)&lt;&gt;"."),TRUE,FALSE)</formula>
    </cfRule>
    <cfRule type="expression" dxfId="896" priority="190">
      <formula>IF(AND(AJ56&lt;0, RIGHT(TEXT(AJ56,"0.#"),1)="."),TRUE,FALSE)</formula>
    </cfRule>
  </conditionalFormatting>
  <conditionalFormatting sqref="AK237:AK265">
    <cfRule type="expression" dxfId="895" priority="175">
      <formula>IF(RIGHT(TEXT(AK237,"0.#"),1)=".",FALSE,TRUE)</formula>
    </cfRule>
    <cfRule type="expression" dxfId="894" priority="176">
      <formula>IF(RIGHT(TEXT(AK237,"0.#"),1)=".",TRUE,FALSE)</formula>
    </cfRule>
  </conditionalFormatting>
  <conditionalFormatting sqref="AU237:AX265">
    <cfRule type="expression" dxfId="893" priority="171">
      <formula>IF(AND(AU237&gt;=0, RIGHT(TEXT(AU237,"0.#"),1)&lt;&gt;"."),TRUE,FALSE)</formula>
    </cfRule>
    <cfRule type="expression" dxfId="892" priority="172">
      <formula>IF(AND(AU237&gt;=0, RIGHT(TEXT(AU237,"0.#"),1)="."),TRUE,FALSE)</formula>
    </cfRule>
    <cfRule type="expression" dxfId="891" priority="173">
      <formula>IF(AND(AU237&lt;0, RIGHT(TEXT(AU237,"0.#"),1)&lt;&gt;"."),TRUE,FALSE)</formula>
    </cfRule>
    <cfRule type="expression" dxfId="890" priority="174">
      <formula>IF(AND(AU237&lt;0, RIGHT(TEXT(AU237,"0.#"),1)="."),TRUE,FALSE)</formula>
    </cfRule>
  </conditionalFormatting>
  <conditionalFormatting sqref="AK269">
    <cfRule type="expression" dxfId="889" priority="169">
      <formula>IF(RIGHT(TEXT(AK269,"0.#"),1)=".",FALSE,TRUE)</formula>
    </cfRule>
    <cfRule type="expression" dxfId="888" priority="170">
      <formula>IF(RIGHT(TEXT(AK269,"0.#"),1)=".",TRUE,FALSE)</formula>
    </cfRule>
  </conditionalFormatting>
  <conditionalFormatting sqref="AU269:AX269">
    <cfRule type="expression" dxfId="887" priority="165">
      <formula>IF(AND(AU269&gt;=0, RIGHT(TEXT(AU269,"0.#"),1)&lt;&gt;"."),TRUE,FALSE)</formula>
    </cfRule>
    <cfRule type="expression" dxfId="886" priority="166">
      <formula>IF(AND(AU269&gt;=0, RIGHT(TEXT(AU269,"0.#"),1)="."),TRUE,FALSE)</formula>
    </cfRule>
    <cfRule type="expression" dxfId="885" priority="167">
      <formula>IF(AND(AU269&lt;0, RIGHT(TEXT(AU269,"0.#"),1)&lt;&gt;"."),TRUE,FALSE)</formula>
    </cfRule>
    <cfRule type="expression" dxfId="884" priority="168">
      <formula>IF(AND(AU269&lt;0, RIGHT(TEXT(AU269,"0.#"),1)="."),TRUE,FALSE)</formula>
    </cfRule>
  </conditionalFormatting>
  <conditionalFormatting sqref="AK270:AK298">
    <cfRule type="expression" dxfId="883" priority="163">
      <formula>IF(RIGHT(TEXT(AK270,"0.#"),1)=".",FALSE,TRUE)</formula>
    </cfRule>
    <cfRule type="expression" dxfId="882" priority="164">
      <formula>IF(RIGHT(TEXT(AK270,"0.#"),1)=".",TRUE,FALSE)</formula>
    </cfRule>
  </conditionalFormatting>
  <conditionalFormatting sqref="AU270:AX298">
    <cfRule type="expression" dxfId="881" priority="159">
      <formula>IF(AND(AU270&gt;=0, RIGHT(TEXT(AU270,"0.#"),1)&lt;&gt;"."),TRUE,FALSE)</formula>
    </cfRule>
    <cfRule type="expression" dxfId="880" priority="160">
      <formula>IF(AND(AU270&gt;=0, RIGHT(TEXT(AU270,"0.#"),1)="."),TRUE,FALSE)</formula>
    </cfRule>
    <cfRule type="expression" dxfId="879" priority="161">
      <formula>IF(AND(AU270&lt;0, RIGHT(TEXT(AU270,"0.#"),1)&lt;&gt;"."),TRUE,FALSE)</formula>
    </cfRule>
    <cfRule type="expression" dxfId="878" priority="162">
      <formula>IF(AND(AU270&lt;0, RIGHT(TEXT(AU270,"0.#"),1)="."),TRUE,FALSE)</formula>
    </cfRule>
  </conditionalFormatting>
  <conditionalFormatting sqref="AK302">
    <cfRule type="expression" dxfId="877" priority="157">
      <formula>IF(RIGHT(TEXT(AK302,"0.#"),1)=".",FALSE,TRUE)</formula>
    </cfRule>
    <cfRule type="expression" dxfId="876" priority="158">
      <formula>IF(RIGHT(TEXT(AK302,"0.#"),1)=".",TRUE,FALSE)</formula>
    </cfRule>
  </conditionalFormatting>
  <conditionalFormatting sqref="AU302:AX302">
    <cfRule type="expression" dxfId="875" priority="153">
      <formula>IF(AND(AU302&gt;=0, RIGHT(TEXT(AU302,"0.#"),1)&lt;&gt;"."),TRUE,FALSE)</formula>
    </cfRule>
    <cfRule type="expression" dxfId="874" priority="154">
      <formula>IF(AND(AU302&gt;=0, RIGHT(TEXT(AU302,"0.#"),1)="."),TRUE,FALSE)</formula>
    </cfRule>
    <cfRule type="expression" dxfId="873" priority="155">
      <formula>IF(AND(AU302&lt;0, RIGHT(TEXT(AU302,"0.#"),1)&lt;&gt;"."),TRUE,FALSE)</formula>
    </cfRule>
    <cfRule type="expression" dxfId="872" priority="156">
      <formula>IF(AND(AU302&lt;0, RIGHT(TEXT(AU302,"0.#"),1)="."),TRUE,FALSE)</formula>
    </cfRule>
  </conditionalFormatting>
  <conditionalFormatting sqref="AK303:AK331">
    <cfRule type="expression" dxfId="871" priority="151">
      <formula>IF(RIGHT(TEXT(AK303,"0.#"),1)=".",FALSE,TRUE)</formula>
    </cfRule>
    <cfRule type="expression" dxfId="870" priority="152">
      <formula>IF(RIGHT(TEXT(AK303,"0.#"),1)=".",TRUE,FALSE)</formula>
    </cfRule>
  </conditionalFormatting>
  <conditionalFormatting sqref="AU303:AX331">
    <cfRule type="expression" dxfId="869" priority="147">
      <formula>IF(AND(AU303&gt;=0, RIGHT(TEXT(AU303,"0.#"),1)&lt;&gt;"."),TRUE,FALSE)</formula>
    </cfRule>
    <cfRule type="expression" dxfId="868" priority="148">
      <formula>IF(AND(AU303&gt;=0, RIGHT(TEXT(AU303,"0.#"),1)="."),TRUE,FALSE)</formula>
    </cfRule>
    <cfRule type="expression" dxfId="867" priority="149">
      <formula>IF(AND(AU303&lt;0, RIGHT(TEXT(AU303,"0.#"),1)&lt;&gt;"."),TRUE,FALSE)</formula>
    </cfRule>
    <cfRule type="expression" dxfId="866" priority="150">
      <formula>IF(AND(AU303&lt;0, RIGHT(TEXT(AU303,"0.#"),1)="."),TRUE,FALSE)</formula>
    </cfRule>
  </conditionalFormatting>
  <conditionalFormatting sqref="AK335">
    <cfRule type="expression" dxfId="865" priority="145">
      <formula>IF(RIGHT(TEXT(AK335,"0.#"),1)=".",FALSE,TRUE)</formula>
    </cfRule>
    <cfRule type="expression" dxfId="864" priority="146">
      <formula>IF(RIGHT(TEXT(AK335,"0.#"),1)=".",TRUE,FALSE)</formula>
    </cfRule>
  </conditionalFormatting>
  <conditionalFormatting sqref="AU335:AX335">
    <cfRule type="expression" dxfId="863" priority="141">
      <formula>IF(AND(AU335&gt;=0, RIGHT(TEXT(AU335,"0.#"),1)&lt;&gt;"."),TRUE,FALSE)</formula>
    </cfRule>
    <cfRule type="expression" dxfId="862" priority="142">
      <formula>IF(AND(AU335&gt;=0, RIGHT(TEXT(AU335,"0.#"),1)="."),TRUE,FALSE)</formula>
    </cfRule>
    <cfRule type="expression" dxfId="861" priority="143">
      <formula>IF(AND(AU335&lt;0, RIGHT(TEXT(AU335,"0.#"),1)&lt;&gt;"."),TRUE,FALSE)</formula>
    </cfRule>
    <cfRule type="expression" dxfId="860" priority="144">
      <formula>IF(AND(AU335&lt;0, RIGHT(TEXT(AU335,"0.#"),1)="."),TRUE,FALSE)</formula>
    </cfRule>
  </conditionalFormatting>
  <conditionalFormatting sqref="AK336:AK364">
    <cfRule type="expression" dxfId="859" priority="139">
      <formula>IF(RIGHT(TEXT(AK336,"0.#"),1)=".",FALSE,TRUE)</formula>
    </cfRule>
    <cfRule type="expression" dxfId="858" priority="140">
      <formula>IF(RIGHT(TEXT(AK336,"0.#"),1)=".",TRUE,FALSE)</formula>
    </cfRule>
  </conditionalFormatting>
  <conditionalFormatting sqref="AU336:AX364">
    <cfRule type="expression" dxfId="857" priority="135">
      <formula>IF(AND(AU336&gt;=0, RIGHT(TEXT(AU336,"0.#"),1)&lt;&gt;"."),TRUE,FALSE)</formula>
    </cfRule>
    <cfRule type="expression" dxfId="856" priority="136">
      <formula>IF(AND(AU336&gt;=0, RIGHT(TEXT(AU336,"0.#"),1)="."),TRUE,FALSE)</formula>
    </cfRule>
    <cfRule type="expression" dxfId="855" priority="137">
      <formula>IF(AND(AU336&lt;0, RIGHT(TEXT(AU336,"0.#"),1)&lt;&gt;"."),TRUE,FALSE)</formula>
    </cfRule>
    <cfRule type="expression" dxfId="854" priority="138">
      <formula>IF(AND(AU336&lt;0, RIGHT(TEXT(AU336,"0.#"),1)="."),TRUE,FALSE)</formula>
    </cfRule>
  </conditionalFormatting>
  <conditionalFormatting sqref="AK368">
    <cfRule type="expression" dxfId="853" priority="133">
      <formula>IF(RIGHT(TEXT(AK368,"0.#"),1)=".",FALSE,TRUE)</formula>
    </cfRule>
    <cfRule type="expression" dxfId="852" priority="134">
      <formula>IF(RIGHT(TEXT(AK368,"0.#"),1)=".",TRUE,FALSE)</formula>
    </cfRule>
  </conditionalFormatting>
  <conditionalFormatting sqref="AU368:AX368">
    <cfRule type="expression" dxfId="851" priority="129">
      <formula>IF(AND(AU368&gt;=0, RIGHT(TEXT(AU368,"0.#"),1)&lt;&gt;"."),TRUE,FALSE)</formula>
    </cfRule>
    <cfRule type="expression" dxfId="850" priority="130">
      <formula>IF(AND(AU368&gt;=0, RIGHT(TEXT(AU368,"0.#"),1)="."),TRUE,FALSE)</formula>
    </cfRule>
    <cfRule type="expression" dxfId="849" priority="131">
      <formula>IF(AND(AU368&lt;0, RIGHT(TEXT(AU368,"0.#"),1)&lt;&gt;"."),TRUE,FALSE)</formula>
    </cfRule>
    <cfRule type="expression" dxfId="848" priority="132">
      <formula>IF(AND(AU368&lt;0, RIGHT(TEXT(AU368,"0.#"),1)="."),TRUE,FALSE)</formula>
    </cfRule>
  </conditionalFormatting>
  <conditionalFormatting sqref="AK369:AK397">
    <cfRule type="expression" dxfId="847" priority="127">
      <formula>IF(RIGHT(TEXT(AK369,"0.#"),1)=".",FALSE,TRUE)</formula>
    </cfRule>
    <cfRule type="expression" dxfId="846" priority="128">
      <formula>IF(RIGHT(TEXT(AK369,"0.#"),1)=".",TRUE,FALSE)</formula>
    </cfRule>
  </conditionalFormatting>
  <conditionalFormatting sqref="AU370:AX397">
    <cfRule type="expression" dxfId="845" priority="123">
      <formula>IF(AND(AU370&gt;=0, RIGHT(TEXT(AU370,"0.#"),1)&lt;&gt;"."),TRUE,FALSE)</formula>
    </cfRule>
    <cfRule type="expression" dxfId="844" priority="124">
      <formula>IF(AND(AU370&gt;=0, RIGHT(TEXT(AU370,"0.#"),1)="."),TRUE,FALSE)</formula>
    </cfRule>
    <cfRule type="expression" dxfId="843" priority="125">
      <formula>IF(AND(AU370&lt;0, RIGHT(TEXT(AU370,"0.#"),1)&lt;&gt;"."),TRUE,FALSE)</formula>
    </cfRule>
    <cfRule type="expression" dxfId="842" priority="126">
      <formula>IF(AND(AU370&lt;0, RIGHT(TEXT(AU370,"0.#"),1)="."),TRUE,FALSE)</formula>
    </cfRule>
  </conditionalFormatting>
  <conditionalFormatting sqref="AK401">
    <cfRule type="expression" dxfId="841" priority="121">
      <formula>IF(RIGHT(TEXT(AK401,"0.#"),1)=".",FALSE,TRUE)</formula>
    </cfRule>
    <cfRule type="expression" dxfId="840" priority="122">
      <formula>IF(RIGHT(TEXT(AK401,"0.#"),1)=".",TRUE,FALSE)</formula>
    </cfRule>
  </conditionalFormatting>
  <conditionalFormatting sqref="AK402:AK430">
    <cfRule type="expression" dxfId="839" priority="115">
      <formula>IF(RIGHT(TEXT(AK402,"0.#"),1)=".",FALSE,TRUE)</formula>
    </cfRule>
    <cfRule type="expression" dxfId="838" priority="116">
      <formula>IF(RIGHT(TEXT(AK402,"0.#"),1)=".",TRUE,FALSE)</formula>
    </cfRule>
  </conditionalFormatting>
  <conditionalFormatting sqref="AU403:AX430">
    <cfRule type="expression" dxfId="837" priority="111">
      <formula>IF(AND(AU403&gt;=0, RIGHT(TEXT(AU403,"0.#"),1)&lt;&gt;"."),TRUE,FALSE)</formula>
    </cfRule>
    <cfRule type="expression" dxfId="836" priority="112">
      <formula>IF(AND(AU403&gt;=0, RIGHT(TEXT(AU403,"0.#"),1)="."),TRUE,FALSE)</formula>
    </cfRule>
    <cfRule type="expression" dxfId="835" priority="113">
      <formula>IF(AND(AU403&lt;0, RIGHT(TEXT(AU403,"0.#"),1)&lt;&gt;"."),TRUE,FALSE)</formula>
    </cfRule>
    <cfRule type="expression" dxfId="834" priority="114">
      <formula>IF(AND(AU403&lt;0, RIGHT(TEXT(AU403,"0.#"),1)="."),TRUE,FALSE)</formula>
    </cfRule>
  </conditionalFormatting>
  <conditionalFormatting sqref="AK434">
    <cfRule type="expression" dxfId="833" priority="109">
      <formula>IF(RIGHT(TEXT(AK434,"0.#"),1)=".",FALSE,TRUE)</formula>
    </cfRule>
    <cfRule type="expression" dxfId="832" priority="110">
      <formula>IF(RIGHT(TEXT(AK434,"0.#"),1)=".",TRUE,FALSE)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8:AX463">
    <cfRule type="expression" dxfId="829" priority="99">
      <formula>IF(AND(AU438&gt;=0, RIGHT(TEXT(AU438,"0.#"),1)&lt;&gt;"."),TRUE,FALSE)</formula>
    </cfRule>
    <cfRule type="expression" dxfId="828" priority="100">
      <formula>IF(AND(AU438&gt;=0, RIGHT(TEXT(AU438,"0.#"),1)="."),TRUE,FALSE)</formula>
    </cfRule>
    <cfRule type="expression" dxfId="827" priority="101">
      <formula>IF(AND(AU438&lt;0, RIGHT(TEXT(AU438,"0.#"),1)&lt;&gt;"."),TRUE,FALSE)</formula>
    </cfRule>
    <cfRule type="expression" dxfId="826" priority="102">
      <formula>IF(AND(AU438&lt;0, RIGHT(TEXT(AU438,"0.#"),1)="."),TRUE,FALSE)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K468:AK496">
    <cfRule type="expression" dxfId="823" priority="91">
      <formula>IF(RIGHT(TEXT(AK468,"0.#"),1)=".",FALSE,TRUE)</formula>
    </cfRule>
    <cfRule type="expression" dxfId="822" priority="92">
      <formula>IF(RIGHT(TEXT(AK468,"0.#"),1)=".",TRUE,FALSE)</formula>
    </cfRule>
  </conditionalFormatting>
  <conditionalFormatting sqref="AU469:AX496">
    <cfRule type="expression" dxfId="821" priority="87">
      <formula>IF(AND(AU469&gt;=0, RIGHT(TEXT(AU469,"0.#"),1)&lt;&gt;"."),TRUE,FALSE)</formula>
    </cfRule>
    <cfRule type="expression" dxfId="820" priority="88">
      <formula>IF(AND(AU469&gt;=0, RIGHT(TEXT(AU469,"0.#"),1)="."),TRUE,FALSE)</formula>
    </cfRule>
    <cfRule type="expression" dxfId="819" priority="89">
      <formula>IF(AND(AU469&lt;0, RIGHT(TEXT(AU469,"0.#"),1)&lt;&gt;"."),TRUE,FALSE)</formula>
    </cfRule>
    <cfRule type="expression" dxfId="818" priority="90">
      <formula>IF(AND(AU469&lt;0, RIGHT(TEXT(AU469,"0.#"),1)="."),TRUE,FALSE)</formula>
    </cfRule>
  </conditionalFormatting>
  <conditionalFormatting sqref="AE24:AX24 AJ23:AS23">
    <cfRule type="expression" dxfId="817" priority="85">
      <formula>IF(RIGHT(TEXT(AE23,"0.#"),1)=".",FALSE,TRUE)</formula>
    </cfRule>
    <cfRule type="expression" dxfId="816" priority="86">
      <formula>IF(RIGHT(TEXT(AE23,"0.#"),1)=".",TRUE,FALSE)</formula>
    </cfRule>
  </conditionalFormatting>
  <conditionalFormatting sqref="AE25:AI25">
    <cfRule type="expression" dxfId="815" priority="77">
      <formula>IF(AND(AE25&gt;=0, RIGHT(TEXT(AE25,"0.#"),1)&lt;&gt;"."),TRUE,FALSE)</formula>
    </cfRule>
    <cfRule type="expression" dxfId="814" priority="78">
      <formula>IF(AND(AE25&gt;=0, RIGHT(TEXT(AE25,"0.#"),1)="."),TRUE,FALSE)</formula>
    </cfRule>
    <cfRule type="expression" dxfId="813" priority="79">
      <formula>IF(AND(AE25&lt;0, RIGHT(TEXT(AE25,"0.#"),1)&lt;&gt;"."),TRUE,FALSE)</formula>
    </cfRule>
    <cfRule type="expression" dxfId="812" priority="80">
      <formula>IF(AND(AE25&lt;0, RIGHT(TEXT(AE25,"0.#"),1)="."),TRUE,FALSE)</formula>
    </cfRule>
  </conditionalFormatting>
  <conditionalFormatting sqref="AJ25:AS25">
    <cfRule type="expression" dxfId="811" priority="73">
      <formula>IF(AND(AJ25&gt;=0, RIGHT(TEXT(AJ25,"0.#"),1)&lt;&gt;"."),TRUE,FALSE)</formula>
    </cfRule>
    <cfRule type="expression" dxfId="810" priority="74">
      <formula>IF(AND(AJ25&gt;=0, RIGHT(TEXT(AJ25,"0.#"),1)="."),TRUE,FALSE)</formula>
    </cfRule>
    <cfRule type="expression" dxfId="809" priority="75">
      <formula>IF(AND(AJ25&lt;0, RIGHT(TEXT(AJ25,"0.#"),1)&lt;&gt;"."),TRUE,FALSE)</formula>
    </cfRule>
    <cfRule type="expression" dxfId="808" priority="76">
      <formula>IF(AND(AJ25&lt;0, RIGHT(TEXT(AJ25,"0.#"),1)="."),TRUE,FALSE)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U369:AX369">
    <cfRule type="expression" dxfId="775" priority="29">
      <formula>IF(AND(AU369&gt;=0, RIGHT(TEXT(AU369,"0.#"),1)&lt;&gt;"."),TRUE,FALSE)</formula>
    </cfRule>
    <cfRule type="expression" dxfId="774" priority="30">
      <formula>IF(AND(AU369&gt;=0, RIGHT(TEXT(AU369,"0.#"),1)="."),TRUE,FALSE)</formula>
    </cfRule>
    <cfRule type="expression" dxfId="773" priority="31">
      <formula>IF(AND(AU369&lt;0, RIGHT(TEXT(AU369,"0.#"),1)&lt;&gt;"."),TRUE,FALSE)</formula>
    </cfRule>
    <cfRule type="expression" dxfId="772" priority="32">
      <formula>IF(AND(AU369&lt;0, RIGHT(TEXT(AU369,"0.#"),1)="."),TRUE,FALSE)</formula>
    </cfRule>
  </conditionalFormatting>
  <conditionalFormatting sqref="AU401:AX401">
    <cfRule type="expression" dxfId="771" priority="25">
      <formula>IF(AND(AU401&gt;=0, RIGHT(TEXT(AU401,"0.#"),1)&lt;&gt;"."),TRUE,FALSE)</formula>
    </cfRule>
    <cfRule type="expression" dxfId="770" priority="26">
      <formula>IF(AND(AU401&gt;=0, RIGHT(TEXT(AU401,"0.#"),1)="."),TRUE,FALSE)</formula>
    </cfRule>
    <cfRule type="expression" dxfId="769" priority="27">
      <formula>IF(AND(AU401&lt;0, RIGHT(TEXT(AU401,"0.#"),1)&lt;&gt;"."),TRUE,FALSE)</formula>
    </cfRule>
    <cfRule type="expression" dxfId="768" priority="28">
      <formula>IF(AND(AU401&lt;0, RIGHT(TEXT(AU401,"0.#"),1)="."),TRUE,FALSE)</formula>
    </cfRule>
  </conditionalFormatting>
  <conditionalFormatting sqref="AU402:AX402">
    <cfRule type="expression" dxfId="767" priority="21">
      <formula>IF(AND(AU402&gt;=0, RIGHT(TEXT(AU402,"0.#"),1)&lt;&gt;"."),TRUE,FALSE)</formula>
    </cfRule>
    <cfRule type="expression" dxfId="766" priority="22">
      <formula>IF(AND(AU402&gt;=0, RIGHT(TEXT(AU402,"0.#"),1)="."),TRUE,FALSE)</formula>
    </cfRule>
    <cfRule type="expression" dxfId="765" priority="23">
      <formula>IF(AND(AU402&lt;0, RIGHT(TEXT(AU402,"0.#"),1)&lt;&gt;"."),TRUE,FALSE)</formula>
    </cfRule>
    <cfRule type="expression" dxfId="764" priority="24">
      <formula>IF(AND(AU402&lt;0, RIGHT(TEXT(AU402,"0.#"),1)="."),TRUE,FALSE)</formula>
    </cfRule>
  </conditionalFormatting>
  <conditionalFormatting sqref="AU434:AX434">
    <cfRule type="expression" dxfId="763" priority="17">
      <formula>IF(AND(AU434&gt;=0, RIGHT(TEXT(AU434,"0.#"),1)&lt;&gt;"."),TRUE,FALSE)</formula>
    </cfRule>
    <cfRule type="expression" dxfId="762" priority="18">
      <formula>IF(AND(AU434&gt;=0, RIGHT(TEXT(AU434,"0.#"),1)="."),TRUE,FALSE)</formula>
    </cfRule>
    <cfRule type="expression" dxfId="761" priority="19">
      <formula>IF(AND(AU434&lt;0, RIGHT(TEXT(AU434,"0.#"),1)&lt;&gt;"."),TRUE,FALSE)</formula>
    </cfRule>
    <cfRule type="expression" dxfId="760" priority="20">
      <formula>IF(AND(AU434&lt;0, RIGHT(TEXT(AU434,"0.#"),1)="."),TRUE,FALSE)</formula>
    </cfRule>
  </conditionalFormatting>
  <conditionalFormatting sqref="AU435:AX435">
    <cfRule type="expression" dxfId="759" priority="13">
      <formula>IF(AND(AU435&gt;=0, RIGHT(TEXT(AU435,"0.#"),1)&lt;&gt;"."),TRUE,FALSE)</formula>
    </cfRule>
    <cfRule type="expression" dxfId="758" priority="14">
      <formula>IF(AND(AU435&gt;=0, RIGHT(TEXT(AU435,"0.#"),1)="."),TRUE,FALSE)</formula>
    </cfRule>
    <cfRule type="expression" dxfId="757" priority="15">
      <formula>IF(AND(AU435&lt;0, RIGHT(TEXT(AU435,"0.#"),1)&lt;&gt;"."),TRUE,FALSE)</formula>
    </cfRule>
    <cfRule type="expression" dxfId="756" priority="16">
      <formula>IF(AND(AU435&lt;0, RIGHT(TEXT(AU435,"0.#"),1)="."),TRUE,FALSE)</formula>
    </cfRule>
  </conditionalFormatting>
  <conditionalFormatting sqref="AU436:AX436">
    <cfRule type="expression" dxfId="755" priority="9">
      <formula>IF(AND(AU436&gt;=0, RIGHT(TEXT(AU436,"0.#"),1)&lt;&gt;"."),TRUE,FALSE)</formula>
    </cfRule>
    <cfRule type="expression" dxfId="754" priority="10">
      <formula>IF(AND(AU436&gt;=0, RIGHT(TEXT(AU436,"0.#"),1)="."),TRUE,FALSE)</formula>
    </cfRule>
    <cfRule type="expression" dxfId="753" priority="11">
      <formula>IF(AND(AU436&lt;0, RIGHT(TEXT(AU436,"0.#"),1)&lt;&gt;"."),TRUE,FALSE)</formula>
    </cfRule>
    <cfRule type="expression" dxfId="752" priority="12">
      <formula>IF(AND(AU436&lt;0, RIGHT(TEXT(AU436,"0.#"),1)="."),TRUE,FALSE)</formula>
    </cfRule>
  </conditionalFormatting>
  <conditionalFormatting sqref="AU437:AX437">
    <cfRule type="expression" dxfId="751" priority="5">
      <formula>IF(AND(AU437&gt;=0, RIGHT(TEXT(AU437,"0.#"),1)&lt;&gt;"."),TRUE,FALSE)</formula>
    </cfRule>
    <cfRule type="expression" dxfId="750" priority="6">
      <formula>IF(AND(AU437&gt;=0, RIGHT(TEXT(AU437,"0.#"),1)="."),TRUE,FALSE)</formula>
    </cfRule>
    <cfRule type="expression" dxfId="749" priority="7">
      <formula>IF(AND(AU437&lt;0, RIGHT(TEXT(AU437,"0.#"),1)&lt;&gt;"."),TRUE,FALSE)</formula>
    </cfRule>
    <cfRule type="expression" dxfId="748" priority="8">
      <formula>IF(AND(AU437&lt;0, RIGHT(TEXT(AU437,"0.#"),1)="."),TRUE,FALSE)</formula>
    </cfRule>
  </conditionalFormatting>
  <conditionalFormatting sqref="AU467:AX468">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t="s">
        <v>491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462</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74" t="s">
        <v>370</v>
      </c>
      <c r="H2" s="375"/>
      <c r="I2" s="375"/>
      <c r="J2" s="375"/>
      <c r="K2" s="375"/>
      <c r="L2" s="375"/>
      <c r="M2" s="375"/>
      <c r="N2" s="375"/>
      <c r="O2" s="375"/>
      <c r="P2" s="375"/>
      <c r="Q2" s="375"/>
      <c r="R2" s="375"/>
      <c r="S2" s="375"/>
      <c r="T2" s="375"/>
      <c r="U2" s="375"/>
      <c r="V2" s="375"/>
      <c r="W2" s="375"/>
      <c r="X2" s="375"/>
      <c r="Y2" s="375"/>
      <c r="Z2" s="375"/>
      <c r="AA2" s="375"/>
      <c r="AB2" s="376"/>
      <c r="AC2" s="374" t="s">
        <v>544</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18"/>
      <c r="B3" s="719"/>
      <c r="C3" s="719"/>
      <c r="D3" s="719"/>
      <c r="E3" s="719"/>
      <c r="F3" s="72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81"/>
    </row>
    <row r="4" spans="1:50" ht="24.75" customHeight="1" x14ac:dyDescent="0.15">
      <c r="A4" s="718"/>
      <c r="B4" s="719"/>
      <c r="C4" s="719"/>
      <c r="D4" s="719"/>
      <c r="E4" s="719"/>
      <c r="F4" s="72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t="s">
        <v>618</v>
      </c>
      <c r="AI4" s="363"/>
      <c r="AJ4" s="363"/>
      <c r="AK4" s="363"/>
      <c r="AL4" s="363"/>
      <c r="AM4" s="363"/>
      <c r="AN4" s="363"/>
      <c r="AO4" s="363"/>
      <c r="AP4" s="363"/>
      <c r="AQ4" s="363"/>
      <c r="AR4" s="363"/>
      <c r="AS4" s="363"/>
      <c r="AT4" s="364"/>
      <c r="AU4" s="394">
        <v>4</v>
      </c>
      <c r="AV4" s="395"/>
      <c r="AW4" s="395"/>
      <c r="AX4" s="482"/>
    </row>
    <row r="5" spans="1:50" ht="24.75" customHeight="1" x14ac:dyDescent="0.15">
      <c r="A5" s="718"/>
      <c r="B5" s="719"/>
      <c r="C5" s="719"/>
      <c r="D5" s="719"/>
      <c r="E5" s="719"/>
      <c r="F5" s="72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t="s">
        <v>619</v>
      </c>
      <c r="AI5" s="413"/>
      <c r="AJ5" s="413"/>
      <c r="AK5" s="413"/>
      <c r="AL5" s="413"/>
      <c r="AM5" s="413"/>
      <c r="AN5" s="413"/>
      <c r="AO5" s="413"/>
      <c r="AP5" s="413"/>
      <c r="AQ5" s="413"/>
      <c r="AR5" s="413"/>
      <c r="AS5" s="413"/>
      <c r="AT5" s="414"/>
      <c r="AU5" s="415"/>
      <c r="AV5" s="416"/>
      <c r="AW5" s="416"/>
      <c r="AX5" s="564"/>
    </row>
    <row r="6" spans="1:50" ht="24.75" customHeight="1" x14ac:dyDescent="0.15">
      <c r="A6" s="718"/>
      <c r="B6" s="719"/>
      <c r="C6" s="719"/>
      <c r="D6" s="719"/>
      <c r="E6" s="719"/>
      <c r="F6" s="72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t="s">
        <v>620</v>
      </c>
      <c r="AI6" s="413"/>
      <c r="AJ6" s="413"/>
      <c r="AK6" s="413"/>
      <c r="AL6" s="413"/>
      <c r="AM6" s="413"/>
      <c r="AN6" s="413"/>
      <c r="AO6" s="413"/>
      <c r="AP6" s="413"/>
      <c r="AQ6" s="413"/>
      <c r="AR6" s="413"/>
      <c r="AS6" s="413"/>
      <c r="AT6" s="414"/>
      <c r="AU6" s="415"/>
      <c r="AV6" s="416"/>
      <c r="AW6" s="416"/>
      <c r="AX6" s="564"/>
    </row>
    <row r="7" spans="1:50" ht="24.75" customHeight="1" x14ac:dyDescent="0.15">
      <c r="A7" s="718"/>
      <c r="B7" s="719"/>
      <c r="C7" s="719"/>
      <c r="D7" s="719"/>
      <c r="E7" s="719"/>
      <c r="F7" s="72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4"/>
    </row>
    <row r="8" spans="1:50" ht="24.75" customHeight="1" x14ac:dyDescent="0.15">
      <c r="A8" s="718"/>
      <c r="B8" s="719"/>
      <c r="C8" s="719"/>
      <c r="D8" s="719"/>
      <c r="E8" s="719"/>
      <c r="F8" s="72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4"/>
    </row>
    <row r="9" spans="1:50" ht="24.75" customHeight="1" x14ac:dyDescent="0.15">
      <c r="A9" s="718"/>
      <c r="B9" s="719"/>
      <c r="C9" s="719"/>
      <c r="D9" s="719"/>
      <c r="E9" s="719"/>
      <c r="F9" s="72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4"/>
    </row>
    <row r="10" spans="1:50" ht="24.75" customHeight="1" x14ac:dyDescent="0.15">
      <c r="A10" s="718"/>
      <c r="B10" s="719"/>
      <c r="C10" s="719"/>
      <c r="D10" s="719"/>
      <c r="E10" s="719"/>
      <c r="F10" s="72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4"/>
    </row>
    <row r="11" spans="1:50" ht="24.75" customHeight="1" x14ac:dyDescent="0.15">
      <c r="A11" s="718"/>
      <c r="B11" s="719"/>
      <c r="C11" s="719"/>
      <c r="D11" s="719"/>
      <c r="E11" s="719"/>
      <c r="F11" s="72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4"/>
    </row>
    <row r="12" spans="1:50" ht="24.75" customHeight="1" x14ac:dyDescent="0.15">
      <c r="A12" s="718"/>
      <c r="B12" s="719"/>
      <c r="C12" s="719"/>
      <c r="D12" s="719"/>
      <c r="E12" s="719"/>
      <c r="F12" s="72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4"/>
    </row>
    <row r="13" spans="1:50" ht="24.75" customHeight="1" x14ac:dyDescent="0.15">
      <c r="A13" s="718"/>
      <c r="B13" s="719"/>
      <c r="C13" s="719"/>
      <c r="D13" s="719"/>
      <c r="E13" s="719"/>
      <c r="F13" s="72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4"/>
    </row>
    <row r="14" spans="1:50" ht="24.75" customHeight="1" thickBot="1" x14ac:dyDescent="0.2">
      <c r="A14" s="718"/>
      <c r="B14" s="719"/>
      <c r="C14" s="719"/>
      <c r="D14" s="719"/>
      <c r="E14" s="719"/>
      <c r="F14" s="720"/>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4</v>
      </c>
      <c r="AV14" s="569"/>
      <c r="AW14" s="569"/>
      <c r="AX14" s="571"/>
    </row>
    <row r="15" spans="1:50" ht="30" customHeight="1" x14ac:dyDescent="0.15">
      <c r="A15" s="718"/>
      <c r="B15" s="719"/>
      <c r="C15" s="719"/>
      <c r="D15" s="719"/>
      <c r="E15" s="719"/>
      <c r="F15" s="720"/>
      <c r="G15" s="374" t="s">
        <v>371</v>
      </c>
      <c r="H15" s="375"/>
      <c r="I15" s="375"/>
      <c r="J15" s="375"/>
      <c r="K15" s="375"/>
      <c r="L15" s="375"/>
      <c r="M15" s="375"/>
      <c r="N15" s="375"/>
      <c r="O15" s="375"/>
      <c r="P15" s="375"/>
      <c r="Q15" s="375"/>
      <c r="R15" s="375"/>
      <c r="S15" s="375"/>
      <c r="T15" s="375"/>
      <c r="U15" s="375"/>
      <c r="V15" s="375"/>
      <c r="W15" s="375"/>
      <c r="X15" s="375"/>
      <c r="Y15" s="375"/>
      <c r="Z15" s="375"/>
      <c r="AA15" s="375"/>
      <c r="AB15" s="376"/>
      <c r="AC15" s="374" t="s">
        <v>372</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18"/>
      <c r="B16" s="719"/>
      <c r="C16" s="719"/>
      <c r="D16" s="719"/>
      <c r="E16" s="719"/>
      <c r="F16" s="72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81"/>
    </row>
    <row r="17" spans="1:50" ht="24.75" customHeight="1" x14ac:dyDescent="0.15">
      <c r="A17" s="718"/>
      <c r="B17" s="719"/>
      <c r="C17" s="719"/>
      <c r="D17" s="719"/>
      <c r="E17" s="719"/>
      <c r="F17" s="72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2"/>
    </row>
    <row r="18" spans="1:50" ht="24.75" customHeight="1" x14ac:dyDescent="0.15">
      <c r="A18" s="718"/>
      <c r="B18" s="719"/>
      <c r="C18" s="719"/>
      <c r="D18" s="719"/>
      <c r="E18" s="719"/>
      <c r="F18" s="72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4"/>
    </row>
    <row r="19" spans="1:50" ht="24.75" customHeight="1" x14ac:dyDescent="0.15">
      <c r="A19" s="718"/>
      <c r="B19" s="719"/>
      <c r="C19" s="719"/>
      <c r="D19" s="719"/>
      <c r="E19" s="719"/>
      <c r="F19" s="72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4"/>
    </row>
    <row r="20" spans="1:50" ht="24.75" customHeight="1" x14ac:dyDescent="0.15">
      <c r="A20" s="718"/>
      <c r="B20" s="719"/>
      <c r="C20" s="719"/>
      <c r="D20" s="719"/>
      <c r="E20" s="719"/>
      <c r="F20" s="72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4"/>
    </row>
    <row r="21" spans="1:50" ht="24.75" customHeight="1" x14ac:dyDescent="0.15">
      <c r="A21" s="718"/>
      <c r="B21" s="719"/>
      <c r="C21" s="719"/>
      <c r="D21" s="719"/>
      <c r="E21" s="719"/>
      <c r="F21" s="72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4"/>
    </row>
    <row r="22" spans="1:50" ht="24.75" customHeight="1" x14ac:dyDescent="0.15">
      <c r="A22" s="718"/>
      <c r="B22" s="719"/>
      <c r="C22" s="719"/>
      <c r="D22" s="719"/>
      <c r="E22" s="719"/>
      <c r="F22" s="72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4"/>
    </row>
    <row r="23" spans="1:50" ht="24.75" customHeight="1" x14ac:dyDescent="0.15">
      <c r="A23" s="718"/>
      <c r="B23" s="719"/>
      <c r="C23" s="719"/>
      <c r="D23" s="719"/>
      <c r="E23" s="719"/>
      <c r="F23" s="72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4"/>
    </row>
    <row r="24" spans="1:50" ht="24.75" customHeight="1" x14ac:dyDescent="0.15">
      <c r="A24" s="718"/>
      <c r="B24" s="719"/>
      <c r="C24" s="719"/>
      <c r="D24" s="719"/>
      <c r="E24" s="719"/>
      <c r="F24" s="72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4"/>
    </row>
    <row r="25" spans="1:50" ht="24.75" customHeight="1" x14ac:dyDescent="0.15">
      <c r="A25" s="718"/>
      <c r="B25" s="719"/>
      <c r="C25" s="719"/>
      <c r="D25" s="719"/>
      <c r="E25" s="719"/>
      <c r="F25" s="72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4"/>
    </row>
    <row r="26" spans="1:50" ht="24.75" customHeight="1" x14ac:dyDescent="0.15">
      <c r="A26" s="718"/>
      <c r="B26" s="719"/>
      <c r="C26" s="719"/>
      <c r="D26" s="719"/>
      <c r="E26" s="719"/>
      <c r="F26" s="72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4"/>
    </row>
    <row r="27" spans="1:50" ht="24.75" customHeight="1" thickBot="1" x14ac:dyDescent="0.2">
      <c r="A27" s="718"/>
      <c r="B27" s="719"/>
      <c r="C27" s="719"/>
      <c r="D27" s="719"/>
      <c r="E27" s="719"/>
      <c r="F27" s="720"/>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18"/>
      <c r="B28" s="719"/>
      <c r="C28" s="719"/>
      <c r="D28" s="719"/>
      <c r="E28" s="719"/>
      <c r="F28" s="720"/>
      <c r="G28" s="374" t="s">
        <v>373</v>
      </c>
      <c r="H28" s="375"/>
      <c r="I28" s="375"/>
      <c r="J28" s="375"/>
      <c r="K28" s="375"/>
      <c r="L28" s="375"/>
      <c r="M28" s="375"/>
      <c r="N28" s="375"/>
      <c r="O28" s="375"/>
      <c r="P28" s="375"/>
      <c r="Q28" s="375"/>
      <c r="R28" s="375"/>
      <c r="S28" s="375"/>
      <c r="T28" s="375"/>
      <c r="U28" s="375"/>
      <c r="V28" s="375"/>
      <c r="W28" s="375"/>
      <c r="X28" s="375"/>
      <c r="Y28" s="375"/>
      <c r="Z28" s="375"/>
      <c r="AA28" s="375"/>
      <c r="AB28" s="376"/>
      <c r="AC28" s="374" t="s">
        <v>374</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18"/>
      <c r="B29" s="719"/>
      <c r="C29" s="719"/>
      <c r="D29" s="719"/>
      <c r="E29" s="719"/>
      <c r="F29" s="72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81"/>
    </row>
    <row r="30" spans="1:50" ht="24.75" customHeight="1" x14ac:dyDescent="0.15">
      <c r="A30" s="718"/>
      <c r="B30" s="719"/>
      <c r="C30" s="719"/>
      <c r="D30" s="719"/>
      <c r="E30" s="719"/>
      <c r="F30" s="72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2"/>
    </row>
    <row r="31" spans="1:50" ht="24.75" customHeight="1" x14ac:dyDescent="0.15">
      <c r="A31" s="718"/>
      <c r="B31" s="719"/>
      <c r="C31" s="719"/>
      <c r="D31" s="719"/>
      <c r="E31" s="719"/>
      <c r="F31" s="72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4"/>
    </row>
    <row r="32" spans="1:50" ht="24.75" customHeight="1" x14ac:dyDescent="0.15">
      <c r="A32" s="718"/>
      <c r="B32" s="719"/>
      <c r="C32" s="719"/>
      <c r="D32" s="719"/>
      <c r="E32" s="719"/>
      <c r="F32" s="72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4"/>
    </row>
    <row r="33" spans="1:50" ht="24.75" customHeight="1" x14ac:dyDescent="0.15">
      <c r="A33" s="718"/>
      <c r="B33" s="719"/>
      <c r="C33" s="719"/>
      <c r="D33" s="719"/>
      <c r="E33" s="719"/>
      <c r="F33" s="72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4"/>
    </row>
    <row r="34" spans="1:50" ht="24.75" customHeight="1" x14ac:dyDescent="0.15">
      <c r="A34" s="718"/>
      <c r="B34" s="719"/>
      <c r="C34" s="719"/>
      <c r="D34" s="719"/>
      <c r="E34" s="719"/>
      <c r="F34" s="72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4"/>
    </row>
    <row r="35" spans="1:50" ht="24.75" customHeight="1" x14ac:dyDescent="0.15">
      <c r="A35" s="718"/>
      <c r="B35" s="719"/>
      <c r="C35" s="719"/>
      <c r="D35" s="719"/>
      <c r="E35" s="719"/>
      <c r="F35" s="72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4"/>
    </row>
    <row r="36" spans="1:50" ht="24.75" customHeight="1" x14ac:dyDescent="0.15">
      <c r="A36" s="718"/>
      <c r="B36" s="719"/>
      <c r="C36" s="719"/>
      <c r="D36" s="719"/>
      <c r="E36" s="719"/>
      <c r="F36" s="72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4"/>
    </row>
    <row r="37" spans="1:50" ht="24.75" customHeight="1" x14ac:dyDescent="0.15">
      <c r="A37" s="718"/>
      <c r="B37" s="719"/>
      <c r="C37" s="719"/>
      <c r="D37" s="719"/>
      <c r="E37" s="719"/>
      <c r="F37" s="72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4"/>
    </row>
    <row r="38" spans="1:50" ht="24.75" customHeight="1" x14ac:dyDescent="0.15">
      <c r="A38" s="718"/>
      <c r="B38" s="719"/>
      <c r="C38" s="719"/>
      <c r="D38" s="719"/>
      <c r="E38" s="719"/>
      <c r="F38" s="72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4"/>
    </row>
    <row r="39" spans="1:50" ht="24.75" customHeight="1" x14ac:dyDescent="0.15">
      <c r="A39" s="718"/>
      <c r="B39" s="719"/>
      <c r="C39" s="719"/>
      <c r="D39" s="719"/>
      <c r="E39" s="719"/>
      <c r="F39" s="72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4"/>
    </row>
    <row r="40" spans="1:50" ht="24.75" customHeight="1" thickBot="1" x14ac:dyDescent="0.2">
      <c r="A40" s="718"/>
      <c r="B40" s="719"/>
      <c r="C40" s="719"/>
      <c r="D40" s="719"/>
      <c r="E40" s="719"/>
      <c r="F40" s="720"/>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18"/>
      <c r="B41" s="719"/>
      <c r="C41" s="719"/>
      <c r="D41" s="719"/>
      <c r="E41" s="719"/>
      <c r="F41" s="720"/>
      <c r="G41" s="374" t="s">
        <v>375</v>
      </c>
      <c r="H41" s="375"/>
      <c r="I41" s="375"/>
      <c r="J41" s="375"/>
      <c r="K41" s="375"/>
      <c r="L41" s="375"/>
      <c r="M41" s="375"/>
      <c r="N41" s="375"/>
      <c r="O41" s="375"/>
      <c r="P41" s="375"/>
      <c r="Q41" s="375"/>
      <c r="R41" s="375"/>
      <c r="S41" s="375"/>
      <c r="T41" s="375"/>
      <c r="U41" s="375"/>
      <c r="V41" s="375"/>
      <c r="W41" s="375"/>
      <c r="X41" s="375"/>
      <c r="Y41" s="375"/>
      <c r="Z41" s="375"/>
      <c r="AA41" s="375"/>
      <c r="AB41" s="376"/>
      <c r="AC41" s="374" t="s">
        <v>376</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18"/>
      <c r="B42" s="719"/>
      <c r="C42" s="719"/>
      <c r="D42" s="719"/>
      <c r="E42" s="719"/>
      <c r="F42" s="72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81"/>
    </row>
    <row r="43" spans="1:50" ht="24.75" customHeight="1" x14ac:dyDescent="0.15">
      <c r="A43" s="718"/>
      <c r="B43" s="719"/>
      <c r="C43" s="719"/>
      <c r="D43" s="719"/>
      <c r="E43" s="719"/>
      <c r="F43" s="72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2"/>
    </row>
    <row r="44" spans="1:50" ht="24.75" hidden="1" customHeight="1" x14ac:dyDescent="0.15">
      <c r="A44" s="718"/>
      <c r="B44" s="719"/>
      <c r="C44" s="719"/>
      <c r="D44" s="719"/>
      <c r="E44" s="719"/>
      <c r="F44" s="72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4"/>
    </row>
    <row r="45" spans="1:50" ht="24.75" hidden="1" customHeight="1" x14ac:dyDescent="0.15">
      <c r="A45" s="718"/>
      <c r="B45" s="719"/>
      <c r="C45" s="719"/>
      <c r="D45" s="719"/>
      <c r="E45" s="719"/>
      <c r="F45" s="72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4"/>
    </row>
    <row r="46" spans="1:50" ht="24.75" hidden="1" customHeight="1" x14ac:dyDescent="0.15">
      <c r="A46" s="718"/>
      <c r="B46" s="719"/>
      <c r="C46" s="719"/>
      <c r="D46" s="719"/>
      <c r="E46" s="719"/>
      <c r="F46" s="72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4"/>
    </row>
    <row r="47" spans="1:50" ht="24.75" hidden="1" customHeight="1" x14ac:dyDescent="0.15">
      <c r="A47" s="718"/>
      <c r="B47" s="719"/>
      <c r="C47" s="719"/>
      <c r="D47" s="719"/>
      <c r="E47" s="719"/>
      <c r="F47" s="72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4"/>
    </row>
    <row r="48" spans="1:50" ht="24.75" hidden="1" customHeight="1" x14ac:dyDescent="0.15">
      <c r="A48" s="718"/>
      <c r="B48" s="719"/>
      <c r="C48" s="719"/>
      <c r="D48" s="719"/>
      <c r="E48" s="719"/>
      <c r="F48" s="72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4"/>
    </row>
    <row r="49" spans="1:50" ht="24.75" customHeight="1" x14ac:dyDescent="0.15">
      <c r="A49" s="718"/>
      <c r="B49" s="719"/>
      <c r="C49" s="719"/>
      <c r="D49" s="719"/>
      <c r="E49" s="719"/>
      <c r="F49" s="72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4"/>
    </row>
    <row r="50" spans="1:50" ht="24.75" customHeight="1" x14ac:dyDescent="0.15">
      <c r="A50" s="718"/>
      <c r="B50" s="719"/>
      <c r="C50" s="719"/>
      <c r="D50" s="719"/>
      <c r="E50" s="719"/>
      <c r="F50" s="72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4"/>
    </row>
    <row r="51" spans="1:50" ht="24.75" customHeight="1" x14ac:dyDescent="0.15">
      <c r="A51" s="718"/>
      <c r="B51" s="719"/>
      <c r="C51" s="719"/>
      <c r="D51" s="719"/>
      <c r="E51" s="719"/>
      <c r="F51" s="72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4"/>
    </row>
    <row r="52" spans="1:50" ht="24.75" customHeight="1" x14ac:dyDescent="0.15">
      <c r="A52" s="718"/>
      <c r="B52" s="719"/>
      <c r="C52" s="719"/>
      <c r="D52" s="719"/>
      <c r="E52" s="719"/>
      <c r="F52" s="72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4"/>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hidden="1" customHeight="1" thickBot="1" x14ac:dyDescent="0.2"/>
    <row r="55" spans="1:50" ht="30" hidden="1" customHeight="1" x14ac:dyDescent="0.15">
      <c r="A55" s="724" t="s">
        <v>34</v>
      </c>
      <c r="B55" s="725"/>
      <c r="C55" s="725"/>
      <c r="D55" s="725"/>
      <c r="E55" s="725"/>
      <c r="F55" s="726"/>
      <c r="G55" s="374" t="s">
        <v>377</v>
      </c>
      <c r="H55" s="375"/>
      <c r="I55" s="375"/>
      <c r="J55" s="375"/>
      <c r="K55" s="375"/>
      <c r="L55" s="375"/>
      <c r="M55" s="375"/>
      <c r="N55" s="375"/>
      <c r="O55" s="375"/>
      <c r="P55" s="375"/>
      <c r="Q55" s="375"/>
      <c r="R55" s="375"/>
      <c r="S55" s="375"/>
      <c r="T55" s="375"/>
      <c r="U55" s="375"/>
      <c r="V55" s="375"/>
      <c r="W55" s="375"/>
      <c r="X55" s="375"/>
      <c r="Y55" s="375"/>
      <c r="Z55" s="375"/>
      <c r="AA55" s="375"/>
      <c r="AB55" s="376"/>
      <c r="AC55" s="374" t="s">
        <v>378</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hidden="1" customHeight="1" x14ac:dyDescent="0.15">
      <c r="A56" s="718"/>
      <c r="B56" s="719"/>
      <c r="C56" s="719"/>
      <c r="D56" s="719"/>
      <c r="E56" s="719"/>
      <c r="F56" s="72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81"/>
    </row>
    <row r="57" spans="1:50" ht="24.75" hidden="1" customHeight="1" x14ac:dyDescent="0.15">
      <c r="A57" s="718"/>
      <c r="B57" s="719"/>
      <c r="C57" s="719"/>
      <c r="D57" s="719"/>
      <c r="E57" s="719"/>
      <c r="F57" s="72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2"/>
    </row>
    <row r="58" spans="1:50" ht="24.75" hidden="1" customHeight="1" x14ac:dyDescent="0.15">
      <c r="A58" s="718"/>
      <c r="B58" s="719"/>
      <c r="C58" s="719"/>
      <c r="D58" s="719"/>
      <c r="E58" s="719"/>
      <c r="F58" s="72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4"/>
    </row>
    <row r="59" spans="1:50" ht="24.75" hidden="1" customHeight="1" x14ac:dyDescent="0.15">
      <c r="A59" s="718"/>
      <c r="B59" s="719"/>
      <c r="C59" s="719"/>
      <c r="D59" s="719"/>
      <c r="E59" s="719"/>
      <c r="F59" s="72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4"/>
    </row>
    <row r="60" spans="1:50" ht="24.75" hidden="1" customHeight="1" x14ac:dyDescent="0.15">
      <c r="A60" s="718"/>
      <c r="B60" s="719"/>
      <c r="C60" s="719"/>
      <c r="D60" s="719"/>
      <c r="E60" s="719"/>
      <c r="F60" s="72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4"/>
    </row>
    <row r="61" spans="1:50" ht="24.75" hidden="1" customHeight="1" x14ac:dyDescent="0.15">
      <c r="A61" s="718"/>
      <c r="B61" s="719"/>
      <c r="C61" s="719"/>
      <c r="D61" s="719"/>
      <c r="E61" s="719"/>
      <c r="F61" s="72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4"/>
    </row>
    <row r="62" spans="1:50" ht="24.75" hidden="1" customHeight="1" x14ac:dyDescent="0.15">
      <c r="A62" s="718"/>
      <c r="B62" s="719"/>
      <c r="C62" s="719"/>
      <c r="D62" s="719"/>
      <c r="E62" s="719"/>
      <c r="F62" s="72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4"/>
    </row>
    <row r="63" spans="1:50" ht="24.75" hidden="1" customHeight="1" x14ac:dyDescent="0.15">
      <c r="A63" s="718"/>
      <c r="B63" s="719"/>
      <c r="C63" s="719"/>
      <c r="D63" s="719"/>
      <c r="E63" s="719"/>
      <c r="F63" s="72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4"/>
    </row>
    <row r="64" spans="1:50" ht="24.75" hidden="1" customHeight="1" x14ac:dyDescent="0.15">
      <c r="A64" s="718"/>
      <c r="B64" s="719"/>
      <c r="C64" s="719"/>
      <c r="D64" s="719"/>
      <c r="E64" s="719"/>
      <c r="F64" s="72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4"/>
    </row>
    <row r="65" spans="1:50" ht="24.75" hidden="1" customHeight="1" x14ac:dyDescent="0.15">
      <c r="A65" s="718"/>
      <c r="B65" s="719"/>
      <c r="C65" s="719"/>
      <c r="D65" s="719"/>
      <c r="E65" s="719"/>
      <c r="F65" s="72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4"/>
    </row>
    <row r="66" spans="1:50" ht="24.75" hidden="1" customHeight="1" x14ac:dyDescent="0.15">
      <c r="A66" s="718"/>
      <c r="B66" s="719"/>
      <c r="C66" s="719"/>
      <c r="D66" s="719"/>
      <c r="E66" s="719"/>
      <c r="F66" s="72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4"/>
    </row>
    <row r="67" spans="1:50" ht="24.75" hidden="1" customHeight="1" thickBot="1" x14ac:dyDescent="0.2">
      <c r="A67" s="718"/>
      <c r="B67" s="719"/>
      <c r="C67" s="719"/>
      <c r="D67" s="719"/>
      <c r="E67" s="719"/>
      <c r="F67" s="720"/>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hidden="1" customHeight="1" x14ac:dyDescent="0.15">
      <c r="A68" s="718"/>
      <c r="B68" s="719"/>
      <c r="C68" s="719"/>
      <c r="D68" s="719"/>
      <c r="E68" s="719"/>
      <c r="F68" s="720"/>
      <c r="G68" s="374" t="s">
        <v>379</v>
      </c>
      <c r="H68" s="375"/>
      <c r="I68" s="375"/>
      <c r="J68" s="375"/>
      <c r="K68" s="375"/>
      <c r="L68" s="375"/>
      <c r="M68" s="375"/>
      <c r="N68" s="375"/>
      <c r="O68" s="375"/>
      <c r="P68" s="375"/>
      <c r="Q68" s="375"/>
      <c r="R68" s="375"/>
      <c r="S68" s="375"/>
      <c r="T68" s="375"/>
      <c r="U68" s="375"/>
      <c r="V68" s="375"/>
      <c r="W68" s="375"/>
      <c r="X68" s="375"/>
      <c r="Y68" s="375"/>
      <c r="Z68" s="375"/>
      <c r="AA68" s="375"/>
      <c r="AB68" s="376"/>
      <c r="AC68" s="374" t="s">
        <v>380</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hidden="1" customHeight="1" x14ac:dyDescent="0.15">
      <c r="A69" s="718"/>
      <c r="B69" s="719"/>
      <c r="C69" s="719"/>
      <c r="D69" s="719"/>
      <c r="E69" s="719"/>
      <c r="F69" s="72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81"/>
    </row>
    <row r="70" spans="1:50" ht="24.75" hidden="1" customHeight="1" x14ac:dyDescent="0.15">
      <c r="A70" s="718"/>
      <c r="B70" s="719"/>
      <c r="C70" s="719"/>
      <c r="D70" s="719"/>
      <c r="E70" s="719"/>
      <c r="F70" s="72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2"/>
    </row>
    <row r="71" spans="1:50" ht="24.75" hidden="1" customHeight="1" x14ac:dyDescent="0.15">
      <c r="A71" s="718"/>
      <c r="B71" s="719"/>
      <c r="C71" s="719"/>
      <c r="D71" s="719"/>
      <c r="E71" s="719"/>
      <c r="F71" s="72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4"/>
    </row>
    <row r="72" spans="1:50" ht="24.75" hidden="1" customHeight="1" x14ac:dyDescent="0.15">
      <c r="A72" s="718"/>
      <c r="B72" s="719"/>
      <c r="C72" s="719"/>
      <c r="D72" s="719"/>
      <c r="E72" s="719"/>
      <c r="F72" s="72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4"/>
    </row>
    <row r="73" spans="1:50" ht="24.75" hidden="1" customHeight="1" x14ac:dyDescent="0.15">
      <c r="A73" s="718"/>
      <c r="B73" s="719"/>
      <c r="C73" s="719"/>
      <c r="D73" s="719"/>
      <c r="E73" s="719"/>
      <c r="F73" s="72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4"/>
    </row>
    <row r="74" spans="1:50" ht="24.75" hidden="1" customHeight="1" x14ac:dyDescent="0.15">
      <c r="A74" s="718"/>
      <c r="B74" s="719"/>
      <c r="C74" s="719"/>
      <c r="D74" s="719"/>
      <c r="E74" s="719"/>
      <c r="F74" s="72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4"/>
    </row>
    <row r="75" spans="1:50" ht="24.75" hidden="1" customHeight="1" x14ac:dyDescent="0.15">
      <c r="A75" s="718"/>
      <c r="B75" s="719"/>
      <c r="C75" s="719"/>
      <c r="D75" s="719"/>
      <c r="E75" s="719"/>
      <c r="F75" s="72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4"/>
    </row>
    <row r="76" spans="1:50" ht="24.75" hidden="1" customHeight="1" x14ac:dyDescent="0.15">
      <c r="A76" s="718"/>
      <c r="B76" s="719"/>
      <c r="C76" s="719"/>
      <c r="D76" s="719"/>
      <c r="E76" s="719"/>
      <c r="F76" s="72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4"/>
    </row>
    <row r="77" spans="1:50" ht="24.75" hidden="1" customHeight="1" x14ac:dyDescent="0.15">
      <c r="A77" s="718"/>
      <c r="B77" s="719"/>
      <c r="C77" s="719"/>
      <c r="D77" s="719"/>
      <c r="E77" s="719"/>
      <c r="F77" s="72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4"/>
    </row>
    <row r="78" spans="1:50" ht="24.75" hidden="1" customHeight="1" x14ac:dyDescent="0.15">
      <c r="A78" s="718"/>
      <c r="B78" s="719"/>
      <c r="C78" s="719"/>
      <c r="D78" s="719"/>
      <c r="E78" s="719"/>
      <c r="F78" s="72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4"/>
    </row>
    <row r="79" spans="1:50" ht="24.75" hidden="1" customHeight="1" x14ac:dyDescent="0.15">
      <c r="A79" s="718"/>
      <c r="B79" s="719"/>
      <c r="C79" s="719"/>
      <c r="D79" s="719"/>
      <c r="E79" s="719"/>
      <c r="F79" s="72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4"/>
    </row>
    <row r="80" spans="1:50" ht="24.75" hidden="1" customHeight="1" thickBot="1" x14ac:dyDescent="0.2">
      <c r="A80" s="718"/>
      <c r="B80" s="719"/>
      <c r="C80" s="719"/>
      <c r="D80" s="719"/>
      <c r="E80" s="719"/>
      <c r="F80" s="720"/>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hidden="1" customHeight="1" x14ac:dyDescent="0.15">
      <c r="A81" s="718"/>
      <c r="B81" s="719"/>
      <c r="C81" s="719"/>
      <c r="D81" s="719"/>
      <c r="E81" s="719"/>
      <c r="F81" s="720"/>
      <c r="G81" s="374" t="s">
        <v>381</v>
      </c>
      <c r="H81" s="375"/>
      <c r="I81" s="375"/>
      <c r="J81" s="375"/>
      <c r="K81" s="375"/>
      <c r="L81" s="375"/>
      <c r="M81" s="375"/>
      <c r="N81" s="375"/>
      <c r="O81" s="375"/>
      <c r="P81" s="375"/>
      <c r="Q81" s="375"/>
      <c r="R81" s="375"/>
      <c r="S81" s="375"/>
      <c r="T81" s="375"/>
      <c r="U81" s="375"/>
      <c r="V81" s="375"/>
      <c r="W81" s="375"/>
      <c r="X81" s="375"/>
      <c r="Y81" s="375"/>
      <c r="Z81" s="375"/>
      <c r="AA81" s="375"/>
      <c r="AB81" s="376"/>
      <c r="AC81" s="374" t="s">
        <v>382</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hidden="1" customHeight="1" x14ac:dyDescent="0.15">
      <c r="A82" s="718"/>
      <c r="B82" s="719"/>
      <c r="C82" s="719"/>
      <c r="D82" s="719"/>
      <c r="E82" s="719"/>
      <c r="F82" s="72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81"/>
    </row>
    <row r="83" spans="1:50" ht="24.75" hidden="1" customHeight="1" x14ac:dyDescent="0.15">
      <c r="A83" s="718"/>
      <c r="B83" s="719"/>
      <c r="C83" s="719"/>
      <c r="D83" s="719"/>
      <c r="E83" s="719"/>
      <c r="F83" s="72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2"/>
    </row>
    <row r="84" spans="1:50" ht="24.75" hidden="1" customHeight="1" x14ac:dyDescent="0.15">
      <c r="A84" s="718"/>
      <c r="B84" s="719"/>
      <c r="C84" s="719"/>
      <c r="D84" s="719"/>
      <c r="E84" s="719"/>
      <c r="F84" s="72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4"/>
    </row>
    <row r="85" spans="1:50" ht="24.75" hidden="1" customHeight="1" x14ac:dyDescent="0.15">
      <c r="A85" s="718"/>
      <c r="B85" s="719"/>
      <c r="C85" s="719"/>
      <c r="D85" s="719"/>
      <c r="E85" s="719"/>
      <c r="F85" s="72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4"/>
    </row>
    <row r="86" spans="1:50" ht="24.75" hidden="1" customHeight="1" x14ac:dyDescent="0.15">
      <c r="A86" s="718"/>
      <c r="B86" s="719"/>
      <c r="C86" s="719"/>
      <c r="D86" s="719"/>
      <c r="E86" s="719"/>
      <c r="F86" s="72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4"/>
    </row>
    <row r="87" spans="1:50" ht="24.75" hidden="1" customHeight="1" x14ac:dyDescent="0.15">
      <c r="A87" s="718"/>
      <c r="B87" s="719"/>
      <c r="C87" s="719"/>
      <c r="D87" s="719"/>
      <c r="E87" s="719"/>
      <c r="F87" s="72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4"/>
    </row>
    <row r="88" spans="1:50" ht="24.75" hidden="1" customHeight="1" x14ac:dyDescent="0.15">
      <c r="A88" s="718"/>
      <c r="B88" s="719"/>
      <c r="C88" s="719"/>
      <c r="D88" s="719"/>
      <c r="E88" s="719"/>
      <c r="F88" s="72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4"/>
    </row>
    <row r="89" spans="1:50" ht="24.75" hidden="1" customHeight="1" x14ac:dyDescent="0.15">
      <c r="A89" s="718"/>
      <c r="B89" s="719"/>
      <c r="C89" s="719"/>
      <c r="D89" s="719"/>
      <c r="E89" s="719"/>
      <c r="F89" s="72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4"/>
    </row>
    <row r="90" spans="1:50" ht="24.75" hidden="1" customHeight="1" x14ac:dyDescent="0.15">
      <c r="A90" s="718"/>
      <c r="B90" s="719"/>
      <c r="C90" s="719"/>
      <c r="D90" s="719"/>
      <c r="E90" s="719"/>
      <c r="F90" s="72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4"/>
    </row>
    <row r="91" spans="1:50" ht="24.75" hidden="1" customHeight="1" x14ac:dyDescent="0.15">
      <c r="A91" s="718"/>
      <c r="B91" s="719"/>
      <c r="C91" s="719"/>
      <c r="D91" s="719"/>
      <c r="E91" s="719"/>
      <c r="F91" s="72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4"/>
    </row>
    <row r="92" spans="1:50" ht="24.75" hidden="1" customHeight="1" x14ac:dyDescent="0.15">
      <c r="A92" s="718"/>
      <c r="B92" s="719"/>
      <c r="C92" s="719"/>
      <c r="D92" s="719"/>
      <c r="E92" s="719"/>
      <c r="F92" s="72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4"/>
    </row>
    <row r="93" spans="1:50" ht="24.75" hidden="1" customHeight="1" thickBot="1" x14ac:dyDescent="0.2">
      <c r="A93" s="718"/>
      <c r="B93" s="719"/>
      <c r="C93" s="719"/>
      <c r="D93" s="719"/>
      <c r="E93" s="719"/>
      <c r="F93" s="720"/>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hidden="1" customHeight="1" x14ac:dyDescent="0.15">
      <c r="A94" s="718"/>
      <c r="B94" s="719"/>
      <c r="C94" s="719"/>
      <c r="D94" s="719"/>
      <c r="E94" s="719"/>
      <c r="F94" s="720"/>
      <c r="G94" s="374" t="s">
        <v>383</v>
      </c>
      <c r="H94" s="375"/>
      <c r="I94" s="375"/>
      <c r="J94" s="375"/>
      <c r="K94" s="375"/>
      <c r="L94" s="375"/>
      <c r="M94" s="375"/>
      <c r="N94" s="375"/>
      <c r="O94" s="375"/>
      <c r="P94" s="375"/>
      <c r="Q94" s="375"/>
      <c r="R94" s="375"/>
      <c r="S94" s="375"/>
      <c r="T94" s="375"/>
      <c r="U94" s="375"/>
      <c r="V94" s="375"/>
      <c r="W94" s="375"/>
      <c r="X94" s="375"/>
      <c r="Y94" s="375"/>
      <c r="Z94" s="375"/>
      <c r="AA94" s="375"/>
      <c r="AB94" s="376"/>
      <c r="AC94" s="374" t="s">
        <v>384</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hidden="1" customHeight="1" x14ac:dyDescent="0.15">
      <c r="A95" s="718"/>
      <c r="B95" s="719"/>
      <c r="C95" s="719"/>
      <c r="D95" s="719"/>
      <c r="E95" s="719"/>
      <c r="F95" s="72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81"/>
    </row>
    <row r="96" spans="1:50" ht="24.75" hidden="1" customHeight="1" x14ac:dyDescent="0.15">
      <c r="A96" s="718"/>
      <c r="B96" s="719"/>
      <c r="C96" s="719"/>
      <c r="D96" s="719"/>
      <c r="E96" s="719"/>
      <c r="F96" s="72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2"/>
    </row>
    <row r="97" spans="1:50" ht="24.75" hidden="1" customHeight="1" x14ac:dyDescent="0.15">
      <c r="A97" s="718"/>
      <c r="B97" s="719"/>
      <c r="C97" s="719"/>
      <c r="D97" s="719"/>
      <c r="E97" s="719"/>
      <c r="F97" s="72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4"/>
    </row>
    <row r="98" spans="1:50" ht="24.75" hidden="1" customHeight="1" x14ac:dyDescent="0.15">
      <c r="A98" s="718"/>
      <c r="B98" s="719"/>
      <c r="C98" s="719"/>
      <c r="D98" s="719"/>
      <c r="E98" s="719"/>
      <c r="F98" s="72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4"/>
    </row>
    <row r="99" spans="1:50" ht="24.75" hidden="1" customHeight="1" x14ac:dyDescent="0.15">
      <c r="A99" s="718"/>
      <c r="B99" s="719"/>
      <c r="C99" s="719"/>
      <c r="D99" s="719"/>
      <c r="E99" s="719"/>
      <c r="F99" s="72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4"/>
    </row>
    <row r="100" spans="1:50" ht="24.75" hidden="1" customHeight="1" x14ac:dyDescent="0.15">
      <c r="A100" s="718"/>
      <c r="B100" s="719"/>
      <c r="C100" s="719"/>
      <c r="D100" s="719"/>
      <c r="E100" s="719"/>
      <c r="F100" s="72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4"/>
    </row>
    <row r="101" spans="1:50" ht="24.75" hidden="1" customHeight="1" x14ac:dyDescent="0.15">
      <c r="A101" s="718"/>
      <c r="B101" s="719"/>
      <c r="C101" s="719"/>
      <c r="D101" s="719"/>
      <c r="E101" s="719"/>
      <c r="F101" s="72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4"/>
    </row>
    <row r="102" spans="1:50" ht="24.75" hidden="1" customHeight="1" x14ac:dyDescent="0.15">
      <c r="A102" s="718"/>
      <c r="B102" s="719"/>
      <c r="C102" s="719"/>
      <c r="D102" s="719"/>
      <c r="E102" s="719"/>
      <c r="F102" s="72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4"/>
    </row>
    <row r="103" spans="1:50" ht="24.75" hidden="1" customHeight="1" x14ac:dyDescent="0.15">
      <c r="A103" s="718"/>
      <c r="B103" s="719"/>
      <c r="C103" s="719"/>
      <c r="D103" s="719"/>
      <c r="E103" s="719"/>
      <c r="F103" s="72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4"/>
    </row>
    <row r="104" spans="1:50" ht="24.75" hidden="1" customHeight="1" x14ac:dyDescent="0.15">
      <c r="A104" s="718"/>
      <c r="B104" s="719"/>
      <c r="C104" s="719"/>
      <c r="D104" s="719"/>
      <c r="E104" s="719"/>
      <c r="F104" s="72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4"/>
    </row>
    <row r="105" spans="1:50" ht="24.75" hidden="1" customHeight="1" x14ac:dyDescent="0.15">
      <c r="A105" s="718"/>
      <c r="B105" s="719"/>
      <c r="C105" s="719"/>
      <c r="D105" s="719"/>
      <c r="E105" s="719"/>
      <c r="F105" s="72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4"/>
    </row>
    <row r="106" spans="1:50" ht="24.75" hidden="1"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30" hidden="1" customHeight="1" x14ac:dyDescent="0.15">
      <c r="A108" s="724" t="s">
        <v>34</v>
      </c>
      <c r="B108" s="725"/>
      <c r="C108" s="725"/>
      <c r="D108" s="725"/>
      <c r="E108" s="725"/>
      <c r="F108" s="726"/>
      <c r="G108" s="374" t="s">
        <v>385</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386</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hidden="1" customHeight="1" x14ac:dyDescent="0.15">
      <c r="A109" s="718"/>
      <c r="B109" s="719"/>
      <c r="C109" s="719"/>
      <c r="D109" s="719"/>
      <c r="E109" s="719"/>
      <c r="F109" s="72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81"/>
    </row>
    <row r="110" spans="1:50" ht="24.75" hidden="1" customHeight="1" x14ac:dyDescent="0.15">
      <c r="A110" s="718"/>
      <c r="B110" s="719"/>
      <c r="C110" s="719"/>
      <c r="D110" s="719"/>
      <c r="E110" s="719"/>
      <c r="F110" s="72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2"/>
    </row>
    <row r="111" spans="1:50" ht="24.75" hidden="1" customHeight="1" x14ac:dyDescent="0.15">
      <c r="A111" s="718"/>
      <c r="B111" s="719"/>
      <c r="C111" s="719"/>
      <c r="D111" s="719"/>
      <c r="E111" s="719"/>
      <c r="F111" s="72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4"/>
    </row>
    <row r="112" spans="1:50" ht="24.75" hidden="1" customHeight="1" x14ac:dyDescent="0.15">
      <c r="A112" s="718"/>
      <c r="B112" s="719"/>
      <c r="C112" s="719"/>
      <c r="D112" s="719"/>
      <c r="E112" s="719"/>
      <c r="F112" s="72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4"/>
    </row>
    <row r="113" spans="1:50" ht="24.75" hidden="1" customHeight="1" x14ac:dyDescent="0.15">
      <c r="A113" s="718"/>
      <c r="B113" s="719"/>
      <c r="C113" s="719"/>
      <c r="D113" s="719"/>
      <c r="E113" s="719"/>
      <c r="F113" s="72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4"/>
    </row>
    <row r="114" spans="1:50" ht="24.75" hidden="1" customHeight="1" x14ac:dyDescent="0.15">
      <c r="A114" s="718"/>
      <c r="B114" s="719"/>
      <c r="C114" s="719"/>
      <c r="D114" s="719"/>
      <c r="E114" s="719"/>
      <c r="F114" s="72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4"/>
    </row>
    <row r="115" spans="1:50" ht="24.75" hidden="1" customHeight="1" x14ac:dyDescent="0.15">
      <c r="A115" s="718"/>
      <c r="B115" s="719"/>
      <c r="C115" s="719"/>
      <c r="D115" s="719"/>
      <c r="E115" s="719"/>
      <c r="F115" s="72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4"/>
    </row>
    <row r="116" spans="1:50" ht="24.75" hidden="1" customHeight="1" x14ac:dyDescent="0.15">
      <c r="A116" s="718"/>
      <c r="B116" s="719"/>
      <c r="C116" s="719"/>
      <c r="D116" s="719"/>
      <c r="E116" s="719"/>
      <c r="F116" s="72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4"/>
    </row>
    <row r="117" spans="1:50" ht="24.75" hidden="1" customHeight="1" x14ac:dyDescent="0.15">
      <c r="A117" s="718"/>
      <c r="B117" s="719"/>
      <c r="C117" s="719"/>
      <c r="D117" s="719"/>
      <c r="E117" s="719"/>
      <c r="F117" s="72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4"/>
    </row>
    <row r="118" spans="1:50" ht="24.75" hidden="1" customHeight="1" x14ac:dyDescent="0.15">
      <c r="A118" s="718"/>
      <c r="B118" s="719"/>
      <c r="C118" s="719"/>
      <c r="D118" s="719"/>
      <c r="E118" s="719"/>
      <c r="F118" s="72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4"/>
    </row>
    <row r="119" spans="1:50" ht="24.75" hidden="1" customHeight="1" x14ac:dyDescent="0.15">
      <c r="A119" s="718"/>
      <c r="B119" s="719"/>
      <c r="C119" s="719"/>
      <c r="D119" s="719"/>
      <c r="E119" s="719"/>
      <c r="F119" s="72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4"/>
    </row>
    <row r="120" spans="1:50" ht="24.75" hidden="1" customHeight="1" thickBot="1" x14ac:dyDescent="0.2">
      <c r="A120" s="718"/>
      <c r="B120" s="719"/>
      <c r="C120" s="719"/>
      <c r="D120" s="719"/>
      <c r="E120" s="719"/>
      <c r="F120" s="720"/>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hidden="1" customHeight="1" x14ac:dyDescent="0.15">
      <c r="A121" s="718"/>
      <c r="B121" s="719"/>
      <c r="C121" s="719"/>
      <c r="D121" s="719"/>
      <c r="E121" s="719"/>
      <c r="F121" s="720"/>
      <c r="G121" s="374" t="s">
        <v>407</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387</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hidden="1" customHeight="1" x14ac:dyDescent="0.15">
      <c r="A122" s="718"/>
      <c r="B122" s="719"/>
      <c r="C122" s="719"/>
      <c r="D122" s="719"/>
      <c r="E122" s="719"/>
      <c r="F122" s="72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81"/>
    </row>
    <row r="123" spans="1:50" ht="24.75" hidden="1" customHeight="1" x14ac:dyDescent="0.15">
      <c r="A123" s="718"/>
      <c r="B123" s="719"/>
      <c r="C123" s="719"/>
      <c r="D123" s="719"/>
      <c r="E123" s="719"/>
      <c r="F123" s="72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2"/>
    </row>
    <row r="124" spans="1:50" ht="24.75" hidden="1" customHeight="1" x14ac:dyDescent="0.15">
      <c r="A124" s="718"/>
      <c r="B124" s="719"/>
      <c r="C124" s="719"/>
      <c r="D124" s="719"/>
      <c r="E124" s="719"/>
      <c r="F124" s="72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4"/>
    </row>
    <row r="125" spans="1:50" ht="24.75" hidden="1" customHeight="1" x14ac:dyDescent="0.15">
      <c r="A125" s="718"/>
      <c r="B125" s="719"/>
      <c r="C125" s="719"/>
      <c r="D125" s="719"/>
      <c r="E125" s="719"/>
      <c r="F125" s="72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4"/>
    </row>
    <row r="126" spans="1:50" ht="24.75" hidden="1" customHeight="1" x14ac:dyDescent="0.15">
      <c r="A126" s="718"/>
      <c r="B126" s="719"/>
      <c r="C126" s="719"/>
      <c r="D126" s="719"/>
      <c r="E126" s="719"/>
      <c r="F126" s="72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4"/>
    </row>
    <row r="127" spans="1:50" ht="24.75" hidden="1" customHeight="1" x14ac:dyDescent="0.15">
      <c r="A127" s="718"/>
      <c r="B127" s="719"/>
      <c r="C127" s="719"/>
      <c r="D127" s="719"/>
      <c r="E127" s="719"/>
      <c r="F127" s="72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4"/>
    </row>
    <row r="128" spans="1:50" ht="24.75" hidden="1" customHeight="1" x14ac:dyDescent="0.15">
      <c r="A128" s="718"/>
      <c r="B128" s="719"/>
      <c r="C128" s="719"/>
      <c r="D128" s="719"/>
      <c r="E128" s="719"/>
      <c r="F128" s="72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4"/>
    </row>
    <row r="129" spans="1:50" ht="24.75" hidden="1" customHeight="1" x14ac:dyDescent="0.15">
      <c r="A129" s="718"/>
      <c r="B129" s="719"/>
      <c r="C129" s="719"/>
      <c r="D129" s="719"/>
      <c r="E129" s="719"/>
      <c r="F129" s="72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4"/>
    </row>
    <row r="130" spans="1:50" ht="24.75" hidden="1" customHeight="1" x14ac:dyDescent="0.15">
      <c r="A130" s="718"/>
      <c r="B130" s="719"/>
      <c r="C130" s="719"/>
      <c r="D130" s="719"/>
      <c r="E130" s="719"/>
      <c r="F130" s="72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4"/>
    </row>
    <row r="131" spans="1:50" ht="24.75" hidden="1" customHeight="1" x14ac:dyDescent="0.15">
      <c r="A131" s="718"/>
      <c r="B131" s="719"/>
      <c r="C131" s="719"/>
      <c r="D131" s="719"/>
      <c r="E131" s="719"/>
      <c r="F131" s="72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4"/>
    </row>
    <row r="132" spans="1:50" ht="24.75" hidden="1" customHeight="1" x14ac:dyDescent="0.15">
      <c r="A132" s="718"/>
      <c r="B132" s="719"/>
      <c r="C132" s="719"/>
      <c r="D132" s="719"/>
      <c r="E132" s="719"/>
      <c r="F132" s="72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4"/>
    </row>
    <row r="133" spans="1:50" ht="24.75" hidden="1" customHeight="1" thickBot="1" x14ac:dyDescent="0.2">
      <c r="A133" s="718"/>
      <c r="B133" s="719"/>
      <c r="C133" s="719"/>
      <c r="D133" s="719"/>
      <c r="E133" s="719"/>
      <c r="F133" s="720"/>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hidden="1" customHeight="1" x14ac:dyDescent="0.15">
      <c r="A134" s="718"/>
      <c r="B134" s="719"/>
      <c r="C134" s="719"/>
      <c r="D134" s="719"/>
      <c r="E134" s="719"/>
      <c r="F134" s="720"/>
      <c r="G134" s="374" t="s">
        <v>388</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389</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hidden="1" customHeight="1" x14ac:dyDescent="0.15">
      <c r="A135" s="718"/>
      <c r="B135" s="719"/>
      <c r="C135" s="719"/>
      <c r="D135" s="719"/>
      <c r="E135" s="719"/>
      <c r="F135" s="72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81"/>
    </row>
    <row r="136" spans="1:50" ht="24.75" hidden="1" customHeight="1" x14ac:dyDescent="0.15">
      <c r="A136" s="718"/>
      <c r="B136" s="719"/>
      <c r="C136" s="719"/>
      <c r="D136" s="719"/>
      <c r="E136" s="719"/>
      <c r="F136" s="72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2"/>
    </row>
    <row r="137" spans="1:50" ht="24.75" hidden="1" customHeight="1" x14ac:dyDescent="0.15">
      <c r="A137" s="718"/>
      <c r="B137" s="719"/>
      <c r="C137" s="719"/>
      <c r="D137" s="719"/>
      <c r="E137" s="719"/>
      <c r="F137" s="72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4"/>
    </row>
    <row r="138" spans="1:50" ht="24.75" hidden="1" customHeight="1" x14ac:dyDescent="0.15">
      <c r="A138" s="718"/>
      <c r="B138" s="719"/>
      <c r="C138" s="719"/>
      <c r="D138" s="719"/>
      <c r="E138" s="719"/>
      <c r="F138" s="72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4"/>
    </row>
    <row r="139" spans="1:50" ht="24.75" hidden="1" customHeight="1" x14ac:dyDescent="0.15">
      <c r="A139" s="718"/>
      <c r="B139" s="719"/>
      <c r="C139" s="719"/>
      <c r="D139" s="719"/>
      <c r="E139" s="719"/>
      <c r="F139" s="72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4"/>
    </row>
    <row r="140" spans="1:50" ht="24.75" hidden="1" customHeight="1" x14ac:dyDescent="0.15">
      <c r="A140" s="718"/>
      <c r="B140" s="719"/>
      <c r="C140" s="719"/>
      <c r="D140" s="719"/>
      <c r="E140" s="719"/>
      <c r="F140" s="72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4"/>
    </row>
    <row r="141" spans="1:50" ht="24.75" hidden="1" customHeight="1" x14ac:dyDescent="0.15">
      <c r="A141" s="718"/>
      <c r="B141" s="719"/>
      <c r="C141" s="719"/>
      <c r="D141" s="719"/>
      <c r="E141" s="719"/>
      <c r="F141" s="72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4"/>
    </row>
    <row r="142" spans="1:50" ht="24.75" hidden="1" customHeight="1" x14ac:dyDescent="0.15">
      <c r="A142" s="718"/>
      <c r="B142" s="719"/>
      <c r="C142" s="719"/>
      <c r="D142" s="719"/>
      <c r="E142" s="719"/>
      <c r="F142" s="72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4"/>
    </row>
    <row r="143" spans="1:50" ht="24.75" hidden="1" customHeight="1" x14ac:dyDescent="0.15">
      <c r="A143" s="718"/>
      <c r="B143" s="719"/>
      <c r="C143" s="719"/>
      <c r="D143" s="719"/>
      <c r="E143" s="719"/>
      <c r="F143" s="72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4"/>
    </row>
    <row r="144" spans="1:50" ht="24.75" hidden="1" customHeight="1" x14ac:dyDescent="0.15">
      <c r="A144" s="718"/>
      <c r="B144" s="719"/>
      <c r="C144" s="719"/>
      <c r="D144" s="719"/>
      <c r="E144" s="719"/>
      <c r="F144" s="72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4"/>
    </row>
    <row r="145" spans="1:50" ht="24.75" hidden="1" customHeight="1" x14ac:dyDescent="0.15">
      <c r="A145" s="718"/>
      <c r="B145" s="719"/>
      <c r="C145" s="719"/>
      <c r="D145" s="719"/>
      <c r="E145" s="719"/>
      <c r="F145" s="72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4"/>
    </row>
    <row r="146" spans="1:50" ht="24.75" hidden="1" customHeight="1" thickBot="1" x14ac:dyDescent="0.2">
      <c r="A146" s="718"/>
      <c r="B146" s="719"/>
      <c r="C146" s="719"/>
      <c r="D146" s="719"/>
      <c r="E146" s="719"/>
      <c r="F146" s="720"/>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hidden="1" customHeight="1" x14ac:dyDescent="0.15">
      <c r="A147" s="718"/>
      <c r="B147" s="719"/>
      <c r="C147" s="719"/>
      <c r="D147" s="719"/>
      <c r="E147" s="719"/>
      <c r="F147" s="720"/>
      <c r="G147" s="374" t="s">
        <v>390</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391</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hidden="1" customHeight="1" x14ac:dyDescent="0.15">
      <c r="A148" s="718"/>
      <c r="B148" s="719"/>
      <c r="C148" s="719"/>
      <c r="D148" s="719"/>
      <c r="E148" s="719"/>
      <c r="F148" s="72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81"/>
    </row>
    <row r="149" spans="1:50" ht="24.75" hidden="1" customHeight="1" x14ac:dyDescent="0.15">
      <c r="A149" s="718"/>
      <c r="B149" s="719"/>
      <c r="C149" s="719"/>
      <c r="D149" s="719"/>
      <c r="E149" s="719"/>
      <c r="F149" s="72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2"/>
    </row>
    <row r="150" spans="1:50" ht="24.75" hidden="1" customHeight="1" x14ac:dyDescent="0.15">
      <c r="A150" s="718"/>
      <c r="B150" s="719"/>
      <c r="C150" s="719"/>
      <c r="D150" s="719"/>
      <c r="E150" s="719"/>
      <c r="F150" s="72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4"/>
    </row>
    <row r="151" spans="1:50" ht="24.75" hidden="1" customHeight="1" x14ac:dyDescent="0.15">
      <c r="A151" s="718"/>
      <c r="B151" s="719"/>
      <c r="C151" s="719"/>
      <c r="D151" s="719"/>
      <c r="E151" s="719"/>
      <c r="F151" s="72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4"/>
    </row>
    <row r="152" spans="1:50" ht="24.75" hidden="1" customHeight="1" x14ac:dyDescent="0.15">
      <c r="A152" s="718"/>
      <c r="B152" s="719"/>
      <c r="C152" s="719"/>
      <c r="D152" s="719"/>
      <c r="E152" s="719"/>
      <c r="F152" s="72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4"/>
    </row>
    <row r="153" spans="1:50" ht="24.75" hidden="1" customHeight="1" x14ac:dyDescent="0.15">
      <c r="A153" s="718"/>
      <c r="B153" s="719"/>
      <c r="C153" s="719"/>
      <c r="D153" s="719"/>
      <c r="E153" s="719"/>
      <c r="F153" s="72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4"/>
    </row>
    <row r="154" spans="1:50" ht="24.75" hidden="1" customHeight="1" x14ac:dyDescent="0.15">
      <c r="A154" s="718"/>
      <c r="B154" s="719"/>
      <c r="C154" s="719"/>
      <c r="D154" s="719"/>
      <c r="E154" s="719"/>
      <c r="F154" s="72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4"/>
    </row>
    <row r="155" spans="1:50" ht="24.75" hidden="1" customHeight="1" x14ac:dyDescent="0.15">
      <c r="A155" s="718"/>
      <c r="B155" s="719"/>
      <c r="C155" s="719"/>
      <c r="D155" s="719"/>
      <c r="E155" s="719"/>
      <c r="F155" s="72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4"/>
    </row>
    <row r="156" spans="1:50" ht="24.75" hidden="1" customHeight="1" x14ac:dyDescent="0.15">
      <c r="A156" s="718"/>
      <c r="B156" s="719"/>
      <c r="C156" s="719"/>
      <c r="D156" s="719"/>
      <c r="E156" s="719"/>
      <c r="F156" s="72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4"/>
    </row>
    <row r="157" spans="1:50" ht="24.75" hidden="1" customHeight="1" x14ac:dyDescent="0.15">
      <c r="A157" s="718"/>
      <c r="B157" s="719"/>
      <c r="C157" s="719"/>
      <c r="D157" s="719"/>
      <c r="E157" s="719"/>
      <c r="F157" s="72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4"/>
    </row>
    <row r="158" spans="1:50" ht="24.75" hidden="1" customHeight="1" x14ac:dyDescent="0.15">
      <c r="A158" s="718"/>
      <c r="B158" s="719"/>
      <c r="C158" s="719"/>
      <c r="D158" s="719"/>
      <c r="E158" s="719"/>
      <c r="F158" s="72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4"/>
    </row>
    <row r="159" spans="1:50" ht="24.75" hidden="1"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724" t="s">
        <v>34</v>
      </c>
      <c r="B161" s="725"/>
      <c r="C161" s="725"/>
      <c r="D161" s="725"/>
      <c r="E161" s="725"/>
      <c r="F161" s="726"/>
      <c r="G161" s="374" t="s">
        <v>392</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393</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hidden="1" customHeight="1" x14ac:dyDescent="0.15">
      <c r="A162" s="718"/>
      <c r="B162" s="719"/>
      <c r="C162" s="719"/>
      <c r="D162" s="719"/>
      <c r="E162" s="719"/>
      <c r="F162" s="72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81"/>
    </row>
    <row r="163" spans="1:50" ht="24.75" hidden="1" customHeight="1" x14ac:dyDescent="0.15">
      <c r="A163" s="718"/>
      <c r="B163" s="719"/>
      <c r="C163" s="719"/>
      <c r="D163" s="719"/>
      <c r="E163" s="719"/>
      <c r="F163" s="72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2"/>
    </row>
    <row r="164" spans="1:50" ht="24.75" hidden="1" customHeight="1" x14ac:dyDescent="0.15">
      <c r="A164" s="718"/>
      <c r="B164" s="719"/>
      <c r="C164" s="719"/>
      <c r="D164" s="719"/>
      <c r="E164" s="719"/>
      <c r="F164" s="72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4"/>
    </row>
    <row r="165" spans="1:50" ht="24.75" hidden="1" customHeight="1" x14ac:dyDescent="0.15">
      <c r="A165" s="718"/>
      <c r="B165" s="719"/>
      <c r="C165" s="719"/>
      <c r="D165" s="719"/>
      <c r="E165" s="719"/>
      <c r="F165" s="72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4"/>
    </row>
    <row r="166" spans="1:50" ht="24.75" hidden="1" customHeight="1" x14ac:dyDescent="0.15">
      <c r="A166" s="718"/>
      <c r="B166" s="719"/>
      <c r="C166" s="719"/>
      <c r="D166" s="719"/>
      <c r="E166" s="719"/>
      <c r="F166" s="72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4"/>
    </row>
    <row r="167" spans="1:50" ht="24.75" hidden="1" customHeight="1" x14ac:dyDescent="0.15">
      <c r="A167" s="718"/>
      <c r="B167" s="719"/>
      <c r="C167" s="719"/>
      <c r="D167" s="719"/>
      <c r="E167" s="719"/>
      <c r="F167" s="72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4"/>
    </row>
    <row r="168" spans="1:50" ht="24.75" hidden="1" customHeight="1" x14ac:dyDescent="0.15">
      <c r="A168" s="718"/>
      <c r="B168" s="719"/>
      <c r="C168" s="719"/>
      <c r="D168" s="719"/>
      <c r="E168" s="719"/>
      <c r="F168" s="72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4"/>
    </row>
    <row r="169" spans="1:50" ht="24.75" hidden="1" customHeight="1" x14ac:dyDescent="0.15">
      <c r="A169" s="718"/>
      <c r="B169" s="719"/>
      <c r="C169" s="719"/>
      <c r="D169" s="719"/>
      <c r="E169" s="719"/>
      <c r="F169" s="72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4"/>
    </row>
    <row r="170" spans="1:50" ht="24.75" hidden="1" customHeight="1" x14ac:dyDescent="0.15">
      <c r="A170" s="718"/>
      <c r="B170" s="719"/>
      <c r="C170" s="719"/>
      <c r="D170" s="719"/>
      <c r="E170" s="719"/>
      <c r="F170" s="72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4"/>
    </row>
    <row r="171" spans="1:50" ht="24.75" hidden="1" customHeight="1" x14ac:dyDescent="0.15">
      <c r="A171" s="718"/>
      <c r="B171" s="719"/>
      <c r="C171" s="719"/>
      <c r="D171" s="719"/>
      <c r="E171" s="719"/>
      <c r="F171" s="72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4"/>
    </row>
    <row r="172" spans="1:50" ht="24.75" hidden="1" customHeight="1" x14ac:dyDescent="0.15">
      <c r="A172" s="718"/>
      <c r="B172" s="719"/>
      <c r="C172" s="719"/>
      <c r="D172" s="719"/>
      <c r="E172" s="719"/>
      <c r="F172" s="72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4"/>
    </row>
    <row r="173" spans="1:50" ht="24.75" hidden="1" customHeight="1" thickBot="1" x14ac:dyDescent="0.2">
      <c r="A173" s="718"/>
      <c r="B173" s="719"/>
      <c r="C173" s="719"/>
      <c r="D173" s="719"/>
      <c r="E173" s="719"/>
      <c r="F173" s="720"/>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hidden="1" customHeight="1" x14ac:dyDescent="0.15">
      <c r="A174" s="718"/>
      <c r="B174" s="719"/>
      <c r="C174" s="719"/>
      <c r="D174" s="719"/>
      <c r="E174" s="719"/>
      <c r="F174" s="720"/>
      <c r="G174" s="374" t="s">
        <v>394</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395</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hidden="1" customHeight="1" x14ac:dyDescent="0.15">
      <c r="A175" s="718"/>
      <c r="B175" s="719"/>
      <c r="C175" s="719"/>
      <c r="D175" s="719"/>
      <c r="E175" s="719"/>
      <c r="F175" s="72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81"/>
    </row>
    <row r="176" spans="1:50" ht="24.75" hidden="1" customHeight="1" x14ac:dyDescent="0.15">
      <c r="A176" s="718"/>
      <c r="B176" s="719"/>
      <c r="C176" s="719"/>
      <c r="D176" s="719"/>
      <c r="E176" s="719"/>
      <c r="F176" s="72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2"/>
    </row>
    <row r="177" spans="1:50" ht="24.75" hidden="1" customHeight="1" x14ac:dyDescent="0.15">
      <c r="A177" s="718"/>
      <c r="B177" s="719"/>
      <c r="C177" s="719"/>
      <c r="D177" s="719"/>
      <c r="E177" s="719"/>
      <c r="F177" s="72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4"/>
    </row>
    <row r="178" spans="1:50" ht="24.75" hidden="1" customHeight="1" x14ac:dyDescent="0.15">
      <c r="A178" s="718"/>
      <c r="B178" s="719"/>
      <c r="C178" s="719"/>
      <c r="D178" s="719"/>
      <c r="E178" s="719"/>
      <c r="F178" s="72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4"/>
    </row>
    <row r="179" spans="1:50" ht="24.75" hidden="1" customHeight="1" x14ac:dyDescent="0.15">
      <c r="A179" s="718"/>
      <c r="B179" s="719"/>
      <c r="C179" s="719"/>
      <c r="D179" s="719"/>
      <c r="E179" s="719"/>
      <c r="F179" s="72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4"/>
    </row>
    <row r="180" spans="1:50" ht="24.75" hidden="1" customHeight="1" x14ac:dyDescent="0.15">
      <c r="A180" s="718"/>
      <c r="B180" s="719"/>
      <c r="C180" s="719"/>
      <c r="D180" s="719"/>
      <c r="E180" s="719"/>
      <c r="F180" s="72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4"/>
    </row>
    <row r="181" spans="1:50" ht="24.75" hidden="1" customHeight="1" x14ac:dyDescent="0.15">
      <c r="A181" s="718"/>
      <c r="B181" s="719"/>
      <c r="C181" s="719"/>
      <c r="D181" s="719"/>
      <c r="E181" s="719"/>
      <c r="F181" s="72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4"/>
    </row>
    <row r="182" spans="1:50" ht="24.75" hidden="1" customHeight="1" x14ac:dyDescent="0.15">
      <c r="A182" s="718"/>
      <c r="B182" s="719"/>
      <c r="C182" s="719"/>
      <c r="D182" s="719"/>
      <c r="E182" s="719"/>
      <c r="F182" s="72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4"/>
    </row>
    <row r="183" spans="1:50" ht="24.75" hidden="1" customHeight="1" x14ac:dyDescent="0.15">
      <c r="A183" s="718"/>
      <c r="B183" s="719"/>
      <c r="C183" s="719"/>
      <c r="D183" s="719"/>
      <c r="E183" s="719"/>
      <c r="F183" s="72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4"/>
    </row>
    <row r="184" spans="1:50" ht="24.75" hidden="1" customHeight="1" x14ac:dyDescent="0.15">
      <c r="A184" s="718"/>
      <c r="B184" s="719"/>
      <c r="C184" s="719"/>
      <c r="D184" s="719"/>
      <c r="E184" s="719"/>
      <c r="F184" s="72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4"/>
    </row>
    <row r="185" spans="1:50" ht="24.75" hidden="1" customHeight="1" x14ac:dyDescent="0.15">
      <c r="A185" s="718"/>
      <c r="B185" s="719"/>
      <c r="C185" s="719"/>
      <c r="D185" s="719"/>
      <c r="E185" s="719"/>
      <c r="F185" s="72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4"/>
    </row>
    <row r="186" spans="1:50" ht="24.75" hidden="1" customHeight="1" thickBot="1" x14ac:dyDescent="0.2">
      <c r="A186" s="718"/>
      <c r="B186" s="719"/>
      <c r="C186" s="719"/>
      <c r="D186" s="719"/>
      <c r="E186" s="719"/>
      <c r="F186" s="720"/>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hidden="1" customHeight="1" x14ac:dyDescent="0.15">
      <c r="A187" s="718"/>
      <c r="B187" s="719"/>
      <c r="C187" s="719"/>
      <c r="D187" s="719"/>
      <c r="E187" s="719"/>
      <c r="F187" s="720"/>
      <c r="G187" s="374" t="s">
        <v>396</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397</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hidden="1" customHeight="1" x14ac:dyDescent="0.15">
      <c r="A188" s="718"/>
      <c r="B188" s="719"/>
      <c r="C188" s="719"/>
      <c r="D188" s="719"/>
      <c r="E188" s="719"/>
      <c r="F188" s="72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81"/>
    </row>
    <row r="189" spans="1:50" ht="24.75" hidden="1" customHeight="1" x14ac:dyDescent="0.15">
      <c r="A189" s="718"/>
      <c r="B189" s="719"/>
      <c r="C189" s="719"/>
      <c r="D189" s="719"/>
      <c r="E189" s="719"/>
      <c r="F189" s="72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2"/>
    </row>
    <row r="190" spans="1:50" ht="24.75" hidden="1" customHeight="1" x14ac:dyDescent="0.15">
      <c r="A190" s="718"/>
      <c r="B190" s="719"/>
      <c r="C190" s="719"/>
      <c r="D190" s="719"/>
      <c r="E190" s="719"/>
      <c r="F190" s="72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4"/>
    </row>
    <row r="191" spans="1:50" ht="24.75" hidden="1" customHeight="1" x14ac:dyDescent="0.15">
      <c r="A191" s="718"/>
      <c r="B191" s="719"/>
      <c r="C191" s="719"/>
      <c r="D191" s="719"/>
      <c r="E191" s="719"/>
      <c r="F191" s="72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4"/>
    </row>
    <row r="192" spans="1:50" ht="24.75" hidden="1" customHeight="1" x14ac:dyDescent="0.15">
      <c r="A192" s="718"/>
      <c r="B192" s="719"/>
      <c r="C192" s="719"/>
      <c r="D192" s="719"/>
      <c r="E192" s="719"/>
      <c r="F192" s="72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4"/>
    </row>
    <row r="193" spans="1:50" ht="24.75" hidden="1" customHeight="1" x14ac:dyDescent="0.15">
      <c r="A193" s="718"/>
      <c r="B193" s="719"/>
      <c r="C193" s="719"/>
      <c r="D193" s="719"/>
      <c r="E193" s="719"/>
      <c r="F193" s="72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4"/>
    </row>
    <row r="194" spans="1:50" ht="24.75" hidden="1" customHeight="1" x14ac:dyDescent="0.15">
      <c r="A194" s="718"/>
      <c r="B194" s="719"/>
      <c r="C194" s="719"/>
      <c r="D194" s="719"/>
      <c r="E194" s="719"/>
      <c r="F194" s="72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4"/>
    </row>
    <row r="195" spans="1:50" ht="24.75" hidden="1" customHeight="1" x14ac:dyDescent="0.15">
      <c r="A195" s="718"/>
      <c r="B195" s="719"/>
      <c r="C195" s="719"/>
      <c r="D195" s="719"/>
      <c r="E195" s="719"/>
      <c r="F195" s="72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4"/>
    </row>
    <row r="196" spans="1:50" ht="24.75" hidden="1" customHeight="1" x14ac:dyDescent="0.15">
      <c r="A196" s="718"/>
      <c r="B196" s="719"/>
      <c r="C196" s="719"/>
      <c r="D196" s="719"/>
      <c r="E196" s="719"/>
      <c r="F196" s="72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4"/>
    </row>
    <row r="197" spans="1:50" ht="24.75" hidden="1" customHeight="1" x14ac:dyDescent="0.15">
      <c r="A197" s="718"/>
      <c r="B197" s="719"/>
      <c r="C197" s="719"/>
      <c r="D197" s="719"/>
      <c r="E197" s="719"/>
      <c r="F197" s="72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4"/>
    </row>
    <row r="198" spans="1:50" ht="24.75" hidden="1" customHeight="1" x14ac:dyDescent="0.15">
      <c r="A198" s="718"/>
      <c r="B198" s="719"/>
      <c r="C198" s="719"/>
      <c r="D198" s="719"/>
      <c r="E198" s="719"/>
      <c r="F198" s="72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4"/>
    </row>
    <row r="199" spans="1:50" ht="24.75" hidden="1" customHeight="1" thickBot="1" x14ac:dyDescent="0.2">
      <c r="A199" s="718"/>
      <c r="B199" s="719"/>
      <c r="C199" s="719"/>
      <c r="D199" s="719"/>
      <c r="E199" s="719"/>
      <c r="F199" s="720"/>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hidden="1" customHeight="1" x14ac:dyDescent="0.15">
      <c r="A200" s="718"/>
      <c r="B200" s="719"/>
      <c r="C200" s="719"/>
      <c r="D200" s="719"/>
      <c r="E200" s="719"/>
      <c r="F200" s="72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398</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hidden="1" customHeight="1" x14ac:dyDescent="0.15">
      <c r="A201" s="718"/>
      <c r="B201" s="719"/>
      <c r="C201" s="719"/>
      <c r="D201" s="719"/>
      <c r="E201" s="719"/>
      <c r="F201" s="72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81"/>
    </row>
    <row r="202" spans="1:50" ht="24.75" hidden="1" customHeight="1" x14ac:dyDescent="0.15">
      <c r="A202" s="718"/>
      <c r="B202" s="719"/>
      <c r="C202" s="719"/>
      <c r="D202" s="719"/>
      <c r="E202" s="719"/>
      <c r="F202" s="72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2"/>
    </row>
    <row r="203" spans="1:50" ht="24.75" hidden="1" customHeight="1" x14ac:dyDescent="0.15">
      <c r="A203" s="718"/>
      <c r="B203" s="719"/>
      <c r="C203" s="719"/>
      <c r="D203" s="719"/>
      <c r="E203" s="719"/>
      <c r="F203" s="72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4"/>
    </row>
    <row r="204" spans="1:50" ht="24.75" hidden="1" customHeight="1" x14ac:dyDescent="0.15">
      <c r="A204" s="718"/>
      <c r="B204" s="719"/>
      <c r="C204" s="719"/>
      <c r="D204" s="719"/>
      <c r="E204" s="719"/>
      <c r="F204" s="72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4"/>
    </row>
    <row r="205" spans="1:50" ht="24.75" hidden="1" customHeight="1" x14ac:dyDescent="0.15">
      <c r="A205" s="718"/>
      <c r="B205" s="719"/>
      <c r="C205" s="719"/>
      <c r="D205" s="719"/>
      <c r="E205" s="719"/>
      <c r="F205" s="72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4"/>
    </row>
    <row r="206" spans="1:50" ht="24.75" hidden="1" customHeight="1" x14ac:dyDescent="0.15">
      <c r="A206" s="718"/>
      <c r="B206" s="719"/>
      <c r="C206" s="719"/>
      <c r="D206" s="719"/>
      <c r="E206" s="719"/>
      <c r="F206" s="72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4"/>
    </row>
    <row r="207" spans="1:50" ht="24.75" hidden="1" customHeight="1" x14ac:dyDescent="0.15">
      <c r="A207" s="718"/>
      <c r="B207" s="719"/>
      <c r="C207" s="719"/>
      <c r="D207" s="719"/>
      <c r="E207" s="719"/>
      <c r="F207" s="72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4"/>
    </row>
    <row r="208" spans="1:50" ht="24.75" hidden="1" customHeight="1" x14ac:dyDescent="0.15">
      <c r="A208" s="718"/>
      <c r="B208" s="719"/>
      <c r="C208" s="719"/>
      <c r="D208" s="719"/>
      <c r="E208" s="719"/>
      <c r="F208" s="72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4"/>
    </row>
    <row r="209" spans="1:50" ht="24.75" hidden="1" customHeight="1" x14ac:dyDescent="0.15">
      <c r="A209" s="718"/>
      <c r="B209" s="719"/>
      <c r="C209" s="719"/>
      <c r="D209" s="719"/>
      <c r="E209" s="719"/>
      <c r="F209" s="72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4"/>
    </row>
    <row r="210" spans="1:50" ht="24.75" hidden="1" customHeight="1" x14ac:dyDescent="0.15">
      <c r="A210" s="718"/>
      <c r="B210" s="719"/>
      <c r="C210" s="719"/>
      <c r="D210" s="719"/>
      <c r="E210" s="719"/>
      <c r="F210" s="72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4"/>
    </row>
    <row r="211" spans="1:50" ht="24.75" hidden="1" customHeight="1" x14ac:dyDescent="0.15">
      <c r="A211" s="718"/>
      <c r="B211" s="719"/>
      <c r="C211" s="719"/>
      <c r="D211" s="719"/>
      <c r="E211" s="719"/>
      <c r="F211" s="72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4"/>
    </row>
    <row r="212" spans="1:50" ht="24.75" hidden="1"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x14ac:dyDescent="0.2"/>
    <row r="214" spans="1:50" ht="30" hidden="1" customHeight="1" x14ac:dyDescent="0.15">
      <c r="A214" s="715" t="s">
        <v>34</v>
      </c>
      <c r="B214" s="716"/>
      <c r="C214" s="716"/>
      <c r="D214" s="716"/>
      <c r="E214" s="716"/>
      <c r="F214" s="717"/>
      <c r="G214" s="374" t="s">
        <v>399</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400</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hidden="1" customHeight="1" x14ac:dyDescent="0.15">
      <c r="A215" s="718"/>
      <c r="B215" s="719"/>
      <c r="C215" s="719"/>
      <c r="D215" s="719"/>
      <c r="E215" s="719"/>
      <c r="F215" s="72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81"/>
    </row>
    <row r="216" spans="1:50" ht="24.75" hidden="1" customHeight="1" x14ac:dyDescent="0.15">
      <c r="A216" s="718"/>
      <c r="B216" s="719"/>
      <c r="C216" s="719"/>
      <c r="D216" s="719"/>
      <c r="E216" s="719"/>
      <c r="F216" s="72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2"/>
    </row>
    <row r="217" spans="1:50" ht="24.75" hidden="1" customHeight="1" x14ac:dyDescent="0.15">
      <c r="A217" s="718"/>
      <c r="B217" s="719"/>
      <c r="C217" s="719"/>
      <c r="D217" s="719"/>
      <c r="E217" s="719"/>
      <c r="F217" s="72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4"/>
    </row>
    <row r="218" spans="1:50" ht="24.75" hidden="1" customHeight="1" x14ac:dyDescent="0.15">
      <c r="A218" s="718"/>
      <c r="B218" s="719"/>
      <c r="C218" s="719"/>
      <c r="D218" s="719"/>
      <c r="E218" s="719"/>
      <c r="F218" s="72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4"/>
    </row>
    <row r="219" spans="1:50" ht="24.75" hidden="1" customHeight="1" x14ac:dyDescent="0.15">
      <c r="A219" s="718"/>
      <c r="B219" s="719"/>
      <c r="C219" s="719"/>
      <c r="D219" s="719"/>
      <c r="E219" s="719"/>
      <c r="F219" s="72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4"/>
    </row>
    <row r="220" spans="1:50" ht="24.75" hidden="1" customHeight="1" x14ac:dyDescent="0.15">
      <c r="A220" s="718"/>
      <c r="B220" s="719"/>
      <c r="C220" s="719"/>
      <c r="D220" s="719"/>
      <c r="E220" s="719"/>
      <c r="F220" s="72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4"/>
    </row>
    <row r="221" spans="1:50" ht="24.75" hidden="1" customHeight="1" x14ac:dyDescent="0.15">
      <c r="A221" s="718"/>
      <c r="B221" s="719"/>
      <c r="C221" s="719"/>
      <c r="D221" s="719"/>
      <c r="E221" s="719"/>
      <c r="F221" s="72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4"/>
    </row>
    <row r="222" spans="1:50" ht="24.75" hidden="1" customHeight="1" x14ac:dyDescent="0.15">
      <c r="A222" s="718"/>
      <c r="B222" s="719"/>
      <c r="C222" s="719"/>
      <c r="D222" s="719"/>
      <c r="E222" s="719"/>
      <c r="F222" s="72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4"/>
    </row>
    <row r="223" spans="1:50" ht="24.75" hidden="1" customHeight="1" x14ac:dyDescent="0.15">
      <c r="A223" s="718"/>
      <c r="B223" s="719"/>
      <c r="C223" s="719"/>
      <c r="D223" s="719"/>
      <c r="E223" s="719"/>
      <c r="F223" s="72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4"/>
    </row>
    <row r="224" spans="1:50" ht="24.75" hidden="1" customHeight="1" x14ac:dyDescent="0.15">
      <c r="A224" s="718"/>
      <c r="B224" s="719"/>
      <c r="C224" s="719"/>
      <c r="D224" s="719"/>
      <c r="E224" s="719"/>
      <c r="F224" s="72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4"/>
    </row>
    <row r="225" spans="1:50" ht="24.75" hidden="1" customHeight="1" x14ac:dyDescent="0.15">
      <c r="A225" s="718"/>
      <c r="B225" s="719"/>
      <c r="C225" s="719"/>
      <c r="D225" s="719"/>
      <c r="E225" s="719"/>
      <c r="F225" s="72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4"/>
    </row>
    <row r="226" spans="1:50" ht="24.75" hidden="1" customHeight="1" thickBot="1" x14ac:dyDescent="0.2">
      <c r="A226" s="718"/>
      <c r="B226" s="719"/>
      <c r="C226" s="719"/>
      <c r="D226" s="719"/>
      <c r="E226" s="719"/>
      <c r="F226" s="720"/>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hidden="1" customHeight="1" x14ac:dyDescent="0.15">
      <c r="A227" s="718"/>
      <c r="B227" s="719"/>
      <c r="C227" s="719"/>
      <c r="D227" s="719"/>
      <c r="E227" s="719"/>
      <c r="F227" s="720"/>
      <c r="G227" s="374" t="s">
        <v>401</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402</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hidden="1" customHeight="1" x14ac:dyDescent="0.15">
      <c r="A228" s="718"/>
      <c r="B228" s="719"/>
      <c r="C228" s="719"/>
      <c r="D228" s="719"/>
      <c r="E228" s="719"/>
      <c r="F228" s="72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81"/>
    </row>
    <row r="229" spans="1:50" ht="24.75" hidden="1" customHeight="1" x14ac:dyDescent="0.15">
      <c r="A229" s="718"/>
      <c r="B229" s="719"/>
      <c r="C229" s="719"/>
      <c r="D229" s="719"/>
      <c r="E229" s="719"/>
      <c r="F229" s="72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2"/>
    </row>
    <row r="230" spans="1:50" ht="24.75" hidden="1" customHeight="1" x14ac:dyDescent="0.15">
      <c r="A230" s="718"/>
      <c r="B230" s="719"/>
      <c r="C230" s="719"/>
      <c r="D230" s="719"/>
      <c r="E230" s="719"/>
      <c r="F230" s="72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4"/>
    </row>
    <row r="231" spans="1:50" ht="24.75" hidden="1" customHeight="1" x14ac:dyDescent="0.15">
      <c r="A231" s="718"/>
      <c r="B231" s="719"/>
      <c r="C231" s="719"/>
      <c r="D231" s="719"/>
      <c r="E231" s="719"/>
      <c r="F231" s="72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4"/>
    </row>
    <row r="232" spans="1:50" ht="24.75" hidden="1" customHeight="1" x14ac:dyDescent="0.15">
      <c r="A232" s="718"/>
      <c r="B232" s="719"/>
      <c r="C232" s="719"/>
      <c r="D232" s="719"/>
      <c r="E232" s="719"/>
      <c r="F232" s="72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4"/>
    </row>
    <row r="233" spans="1:50" ht="24.75" hidden="1" customHeight="1" x14ac:dyDescent="0.15">
      <c r="A233" s="718"/>
      <c r="B233" s="719"/>
      <c r="C233" s="719"/>
      <c r="D233" s="719"/>
      <c r="E233" s="719"/>
      <c r="F233" s="72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4"/>
    </row>
    <row r="234" spans="1:50" ht="24.75" hidden="1" customHeight="1" x14ac:dyDescent="0.15">
      <c r="A234" s="718"/>
      <c r="B234" s="719"/>
      <c r="C234" s="719"/>
      <c r="D234" s="719"/>
      <c r="E234" s="719"/>
      <c r="F234" s="72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4"/>
    </row>
    <row r="235" spans="1:50" ht="24.75" hidden="1" customHeight="1" x14ac:dyDescent="0.15">
      <c r="A235" s="718"/>
      <c r="B235" s="719"/>
      <c r="C235" s="719"/>
      <c r="D235" s="719"/>
      <c r="E235" s="719"/>
      <c r="F235" s="72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4"/>
    </row>
    <row r="236" spans="1:50" ht="24.75" hidden="1" customHeight="1" x14ac:dyDescent="0.15">
      <c r="A236" s="718"/>
      <c r="B236" s="719"/>
      <c r="C236" s="719"/>
      <c r="D236" s="719"/>
      <c r="E236" s="719"/>
      <c r="F236" s="72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4"/>
    </row>
    <row r="237" spans="1:50" ht="24.75" hidden="1" customHeight="1" x14ac:dyDescent="0.15">
      <c r="A237" s="718"/>
      <c r="B237" s="719"/>
      <c r="C237" s="719"/>
      <c r="D237" s="719"/>
      <c r="E237" s="719"/>
      <c r="F237" s="72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4"/>
    </row>
    <row r="238" spans="1:50" ht="24.75" hidden="1" customHeight="1" x14ac:dyDescent="0.15">
      <c r="A238" s="718"/>
      <c r="B238" s="719"/>
      <c r="C238" s="719"/>
      <c r="D238" s="719"/>
      <c r="E238" s="719"/>
      <c r="F238" s="72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4"/>
    </row>
    <row r="239" spans="1:50" ht="24.75" hidden="1" customHeight="1" thickBot="1" x14ac:dyDescent="0.2">
      <c r="A239" s="718"/>
      <c r="B239" s="719"/>
      <c r="C239" s="719"/>
      <c r="D239" s="719"/>
      <c r="E239" s="719"/>
      <c r="F239" s="720"/>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hidden="1" customHeight="1" x14ac:dyDescent="0.15">
      <c r="A240" s="718"/>
      <c r="B240" s="719"/>
      <c r="C240" s="719"/>
      <c r="D240" s="719"/>
      <c r="E240" s="719"/>
      <c r="F240" s="720"/>
      <c r="G240" s="374" t="s">
        <v>403</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404</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hidden="1" customHeight="1" x14ac:dyDescent="0.15">
      <c r="A241" s="718"/>
      <c r="B241" s="719"/>
      <c r="C241" s="719"/>
      <c r="D241" s="719"/>
      <c r="E241" s="719"/>
      <c r="F241" s="72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81"/>
    </row>
    <row r="242" spans="1:50" ht="24.75" hidden="1" customHeight="1" x14ac:dyDescent="0.15">
      <c r="A242" s="718"/>
      <c r="B242" s="719"/>
      <c r="C242" s="719"/>
      <c r="D242" s="719"/>
      <c r="E242" s="719"/>
      <c r="F242" s="72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2"/>
    </row>
    <row r="243" spans="1:50" ht="24.75" hidden="1" customHeight="1" x14ac:dyDescent="0.15">
      <c r="A243" s="718"/>
      <c r="B243" s="719"/>
      <c r="C243" s="719"/>
      <c r="D243" s="719"/>
      <c r="E243" s="719"/>
      <c r="F243" s="72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4"/>
    </row>
    <row r="244" spans="1:50" ht="24.75" hidden="1" customHeight="1" x14ac:dyDescent="0.15">
      <c r="A244" s="718"/>
      <c r="B244" s="719"/>
      <c r="C244" s="719"/>
      <c r="D244" s="719"/>
      <c r="E244" s="719"/>
      <c r="F244" s="72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4"/>
    </row>
    <row r="245" spans="1:50" ht="24.75" hidden="1" customHeight="1" x14ac:dyDescent="0.15">
      <c r="A245" s="718"/>
      <c r="B245" s="719"/>
      <c r="C245" s="719"/>
      <c r="D245" s="719"/>
      <c r="E245" s="719"/>
      <c r="F245" s="72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4"/>
    </row>
    <row r="246" spans="1:50" ht="24.75" hidden="1" customHeight="1" x14ac:dyDescent="0.15">
      <c r="A246" s="718"/>
      <c r="B246" s="719"/>
      <c r="C246" s="719"/>
      <c r="D246" s="719"/>
      <c r="E246" s="719"/>
      <c r="F246" s="72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4"/>
    </row>
    <row r="247" spans="1:50" ht="24.75" hidden="1" customHeight="1" x14ac:dyDescent="0.15">
      <c r="A247" s="718"/>
      <c r="B247" s="719"/>
      <c r="C247" s="719"/>
      <c r="D247" s="719"/>
      <c r="E247" s="719"/>
      <c r="F247" s="72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4"/>
    </row>
    <row r="248" spans="1:50" ht="24.75" hidden="1" customHeight="1" x14ac:dyDescent="0.15">
      <c r="A248" s="718"/>
      <c r="B248" s="719"/>
      <c r="C248" s="719"/>
      <c r="D248" s="719"/>
      <c r="E248" s="719"/>
      <c r="F248" s="72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4"/>
    </row>
    <row r="249" spans="1:50" ht="24.75" hidden="1" customHeight="1" x14ac:dyDescent="0.15">
      <c r="A249" s="718"/>
      <c r="B249" s="719"/>
      <c r="C249" s="719"/>
      <c r="D249" s="719"/>
      <c r="E249" s="719"/>
      <c r="F249" s="72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4"/>
    </row>
    <row r="250" spans="1:50" ht="24.75" hidden="1" customHeight="1" x14ac:dyDescent="0.15">
      <c r="A250" s="718"/>
      <c r="B250" s="719"/>
      <c r="C250" s="719"/>
      <c r="D250" s="719"/>
      <c r="E250" s="719"/>
      <c r="F250" s="72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4"/>
    </row>
    <row r="251" spans="1:50" ht="24.75" hidden="1" customHeight="1" x14ac:dyDescent="0.15">
      <c r="A251" s="718"/>
      <c r="B251" s="719"/>
      <c r="C251" s="719"/>
      <c r="D251" s="719"/>
      <c r="E251" s="719"/>
      <c r="F251" s="72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4"/>
    </row>
    <row r="252" spans="1:50" ht="24.75" hidden="1" customHeight="1" thickBot="1" x14ac:dyDescent="0.2">
      <c r="A252" s="718"/>
      <c r="B252" s="719"/>
      <c r="C252" s="719"/>
      <c r="D252" s="719"/>
      <c r="E252" s="719"/>
      <c r="F252" s="720"/>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hidden="1" customHeight="1" x14ac:dyDescent="0.15">
      <c r="A253" s="718"/>
      <c r="B253" s="719"/>
      <c r="C253" s="719"/>
      <c r="D253" s="719"/>
      <c r="E253" s="719"/>
      <c r="F253" s="720"/>
      <c r="G253" s="374" t="s">
        <v>405</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406</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hidden="1" customHeight="1" x14ac:dyDescent="0.15">
      <c r="A254" s="718"/>
      <c r="B254" s="719"/>
      <c r="C254" s="719"/>
      <c r="D254" s="719"/>
      <c r="E254" s="719"/>
      <c r="F254" s="72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81"/>
    </row>
    <row r="255" spans="1:50" ht="24.75" hidden="1" customHeight="1" x14ac:dyDescent="0.15">
      <c r="A255" s="718"/>
      <c r="B255" s="719"/>
      <c r="C255" s="719"/>
      <c r="D255" s="719"/>
      <c r="E255" s="719"/>
      <c r="F255" s="72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2"/>
    </row>
    <row r="256" spans="1:50" ht="24.75" hidden="1" customHeight="1" x14ac:dyDescent="0.15">
      <c r="A256" s="718"/>
      <c r="B256" s="719"/>
      <c r="C256" s="719"/>
      <c r="D256" s="719"/>
      <c r="E256" s="719"/>
      <c r="F256" s="72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4"/>
    </row>
    <row r="257" spans="1:50" ht="24.75" hidden="1" customHeight="1" x14ac:dyDescent="0.15">
      <c r="A257" s="718"/>
      <c r="B257" s="719"/>
      <c r="C257" s="719"/>
      <c r="D257" s="719"/>
      <c r="E257" s="719"/>
      <c r="F257" s="72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4"/>
    </row>
    <row r="258" spans="1:50" ht="24.75" hidden="1" customHeight="1" x14ac:dyDescent="0.15">
      <c r="A258" s="718"/>
      <c r="B258" s="719"/>
      <c r="C258" s="719"/>
      <c r="D258" s="719"/>
      <c r="E258" s="719"/>
      <c r="F258" s="72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4"/>
    </row>
    <row r="259" spans="1:50" ht="24.75" hidden="1" customHeight="1" x14ac:dyDescent="0.15">
      <c r="A259" s="718"/>
      <c r="B259" s="719"/>
      <c r="C259" s="719"/>
      <c r="D259" s="719"/>
      <c r="E259" s="719"/>
      <c r="F259" s="72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4"/>
    </row>
    <row r="260" spans="1:50" ht="24.75" hidden="1" customHeight="1" x14ac:dyDescent="0.15">
      <c r="A260" s="718"/>
      <c r="B260" s="719"/>
      <c r="C260" s="719"/>
      <c r="D260" s="719"/>
      <c r="E260" s="719"/>
      <c r="F260" s="72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4"/>
    </row>
    <row r="261" spans="1:50" ht="24.75" hidden="1" customHeight="1" x14ac:dyDescent="0.15">
      <c r="A261" s="718"/>
      <c r="B261" s="719"/>
      <c r="C261" s="719"/>
      <c r="D261" s="719"/>
      <c r="E261" s="719"/>
      <c r="F261" s="72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4"/>
    </row>
    <row r="262" spans="1:50" ht="24.75" hidden="1" customHeight="1" x14ac:dyDescent="0.15">
      <c r="A262" s="718"/>
      <c r="B262" s="719"/>
      <c r="C262" s="719"/>
      <c r="D262" s="719"/>
      <c r="E262" s="719"/>
      <c r="F262" s="72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4"/>
    </row>
    <row r="263" spans="1:50" ht="24.75" hidden="1" customHeight="1" x14ac:dyDescent="0.15">
      <c r="A263" s="718"/>
      <c r="B263" s="719"/>
      <c r="C263" s="719"/>
      <c r="D263" s="719"/>
      <c r="E263" s="719"/>
      <c r="F263" s="72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4"/>
    </row>
    <row r="264" spans="1:50" ht="24.75" hidden="1" customHeight="1" x14ac:dyDescent="0.15">
      <c r="A264" s="718"/>
      <c r="B264" s="719"/>
      <c r="C264" s="719"/>
      <c r="D264" s="719"/>
      <c r="E264" s="719"/>
      <c r="F264" s="72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4"/>
    </row>
    <row r="265" spans="1:50" ht="24.75" hidden="1"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60" zoomScaleNormal="75" zoomScalePageLayoutView="70" workbookViewId="0">
      <selection activeCell="BG67" sqref="BG6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41.25" customHeight="1" x14ac:dyDescent="0.15">
      <c r="A4" s="575">
        <v>1</v>
      </c>
      <c r="B4" s="575">
        <v>1</v>
      </c>
      <c r="C4" s="576" t="s">
        <v>548</v>
      </c>
      <c r="D4" s="576"/>
      <c r="E4" s="576"/>
      <c r="F4" s="576"/>
      <c r="G4" s="576"/>
      <c r="H4" s="576"/>
      <c r="I4" s="576"/>
      <c r="J4" s="576"/>
      <c r="K4" s="576"/>
      <c r="L4" s="576"/>
      <c r="M4" s="576" t="s">
        <v>549</v>
      </c>
      <c r="N4" s="576"/>
      <c r="O4" s="576"/>
      <c r="P4" s="576"/>
      <c r="Q4" s="576"/>
      <c r="R4" s="576"/>
      <c r="S4" s="576"/>
      <c r="T4" s="576"/>
      <c r="U4" s="576"/>
      <c r="V4" s="576"/>
      <c r="W4" s="576"/>
      <c r="X4" s="576"/>
      <c r="Y4" s="576"/>
      <c r="Z4" s="576"/>
      <c r="AA4" s="576"/>
      <c r="AB4" s="576"/>
      <c r="AC4" s="576"/>
      <c r="AD4" s="576"/>
      <c r="AE4" s="576"/>
      <c r="AF4" s="576"/>
      <c r="AG4" s="576"/>
      <c r="AH4" s="576"/>
      <c r="AI4" s="576"/>
      <c r="AJ4" s="576"/>
      <c r="AK4" s="691">
        <v>0.5</v>
      </c>
      <c r="AL4" s="692"/>
      <c r="AM4" s="692"/>
      <c r="AN4" s="692"/>
      <c r="AO4" s="692"/>
      <c r="AP4" s="692"/>
      <c r="AQ4" s="577" t="s">
        <v>550</v>
      </c>
      <c r="AR4" s="576"/>
      <c r="AS4" s="576"/>
      <c r="AT4" s="576"/>
      <c r="AU4" s="578" t="s">
        <v>553</v>
      </c>
      <c r="AV4" s="579"/>
      <c r="AW4" s="579"/>
      <c r="AX4" s="580"/>
    </row>
    <row r="5" spans="1:50" ht="39" customHeight="1" x14ac:dyDescent="0.15">
      <c r="A5" s="575">
        <v>2</v>
      </c>
      <c r="B5" s="575">
        <v>1</v>
      </c>
      <c r="C5" s="577" t="s">
        <v>594</v>
      </c>
      <c r="D5" s="576"/>
      <c r="E5" s="576"/>
      <c r="F5" s="576"/>
      <c r="G5" s="576"/>
      <c r="H5" s="576"/>
      <c r="I5" s="576"/>
      <c r="J5" s="576"/>
      <c r="K5" s="576"/>
      <c r="L5" s="576"/>
      <c r="M5" s="576" t="s">
        <v>551</v>
      </c>
      <c r="N5" s="576"/>
      <c r="O5" s="576"/>
      <c r="P5" s="576"/>
      <c r="Q5" s="576"/>
      <c r="R5" s="576"/>
      <c r="S5" s="576"/>
      <c r="T5" s="576"/>
      <c r="U5" s="576"/>
      <c r="V5" s="576"/>
      <c r="W5" s="576"/>
      <c r="X5" s="576"/>
      <c r="Y5" s="576"/>
      <c r="Z5" s="576"/>
      <c r="AA5" s="576"/>
      <c r="AB5" s="576"/>
      <c r="AC5" s="576"/>
      <c r="AD5" s="576"/>
      <c r="AE5" s="576"/>
      <c r="AF5" s="576"/>
      <c r="AG5" s="576"/>
      <c r="AH5" s="576"/>
      <c r="AI5" s="576"/>
      <c r="AJ5" s="576"/>
      <c r="AK5" s="691">
        <v>0.2</v>
      </c>
      <c r="AL5" s="692"/>
      <c r="AM5" s="692"/>
      <c r="AN5" s="692"/>
      <c r="AO5" s="692"/>
      <c r="AP5" s="692"/>
      <c r="AQ5" s="577" t="s">
        <v>550</v>
      </c>
      <c r="AR5" s="576"/>
      <c r="AS5" s="576"/>
      <c r="AT5" s="576"/>
      <c r="AU5" s="578" t="s">
        <v>553</v>
      </c>
      <c r="AV5" s="579"/>
      <c r="AW5" s="579"/>
      <c r="AX5" s="580"/>
    </row>
    <row r="6" spans="1:50" ht="34.5" customHeight="1" x14ac:dyDescent="0.15">
      <c r="A6" s="575">
        <v>3</v>
      </c>
      <c r="B6" s="575">
        <v>1</v>
      </c>
      <c r="C6" s="576" t="s">
        <v>554</v>
      </c>
      <c r="D6" s="576"/>
      <c r="E6" s="576"/>
      <c r="F6" s="576"/>
      <c r="G6" s="576"/>
      <c r="H6" s="576"/>
      <c r="I6" s="576"/>
      <c r="J6" s="576"/>
      <c r="K6" s="576"/>
      <c r="L6" s="576"/>
      <c r="M6" s="576" t="s">
        <v>555</v>
      </c>
      <c r="N6" s="576"/>
      <c r="O6" s="576"/>
      <c r="P6" s="576"/>
      <c r="Q6" s="576"/>
      <c r="R6" s="576"/>
      <c r="S6" s="576"/>
      <c r="T6" s="576"/>
      <c r="U6" s="576"/>
      <c r="V6" s="576"/>
      <c r="W6" s="576"/>
      <c r="X6" s="576"/>
      <c r="Y6" s="576"/>
      <c r="Z6" s="576"/>
      <c r="AA6" s="576"/>
      <c r="AB6" s="576"/>
      <c r="AC6" s="576"/>
      <c r="AD6" s="576"/>
      <c r="AE6" s="576"/>
      <c r="AF6" s="576"/>
      <c r="AG6" s="576"/>
      <c r="AH6" s="576"/>
      <c r="AI6" s="576"/>
      <c r="AJ6" s="576"/>
      <c r="AK6" s="578">
        <v>0.1</v>
      </c>
      <c r="AL6" s="579"/>
      <c r="AM6" s="579"/>
      <c r="AN6" s="579"/>
      <c r="AO6" s="579"/>
      <c r="AP6" s="580"/>
      <c r="AQ6" s="577" t="s">
        <v>550</v>
      </c>
      <c r="AR6" s="576"/>
      <c r="AS6" s="576"/>
      <c r="AT6" s="576"/>
      <c r="AU6" s="578" t="s">
        <v>553</v>
      </c>
      <c r="AV6" s="579"/>
      <c r="AW6" s="579"/>
      <c r="AX6" s="580"/>
    </row>
    <row r="7" spans="1:50" ht="24" hidden="1"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hidden="1"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hidden="1"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hidden="1"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hidden="1"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hidden="1"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hidden="1"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hidden="1"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hidden="1"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hidden="1"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hidden="1"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hidden="1"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hidden="1"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hidden="1"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hidden="1"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hidden="1"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hidden="1"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hidden="1"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hidden="1"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hidden="1"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hidden="1"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hidden="1"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hidden="1"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hidden="1"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hidden="1"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hidden="1"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hidden="1"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39" customHeight="1" x14ac:dyDescent="0.15">
      <c r="A37" s="575">
        <v>1</v>
      </c>
      <c r="B37" s="575">
        <v>1</v>
      </c>
      <c r="C37" s="577" t="s">
        <v>595</v>
      </c>
      <c r="D37" s="576"/>
      <c r="E37" s="576"/>
      <c r="F37" s="576"/>
      <c r="G37" s="576"/>
      <c r="H37" s="576"/>
      <c r="I37" s="576"/>
      <c r="J37" s="576"/>
      <c r="K37" s="576"/>
      <c r="L37" s="576"/>
      <c r="M37" s="577" t="s">
        <v>596</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v>0.2</v>
      </c>
      <c r="AL37" s="579"/>
      <c r="AM37" s="579"/>
      <c r="AN37" s="579"/>
      <c r="AO37" s="579"/>
      <c r="AP37" s="580"/>
      <c r="AQ37" s="577" t="s">
        <v>556</v>
      </c>
      <c r="AR37" s="576"/>
      <c r="AS37" s="576"/>
      <c r="AT37" s="576"/>
      <c r="AU37" s="578" t="s">
        <v>557</v>
      </c>
      <c r="AV37" s="579"/>
      <c r="AW37" s="579"/>
      <c r="AX37" s="580"/>
    </row>
    <row r="38" spans="1:50" ht="24" hidden="1"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hidden="1"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hidden="1"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hidden="1"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hidden="1"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hidden="1"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hidden="1"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hidden="1"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hidden="1"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hidden="1"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hidden="1"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hidden="1"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hidden="1"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hidden="1"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hidden="1"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hidden="1"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hidden="1"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hidden="1"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hidden="1"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hidden="1"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hidden="1"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hidden="1"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hidden="1"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hidden="1"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hidden="1"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hidden="1"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hidden="1"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hidden="1"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hidden="1"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36.75" customHeight="1" x14ac:dyDescent="0.15">
      <c r="A70" s="575">
        <v>1</v>
      </c>
      <c r="B70" s="575">
        <v>1</v>
      </c>
      <c r="C70" s="577" t="s">
        <v>598</v>
      </c>
      <c r="D70" s="576"/>
      <c r="E70" s="576"/>
      <c r="F70" s="576"/>
      <c r="G70" s="576"/>
      <c r="H70" s="576"/>
      <c r="I70" s="576"/>
      <c r="J70" s="576"/>
      <c r="K70" s="576"/>
      <c r="L70" s="576"/>
      <c r="M70" s="577" t="s">
        <v>597</v>
      </c>
      <c r="N70" s="576" t="s">
        <v>558</v>
      </c>
      <c r="O70" s="576" t="s">
        <v>558</v>
      </c>
      <c r="P70" s="576" t="s">
        <v>558</v>
      </c>
      <c r="Q70" s="576" t="s">
        <v>558</v>
      </c>
      <c r="R70" s="576" t="s">
        <v>558</v>
      </c>
      <c r="S70" s="576" t="s">
        <v>558</v>
      </c>
      <c r="T70" s="576" t="s">
        <v>558</v>
      </c>
      <c r="U70" s="576" t="s">
        <v>558</v>
      </c>
      <c r="V70" s="576" t="s">
        <v>558</v>
      </c>
      <c r="W70" s="576" t="s">
        <v>558</v>
      </c>
      <c r="X70" s="576" t="s">
        <v>558</v>
      </c>
      <c r="Y70" s="576" t="s">
        <v>558</v>
      </c>
      <c r="Z70" s="576" t="s">
        <v>558</v>
      </c>
      <c r="AA70" s="576" t="s">
        <v>558</v>
      </c>
      <c r="AB70" s="576" t="s">
        <v>558</v>
      </c>
      <c r="AC70" s="576" t="s">
        <v>558</v>
      </c>
      <c r="AD70" s="576" t="s">
        <v>558</v>
      </c>
      <c r="AE70" s="576" t="s">
        <v>558</v>
      </c>
      <c r="AF70" s="576" t="s">
        <v>558</v>
      </c>
      <c r="AG70" s="576" t="s">
        <v>558</v>
      </c>
      <c r="AH70" s="576" t="s">
        <v>558</v>
      </c>
      <c r="AI70" s="576" t="s">
        <v>558</v>
      </c>
      <c r="AJ70" s="576" t="s">
        <v>558</v>
      </c>
      <c r="AK70" s="578">
        <v>0.75</v>
      </c>
      <c r="AL70" s="579"/>
      <c r="AM70" s="579"/>
      <c r="AN70" s="579"/>
      <c r="AO70" s="579"/>
      <c r="AP70" s="580"/>
      <c r="AQ70" s="577" t="s">
        <v>559</v>
      </c>
      <c r="AR70" s="576"/>
      <c r="AS70" s="576"/>
      <c r="AT70" s="576"/>
      <c r="AU70" s="578" t="s">
        <v>560</v>
      </c>
      <c r="AV70" s="579"/>
      <c r="AW70" s="579"/>
      <c r="AX70" s="580"/>
    </row>
    <row r="71" spans="1:50" ht="24" customHeight="1" x14ac:dyDescent="0.15">
      <c r="A71" s="575">
        <v>2</v>
      </c>
      <c r="B71" s="575">
        <v>1</v>
      </c>
      <c r="C71" s="577" t="s">
        <v>599</v>
      </c>
      <c r="D71" s="576" t="s">
        <v>561</v>
      </c>
      <c r="E71" s="576" t="s">
        <v>561</v>
      </c>
      <c r="F71" s="576" t="s">
        <v>561</v>
      </c>
      <c r="G71" s="576" t="s">
        <v>561</v>
      </c>
      <c r="H71" s="576" t="s">
        <v>561</v>
      </c>
      <c r="I71" s="576" t="s">
        <v>561</v>
      </c>
      <c r="J71" s="576" t="s">
        <v>561</v>
      </c>
      <c r="K71" s="576" t="s">
        <v>561</v>
      </c>
      <c r="L71" s="576" t="s">
        <v>561</v>
      </c>
      <c r="M71" s="576" t="s">
        <v>565</v>
      </c>
      <c r="N71" s="576" t="s">
        <v>558</v>
      </c>
      <c r="O71" s="576" t="s">
        <v>558</v>
      </c>
      <c r="P71" s="576" t="s">
        <v>558</v>
      </c>
      <c r="Q71" s="576" t="s">
        <v>558</v>
      </c>
      <c r="R71" s="576" t="s">
        <v>558</v>
      </c>
      <c r="S71" s="576" t="s">
        <v>558</v>
      </c>
      <c r="T71" s="576" t="s">
        <v>558</v>
      </c>
      <c r="U71" s="576" t="s">
        <v>558</v>
      </c>
      <c r="V71" s="576" t="s">
        <v>558</v>
      </c>
      <c r="W71" s="576" t="s">
        <v>558</v>
      </c>
      <c r="X71" s="576" t="s">
        <v>558</v>
      </c>
      <c r="Y71" s="576" t="s">
        <v>558</v>
      </c>
      <c r="Z71" s="576" t="s">
        <v>558</v>
      </c>
      <c r="AA71" s="576" t="s">
        <v>558</v>
      </c>
      <c r="AB71" s="576" t="s">
        <v>558</v>
      </c>
      <c r="AC71" s="576" t="s">
        <v>558</v>
      </c>
      <c r="AD71" s="576" t="s">
        <v>558</v>
      </c>
      <c r="AE71" s="576" t="s">
        <v>558</v>
      </c>
      <c r="AF71" s="576" t="s">
        <v>558</v>
      </c>
      <c r="AG71" s="576" t="s">
        <v>558</v>
      </c>
      <c r="AH71" s="576" t="s">
        <v>558</v>
      </c>
      <c r="AI71" s="576" t="s">
        <v>558</v>
      </c>
      <c r="AJ71" s="576" t="s">
        <v>558</v>
      </c>
      <c r="AK71" s="578">
        <v>0.4</v>
      </c>
      <c r="AL71" s="579"/>
      <c r="AM71" s="579"/>
      <c r="AN71" s="579"/>
      <c r="AO71" s="579"/>
      <c r="AP71" s="580"/>
      <c r="AQ71" s="577" t="s">
        <v>559</v>
      </c>
      <c r="AR71" s="576"/>
      <c r="AS71" s="576"/>
      <c r="AT71" s="576"/>
      <c r="AU71" s="578" t="s">
        <v>552</v>
      </c>
      <c r="AV71" s="579"/>
      <c r="AW71" s="579"/>
      <c r="AX71" s="580"/>
    </row>
    <row r="72" spans="1:50" ht="24" customHeight="1" x14ac:dyDescent="0.15">
      <c r="A72" s="575">
        <v>3</v>
      </c>
      <c r="B72" s="575">
        <v>1</v>
      </c>
      <c r="C72" s="577" t="s">
        <v>600</v>
      </c>
      <c r="D72" s="576" t="s">
        <v>562</v>
      </c>
      <c r="E72" s="576" t="s">
        <v>562</v>
      </c>
      <c r="F72" s="576" t="s">
        <v>562</v>
      </c>
      <c r="G72" s="576" t="s">
        <v>562</v>
      </c>
      <c r="H72" s="576" t="s">
        <v>562</v>
      </c>
      <c r="I72" s="576" t="s">
        <v>562</v>
      </c>
      <c r="J72" s="576" t="s">
        <v>562</v>
      </c>
      <c r="K72" s="576" t="s">
        <v>562</v>
      </c>
      <c r="L72" s="576" t="s">
        <v>562</v>
      </c>
      <c r="M72" s="576" t="s">
        <v>566</v>
      </c>
      <c r="N72" s="576" t="s">
        <v>558</v>
      </c>
      <c r="O72" s="576" t="s">
        <v>558</v>
      </c>
      <c r="P72" s="576" t="s">
        <v>558</v>
      </c>
      <c r="Q72" s="576" t="s">
        <v>558</v>
      </c>
      <c r="R72" s="576" t="s">
        <v>558</v>
      </c>
      <c r="S72" s="576" t="s">
        <v>558</v>
      </c>
      <c r="T72" s="576" t="s">
        <v>558</v>
      </c>
      <c r="U72" s="576" t="s">
        <v>558</v>
      </c>
      <c r="V72" s="576" t="s">
        <v>558</v>
      </c>
      <c r="W72" s="576" t="s">
        <v>558</v>
      </c>
      <c r="X72" s="576" t="s">
        <v>558</v>
      </c>
      <c r="Y72" s="576" t="s">
        <v>558</v>
      </c>
      <c r="Z72" s="576" t="s">
        <v>558</v>
      </c>
      <c r="AA72" s="576" t="s">
        <v>558</v>
      </c>
      <c r="AB72" s="576" t="s">
        <v>558</v>
      </c>
      <c r="AC72" s="576" t="s">
        <v>558</v>
      </c>
      <c r="AD72" s="576" t="s">
        <v>558</v>
      </c>
      <c r="AE72" s="576" t="s">
        <v>558</v>
      </c>
      <c r="AF72" s="576" t="s">
        <v>558</v>
      </c>
      <c r="AG72" s="576" t="s">
        <v>558</v>
      </c>
      <c r="AH72" s="576" t="s">
        <v>558</v>
      </c>
      <c r="AI72" s="576" t="s">
        <v>558</v>
      </c>
      <c r="AJ72" s="576" t="s">
        <v>558</v>
      </c>
      <c r="AK72" s="578">
        <v>0.26</v>
      </c>
      <c r="AL72" s="579"/>
      <c r="AM72" s="579"/>
      <c r="AN72" s="579"/>
      <c r="AO72" s="579"/>
      <c r="AP72" s="580"/>
      <c r="AQ72" s="577" t="s">
        <v>559</v>
      </c>
      <c r="AR72" s="576"/>
      <c r="AS72" s="576"/>
      <c r="AT72" s="576"/>
      <c r="AU72" s="578" t="s">
        <v>552</v>
      </c>
      <c r="AV72" s="579"/>
      <c r="AW72" s="579"/>
      <c r="AX72" s="580"/>
    </row>
    <row r="73" spans="1:50" ht="24" customHeight="1" x14ac:dyDescent="0.15">
      <c r="A73" s="575">
        <v>4</v>
      </c>
      <c r="B73" s="575">
        <v>1</v>
      </c>
      <c r="C73" s="577" t="s">
        <v>600</v>
      </c>
      <c r="D73" s="576" t="s">
        <v>562</v>
      </c>
      <c r="E73" s="576" t="s">
        <v>562</v>
      </c>
      <c r="F73" s="576" t="s">
        <v>562</v>
      </c>
      <c r="G73" s="576" t="s">
        <v>562</v>
      </c>
      <c r="H73" s="576" t="s">
        <v>562</v>
      </c>
      <c r="I73" s="576" t="s">
        <v>562</v>
      </c>
      <c r="J73" s="576" t="s">
        <v>562</v>
      </c>
      <c r="K73" s="576" t="s">
        <v>562</v>
      </c>
      <c r="L73" s="576" t="s">
        <v>562</v>
      </c>
      <c r="M73" s="576" t="s">
        <v>567</v>
      </c>
      <c r="N73" s="576" t="s">
        <v>568</v>
      </c>
      <c r="O73" s="576" t="s">
        <v>568</v>
      </c>
      <c r="P73" s="576" t="s">
        <v>568</v>
      </c>
      <c r="Q73" s="576" t="s">
        <v>568</v>
      </c>
      <c r="R73" s="576" t="s">
        <v>568</v>
      </c>
      <c r="S73" s="576" t="s">
        <v>568</v>
      </c>
      <c r="T73" s="576" t="s">
        <v>568</v>
      </c>
      <c r="U73" s="576" t="s">
        <v>568</v>
      </c>
      <c r="V73" s="576" t="s">
        <v>568</v>
      </c>
      <c r="W73" s="576" t="s">
        <v>568</v>
      </c>
      <c r="X73" s="576" t="s">
        <v>568</v>
      </c>
      <c r="Y73" s="576" t="s">
        <v>568</v>
      </c>
      <c r="Z73" s="576" t="s">
        <v>568</v>
      </c>
      <c r="AA73" s="576" t="s">
        <v>568</v>
      </c>
      <c r="AB73" s="576" t="s">
        <v>568</v>
      </c>
      <c r="AC73" s="576" t="s">
        <v>568</v>
      </c>
      <c r="AD73" s="576" t="s">
        <v>568</v>
      </c>
      <c r="AE73" s="576" t="s">
        <v>568</v>
      </c>
      <c r="AF73" s="576" t="s">
        <v>568</v>
      </c>
      <c r="AG73" s="576" t="s">
        <v>568</v>
      </c>
      <c r="AH73" s="576" t="s">
        <v>568</v>
      </c>
      <c r="AI73" s="576" t="s">
        <v>568</v>
      </c>
      <c r="AJ73" s="576" t="s">
        <v>568</v>
      </c>
      <c r="AK73" s="578">
        <v>0.25</v>
      </c>
      <c r="AL73" s="579"/>
      <c r="AM73" s="579"/>
      <c r="AN73" s="579"/>
      <c r="AO73" s="579"/>
      <c r="AP73" s="580"/>
      <c r="AQ73" s="577" t="s">
        <v>559</v>
      </c>
      <c r="AR73" s="576"/>
      <c r="AS73" s="576"/>
      <c r="AT73" s="576"/>
      <c r="AU73" s="578" t="s">
        <v>552</v>
      </c>
      <c r="AV73" s="579"/>
      <c r="AW73" s="579"/>
      <c r="AX73" s="580"/>
    </row>
    <row r="74" spans="1:50" ht="24" customHeight="1" x14ac:dyDescent="0.15">
      <c r="A74" s="575">
        <v>5</v>
      </c>
      <c r="B74" s="575">
        <v>1</v>
      </c>
      <c r="C74" s="577" t="s">
        <v>599</v>
      </c>
      <c r="D74" s="576" t="s">
        <v>561</v>
      </c>
      <c r="E74" s="576" t="s">
        <v>561</v>
      </c>
      <c r="F74" s="576" t="s">
        <v>561</v>
      </c>
      <c r="G74" s="576" t="s">
        <v>561</v>
      </c>
      <c r="H74" s="576" t="s">
        <v>561</v>
      </c>
      <c r="I74" s="576" t="s">
        <v>561</v>
      </c>
      <c r="J74" s="576" t="s">
        <v>561</v>
      </c>
      <c r="K74" s="576" t="s">
        <v>561</v>
      </c>
      <c r="L74" s="576" t="s">
        <v>561</v>
      </c>
      <c r="M74" s="576" t="s">
        <v>565</v>
      </c>
      <c r="N74" s="576" t="s">
        <v>558</v>
      </c>
      <c r="O74" s="576" t="s">
        <v>558</v>
      </c>
      <c r="P74" s="576" t="s">
        <v>558</v>
      </c>
      <c r="Q74" s="576" t="s">
        <v>558</v>
      </c>
      <c r="R74" s="576" t="s">
        <v>558</v>
      </c>
      <c r="S74" s="576" t="s">
        <v>558</v>
      </c>
      <c r="T74" s="576" t="s">
        <v>558</v>
      </c>
      <c r="U74" s="576" t="s">
        <v>558</v>
      </c>
      <c r="V74" s="576" t="s">
        <v>558</v>
      </c>
      <c r="W74" s="576" t="s">
        <v>558</v>
      </c>
      <c r="X74" s="576" t="s">
        <v>558</v>
      </c>
      <c r="Y74" s="576" t="s">
        <v>558</v>
      </c>
      <c r="Z74" s="576" t="s">
        <v>558</v>
      </c>
      <c r="AA74" s="576" t="s">
        <v>558</v>
      </c>
      <c r="AB74" s="576" t="s">
        <v>558</v>
      </c>
      <c r="AC74" s="576" t="s">
        <v>558</v>
      </c>
      <c r="AD74" s="576" t="s">
        <v>558</v>
      </c>
      <c r="AE74" s="576" t="s">
        <v>558</v>
      </c>
      <c r="AF74" s="576" t="s">
        <v>558</v>
      </c>
      <c r="AG74" s="576" t="s">
        <v>558</v>
      </c>
      <c r="AH74" s="576" t="s">
        <v>558</v>
      </c>
      <c r="AI74" s="576" t="s">
        <v>558</v>
      </c>
      <c r="AJ74" s="576" t="s">
        <v>558</v>
      </c>
      <c r="AK74" s="578">
        <v>0.24</v>
      </c>
      <c r="AL74" s="579"/>
      <c r="AM74" s="579"/>
      <c r="AN74" s="579"/>
      <c r="AO74" s="579"/>
      <c r="AP74" s="580"/>
      <c r="AQ74" s="577" t="s">
        <v>559</v>
      </c>
      <c r="AR74" s="576"/>
      <c r="AS74" s="576"/>
      <c r="AT74" s="576"/>
      <c r="AU74" s="578" t="s">
        <v>552</v>
      </c>
      <c r="AV74" s="579"/>
      <c r="AW74" s="579"/>
      <c r="AX74" s="580"/>
    </row>
    <row r="75" spans="1:50" ht="36.75" customHeight="1" x14ac:dyDescent="0.15">
      <c r="A75" s="575">
        <v>6</v>
      </c>
      <c r="B75" s="575">
        <v>1</v>
      </c>
      <c r="C75" s="577" t="s">
        <v>598</v>
      </c>
      <c r="D75" s="576"/>
      <c r="E75" s="576"/>
      <c r="F75" s="576"/>
      <c r="G75" s="576"/>
      <c r="H75" s="576"/>
      <c r="I75" s="576"/>
      <c r="J75" s="576"/>
      <c r="K75" s="576"/>
      <c r="L75" s="576"/>
      <c r="M75" s="576" t="s">
        <v>569</v>
      </c>
      <c r="N75" s="576" t="s">
        <v>570</v>
      </c>
      <c r="O75" s="576" t="s">
        <v>570</v>
      </c>
      <c r="P75" s="576" t="s">
        <v>570</v>
      </c>
      <c r="Q75" s="576" t="s">
        <v>570</v>
      </c>
      <c r="R75" s="576" t="s">
        <v>570</v>
      </c>
      <c r="S75" s="576" t="s">
        <v>570</v>
      </c>
      <c r="T75" s="576" t="s">
        <v>570</v>
      </c>
      <c r="U75" s="576" t="s">
        <v>570</v>
      </c>
      <c r="V75" s="576" t="s">
        <v>570</v>
      </c>
      <c r="W75" s="576" t="s">
        <v>570</v>
      </c>
      <c r="X75" s="576" t="s">
        <v>570</v>
      </c>
      <c r="Y75" s="576" t="s">
        <v>570</v>
      </c>
      <c r="Z75" s="576" t="s">
        <v>570</v>
      </c>
      <c r="AA75" s="576" t="s">
        <v>570</v>
      </c>
      <c r="AB75" s="576" t="s">
        <v>570</v>
      </c>
      <c r="AC75" s="576" t="s">
        <v>570</v>
      </c>
      <c r="AD75" s="576" t="s">
        <v>570</v>
      </c>
      <c r="AE75" s="576" t="s">
        <v>570</v>
      </c>
      <c r="AF75" s="576" t="s">
        <v>570</v>
      </c>
      <c r="AG75" s="576" t="s">
        <v>570</v>
      </c>
      <c r="AH75" s="576" t="s">
        <v>570</v>
      </c>
      <c r="AI75" s="576" t="s">
        <v>570</v>
      </c>
      <c r="AJ75" s="576" t="s">
        <v>570</v>
      </c>
      <c r="AK75" s="578">
        <v>0.15</v>
      </c>
      <c r="AL75" s="579"/>
      <c r="AM75" s="579"/>
      <c r="AN75" s="579"/>
      <c r="AO75" s="579"/>
      <c r="AP75" s="580"/>
      <c r="AQ75" s="577" t="s">
        <v>559</v>
      </c>
      <c r="AR75" s="576"/>
      <c r="AS75" s="576"/>
      <c r="AT75" s="576"/>
      <c r="AU75" s="578" t="s">
        <v>552</v>
      </c>
      <c r="AV75" s="579"/>
      <c r="AW75" s="579"/>
      <c r="AX75" s="580"/>
    </row>
    <row r="76" spans="1:50" ht="24" customHeight="1" x14ac:dyDescent="0.15">
      <c r="A76" s="575">
        <v>7</v>
      </c>
      <c r="B76" s="575">
        <v>1</v>
      </c>
      <c r="C76" s="577" t="s">
        <v>599</v>
      </c>
      <c r="D76" s="576" t="s">
        <v>561</v>
      </c>
      <c r="E76" s="576" t="s">
        <v>561</v>
      </c>
      <c r="F76" s="576" t="s">
        <v>561</v>
      </c>
      <c r="G76" s="576" t="s">
        <v>561</v>
      </c>
      <c r="H76" s="576" t="s">
        <v>561</v>
      </c>
      <c r="I76" s="576" t="s">
        <v>561</v>
      </c>
      <c r="J76" s="576" t="s">
        <v>561</v>
      </c>
      <c r="K76" s="576" t="s">
        <v>561</v>
      </c>
      <c r="L76" s="576" t="s">
        <v>561</v>
      </c>
      <c r="M76" s="576" t="s">
        <v>571</v>
      </c>
      <c r="N76" s="576" t="s">
        <v>572</v>
      </c>
      <c r="O76" s="576" t="s">
        <v>572</v>
      </c>
      <c r="P76" s="576" t="s">
        <v>572</v>
      </c>
      <c r="Q76" s="576" t="s">
        <v>572</v>
      </c>
      <c r="R76" s="576" t="s">
        <v>572</v>
      </c>
      <c r="S76" s="576" t="s">
        <v>572</v>
      </c>
      <c r="T76" s="576" t="s">
        <v>572</v>
      </c>
      <c r="U76" s="576" t="s">
        <v>572</v>
      </c>
      <c r="V76" s="576" t="s">
        <v>572</v>
      </c>
      <c r="W76" s="576" t="s">
        <v>572</v>
      </c>
      <c r="X76" s="576" t="s">
        <v>572</v>
      </c>
      <c r="Y76" s="576" t="s">
        <v>572</v>
      </c>
      <c r="Z76" s="576" t="s">
        <v>572</v>
      </c>
      <c r="AA76" s="576" t="s">
        <v>572</v>
      </c>
      <c r="AB76" s="576" t="s">
        <v>572</v>
      </c>
      <c r="AC76" s="576" t="s">
        <v>572</v>
      </c>
      <c r="AD76" s="576" t="s">
        <v>572</v>
      </c>
      <c r="AE76" s="576" t="s">
        <v>572</v>
      </c>
      <c r="AF76" s="576" t="s">
        <v>572</v>
      </c>
      <c r="AG76" s="576" t="s">
        <v>572</v>
      </c>
      <c r="AH76" s="576" t="s">
        <v>572</v>
      </c>
      <c r="AI76" s="576" t="s">
        <v>572</v>
      </c>
      <c r="AJ76" s="576" t="s">
        <v>572</v>
      </c>
      <c r="AK76" s="578">
        <v>0.12</v>
      </c>
      <c r="AL76" s="579"/>
      <c r="AM76" s="579"/>
      <c r="AN76" s="579"/>
      <c r="AO76" s="579"/>
      <c r="AP76" s="580"/>
      <c r="AQ76" s="577" t="s">
        <v>559</v>
      </c>
      <c r="AR76" s="576"/>
      <c r="AS76" s="576"/>
      <c r="AT76" s="576"/>
      <c r="AU76" s="578" t="s">
        <v>552</v>
      </c>
      <c r="AV76" s="579"/>
      <c r="AW76" s="579"/>
      <c r="AX76" s="580"/>
    </row>
    <row r="77" spans="1:50" ht="24" customHeight="1" x14ac:dyDescent="0.15">
      <c r="A77" s="575">
        <v>8</v>
      </c>
      <c r="B77" s="575">
        <v>1</v>
      </c>
      <c r="C77" s="577" t="s">
        <v>601</v>
      </c>
      <c r="D77" s="576" t="s">
        <v>563</v>
      </c>
      <c r="E77" s="576" t="s">
        <v>563</v>
      </c>
      <c r="F77" s="576" t="s">
        <v>563</v>
      </c>
      <c r="G77" s="576" t="s">
        <v>563</v>
      </c>
      <c r="H77" s="576" t="s">
        <v>563</v>
      </c>
      <c r="I77" s="576" t="s">
        <v>563</v>
      </c>
      <c r="J77" s="576" t="s">
        <v>563</v>
      </c>
      <c r="K77" s="576" t="s">
        <v>563</v>
      </c>
      <c r="L77" s="576" t="s">
        <v>563</v>
      </c>
      <c r="M77" s="576" t="s">
        <v>573</v>
      </c>
      <c r="N77" s="576" t="s">
        <v>574</v>
      </c>
      <c r="O77" s="576" t="s">
        <v>574</v>
      </c>
      <c r="P77" s="576" t="s">
        <v>574</v>
      </c>
      <c r="Q77" s="576" t="s">
        <v>574</v>
      </c>
      <c r="R77" s="576" t="s">
        <v>574</v>
      </c>
      <c r="S77" s="576" t="s">
        <v>574</v>
      </c>
      <c r="T77" s="576" t="s">
        <v>574</v>
      </c>
      <c r="U77" s="576" t="s">
        <v>574</v>
      </c>
      <c r="V77" s="576" t="s">
        <v>574</v>
      </c>
      <c r="W77" s="576" t="s">
        <v>574</v>
      </c>
      <c r="X77" s="576" t="s">
        <v>574</v>
      </c>
      <c r="Y77" s="576" t="s">
        <v>574</v>
      </c>
      <c r="Z77" s="576" t="s">
        <v>574</v>
      </c>
      <c r="AA77" s="576" t="s">
        <v>574</v>
      </c>
      <c r="AB77" s="576" t="s">
        <v>574</v>
      </c>
      <c r="AC77" s="576" t="s">
        <v>574</v>
      </c>
      <c r="AD77" s="576" t="s">
        <v>574</v>
      </c>
      <c r="AE77" s="576" t="s">
        <v>574</v>
      </c>
      <c r="AF77" s="576" t="s">
        <v>574</v>
      </c>
      <c r="AG77" s="576" t="s">
        <v>574</v>
      </c>
      <c r="AH77" s="576" t="s">
        <v>574</v>
      </c>
      <c r="AI77" s="576" t="s">
        <v>574</v>
      </c>
      <c r="AJ77" s="576" t="s">
        <v>574</v>
      </c>
      <c r="AK77" s="578">
        <v>0.09</v>
      </c>
      <c r="AL77" s="579"/>
      <c r="AM77" s="579"/>
      <c r="AN77" s="579"/>
      <c r="AO77" s="579"/>
      <c r="AP77" s="580"/>
      <c r="AQ77" s="577" t="s">
        <v>559</v>
      </c>
      <c r="AR77" s="576"/>
      <c r="AS77" s="576"/>
      <c r="AT77" s="576"/>
      <c r="AU77" s="578" t="s">
        <v>552</v>
      </c>
      <c r="AV77" s="579"/>
      <c r="AW77" s="579"/>
      <c r="AX77" s="580"/>
    </row>
    <row r="78" spans="1:50" ht="24" customHeight="1" x14ac:dyDescent="0.15">
      <c r="A78" s="575">
        <v>9</v>
      </c>
      <c r="B78" s="575">
        <v>1</v>
      </c>
      <c r="C78" s="577" t="s">
        <v>602</v>
      </c>
      <c r="D78" s="576" t="s">
        <v>564</v>
      </c>
      <c r="E78" s="576" t="s">
        <v>564</v>
      </c>
      <c r="F78" s="576" t="s">
        <v>564</v>
      </c>
      <c r="G78" s="576" t="s">
        <v>564</v>
      </c>
      <c r="H78" s="576" t="s">
        <v>564</v>
      </c>
      <c r="I78" s="576" t="s">
        <v>564</v>
      </c>
      <c r="J78" s="576" t="s">
        <v>564</v>
      </c>
      <c r="K78" s="576" t="s">
        <v>564</v>
      </c>
      <c r="L78" s="576" t="s">
        <v>564</v>
      </c>
      <c r="M78" s="576" t="s">
        <v>575</v>
      </c>
      <c r="N78" s="576" t="s">
        <v>576</v>
      </c>
      <c r="O78" s="576" t="s">
        <v>576</v>
      </c>
      <c r="P78" s="576" t="s">
        <v>576</v>
      </c>
      <c r="Q78" s="576" t="s">
        <v>576</v>
      </c>
      <c r="R78" s="576" t="s">
        <v>576</v>
      </c>
      <c r="S78" s="576" t="s">
        <v>576</v>
      </c>
      <c r="T78" s="576" t="s">
        <v>576</v>
      </c>
      <c r="U78" s="576" t="s">
        <v>576</v>
      </c>
      <c r="V78" s="576" t="s">
        <v>576</v>
      </c>
      <c r="W78" s="576" t="s">
        <v>576</v>
      </c>
      <c r="X78" s="576" t="s">
        <v>576</v>
      </c>
      <c r="Y78" s="576" t="s">
        <v>576</v>
      </c>
      <c r="Z78" s="576" t="s">
        <v>576</v>
      </c>
      <c r="AA78" s="576" t="s">
        <v>576</v>
      </c>
      <c r="AB78" s="576" t="s">
        <v>576</v>
      </c>
      <c r="AC78" s="576" t="s">
        <v>576</v>
      </c>
      <c r="AD78" s="576" t="s">
        <v>576</v>
      </c>
      <c r="AE78" s="576" t="s">
        <v>576</v>
      </c>
      <c r="AF78" s="576" t="s">
        <v>576</v>
      </c>
      <c r="AG78" s="576" t="s">
        <v>576</v>
      </c>
      <c r="AH78" s="576" t="s">
        <v>576</v>
      </c>
      <c r="AI78" s="576" t="s">
        <v>576</v>
      </c>
      <c r="AJ78" s="576" t="s">
        <v>576</v>
      </c>
      <c r="AK78" s="578">
        <v>0.05</v>
      </c>
      <c r="AL78" s="579"/>
      <c r="AM78" s="579"/>
      <c r="AN78" s="579"/>
      <c r="AO78" s="579"/>
      <c r="AP78" s="580"/>
      <c r="AQ78" s="577" t="s">
        <v>559</v>
      </c>
      <c r="AR78" s="576"/>
      <c r="AS78" s="576"/>
      <c r="AT78" s="576"/>
      <c r="AU78" s="578" t="s">
        <v>552</v>
      </c>
      <c r="AV78" s="579"/>
      <c r="AW78" s="579"/>
      <c r="AX78" s="580"/>
    </row>
    <row r="79" spans="1:50" ht="24" customHeight="1" x14ac:dyDescent="0.15">
      <c r="A79" s="575">
        <v>10</v>
      </c>
      <c r="B79" s="575">
        <v>1</v>
      </c>
      <c r="C79" s="577" t="s">
        <v>603</v>
      </c>
      <c r="D79" s="576"/>
      <c r="E79" s="576"/>
      <c r="F79" s="576"/>
      <c r="G79" s="576"/>
      <c r="H79" s="576"/>
      <c r="I79" s="576"/>
      <c r="J79" s="576"/>
      <c r="K79" s="576"/>
      <c r="L79" s="576"/>
      <c r="M79" s="576" t="s">
        <v>577</v>
      </c>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v>0.04</v>
      </c>
      <c r="AL79" s="579"/>
      <c r="AM79" s="579"/>
      <c r="AN79" s="579"/>
      <c r="AO79" s="579"/>
      <c r="AP79" s="580"/>
      <c r="AQ79" s="577" t="s">
        <v>559</v>
      </c>
      <c r="AR79" s="576"/>
      <c r="AS79" s="576"/>
      <c r="AT79" s="576"/>
      <c r="AU79" s="578" t="s">
        <v>552</v>
      </c>
      <c r="AV79" s="579"/>
      <c r="AW79" s="579"/>
      <c r="AX79" s="580"/>
    </row>
    <row r="80" spans="1:50" ht="24" hidden="1"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hidden="1"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hidden="1"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hidden="1"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hidden="1"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hidden="1"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hidden="1"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hidden="1"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hidden="1"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hidden="1"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hidden="1"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hidden="1"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hidden="1"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hidden="1"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hidden="1"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hidden="1"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hidden="1"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hidden="1"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hidden="1"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hidden="1"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36.75" customHeight="1" x14ac:dyDescent="0.15">
      <c r="A103" s="575">
        <v>1</v>
      </c>
      <c r="B103" s="575">
        <v>1</v>
      </c>
      <c r="C103" s="577" t="s">
        <v>604</v>
      </c>
      <c r="D103" s="576"/>
      <c r="E103" s="576"/>
      <c r="F103" s="576"/>
      <c r="G103" s="576"/>
      <c r="H103" s="576"/>
      <c r="I103" s="576"/>
      <c r="J103" s="576"/>
      <c r="K103" s="576"/>
      <c r="L103" s="576"/>
      <c r="M103" s="576" t="s">
        <v>578</v>
      </c>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v>0.5</v>
      </c>
      <c r="AL103" s="579"/>
      <c r="AM103" s="579"/>
      <c r="AN103" s="579"/>
      <c r="AO103" s="579"/>
      <c r="AP103" s="580"/>
      <c r="AQ103" s="577" t="s">
        <v>559</v>
      </c>
      <c r="AR103" s="576"/>
      <c r="AS103" s="576"/>
      <c r="AT103" s="576"/>
      <c r="AU103" s="578" t="s">
        <v>557</v>
      </c>
      <c r="AV103" s="579"/>
      <c r="AW103" s="579"/>
      <c r="AX103" s="580"/>
    </row>
    <row r="104" spans="1:50" ht="24" hidden="1"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hidden="1"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hidden="1"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hidden="1"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hidden="1"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hidden="1"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hidden="1"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hidden="1"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hidden="1"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hidden="1"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hidden="1"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hidden="1"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hidden="1"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hidden="1"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hidden="1"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hidden="1"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hidden="1"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hidden="1"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hidden="1"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hidden="1"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hidden="1"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hidden="1"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hidden="1"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hidden="1"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hidden="1"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hidden="1"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hidden="1"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hidden="1"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hidden="1"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411</v>
      </c>
      <c r="AL135" s="241"/>
      <c r="AM135" s="241"/>
      <c r="AN135" s="241"/>
      <c r="AO135" s="241"/>
      <c r="AP135" s="241"/>
      <c r="AQ135" s="241" t="s">
        <v>23</v>
      </c>
      <c r="AR135" s="241"/>
      <c r="AS135" s="241"/>
      <c r="AT135" s="241"/>
      <c r="AU135" s="92" t="s">
        <v>24</v>
      </c>
      <c r="AV135" s="93"/>
      <c r="AW135" s="93"/>
      <c r="AX135" s="582"/>
    </row>
    <row r="136" spans="1:50" ht="36.75" customHeight="1" x14ac:dyDescent="0.15">
      <c r="A136" s="575">
        <v>1</v>
      </c>
      <c r="B136" s="575">
        <v>1</v>
      </c>
      <c r="C136" s="684" t="s">
        <v>605</v>
      </c>
      <c r="D136" s="471"/>
      <c r="E136" s="471"/>
      <c r="F136" s="471"/>
      <c r="G136" s="471"/>
      <c r="H136" s="471"/>
      <c r="I136" s="471"/>
      <c r="J136" s="471"/>
      <c r="K136" s="471"/>
      <c r="L136" s="685"/>
      <c r="M136" s="576" t="s">
        <v>579</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v>3.99</v>
      </c>
      <c r="AL136" s="579"/>
      <c r="AM136" s="579"/>
      <c r="AN136" s="579"/>
      <c r="AO136" s="579"/>
      <c r="AP136" s="580"/>
      <c r="AQ136" s="577" t="s">
        <v>583</v>
      </c>
      <c r="AR136" s="576"/>
      <c r="AS136" s="576"/>
      <c r="AT136" s="576"/>
      <c r="AU136" s="578" t="s">
        <v>560</v>
      </c>
      <c r="AV136" s="579"/>
      <c r="AW136" s="579"/>
      <c r="AX136" s="580"/>
    </row>
    <row r="137" spans="1:50" ht="24" customHeight="1" x14ac:dyDescent="0.15">
      <c r="A137" s="575">
        <v>2</v>
      </c>
      <c r="B137" s="575">
        <v>1</v>
      </c>
      <c r="C137" s="684" t="s">
        <v>606</v>
      </c>
      <c r="D137" s="471"/>
      <c r="E137" s="471"/>
      <c r="F137" s="471"/>
      <c r="G137" s="471"/>
      <c r="H137" s="471"/>
      <c r="I137" s="471"/>
      <c r="J137" s="471"/>
      <c r="K137" s="471"/>
      <c r="L137" s="685"/>
      <c r="M137" s="576" t="s">
        <v>580</v>
      </c>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v>0.5</v>
      </c>
      <c r="AL137" s="579"/>
      <c r="AM137" s="579"/>
      <c r="AN137" s="579"/>
      <c r="AO137" s="579"/>
      <c r="AP137" s="580"/>
      <c r="AQ137" s="577" t="s">
        <v>559</v>
      </c>
      <c r="AR137" s="576"/>
      <c r="AS137" s="576"/>
      <c r="AT137" s="576"/>
      <c r="AU137" s="578" t="s">
        <v>560</v>
      </c>
      <c r="AV137" s="579"/>
      <c r="AW137" s="579"/>
      <c r="AX137" s="580"/>
    </row>
    <row r="138" spans="1:50" ht="36.75" customHeight="1" x14ac:dyDescent="0.15">
      <c r="A138" s="575">
        <v>3</v>
      </c>
      <c r="B138" s="575">
        <v>1</v>
      </c>
      <c r="C138" s="684" t="s">
        <v>607</v>
      </c>
      <c r="D138" s="471"/>
      <c r="E138" s="471"/>
      <c r="F138" s="471"/>
      <c r="G138" s="471"/>
      <c r="H138" s="471"/>
      <c r="I138" s="471"/>
      <c r="J138" s="471"/>
      <c r="K138" s="471"/>
      <c r="L138" s="685"/>
      <c r="M138" s="576" t="s">
        <v>581</v>
      </c>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v>0.2</v>
      </c>
      <c r="AL138" s="579"/>
      <c r="AM138" s="579"/>
      <c r="AN138" s="579"/>
      <c r="AO138" s="579"/>
      <c r="AP138" s="580"/>
      <c r="AQ138" s="577" t="s">
        <v>559</v>
      </c>
      <c r="AR138" s="576"/>
      <c r="AS138" s="576"/>
      <c r="AT138" s="576"/>
      <c r="AU138" s="578" t="s">
        <v>560</v>
      </c>
      <c r="AV138" s="579"/>
      <c r="AW138" s="579"/>
      <c r="AX138" s="580"/>
    </row>
    <row r="139" spans="1:50" ht="36.75" customHeight="1" x14ac:dyDescent="0.15">
      <c r="A139" s="575">
        <v>4</v>
      </c>
      <c r="B139" s="575">
        <v>1</v>
      </c>
      <c r="C139" s="684" t="s">
        <v>608</v>
      </c>
      <c r="D139" s="471"/>
      <c r="E139" s="471"/>
      <c r="F139" s="471"/>
      <c r="G139" s="471"/>
      <c r="H139" s="471"/>
      <c r="I139" s="471"/>
      <c r="J139" s="471"/>
      <c r="K139" s="471"/>
      <c r="L139" s="685"/>
      <c r="M139" s="576" t="s">
        <v>582</v>
      </c>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v>0.2</v>
      </c>
      <c r="AL139" s="579"/>
      <c r="AM139" s="579"/>
      <c r="AN139" s="579"/>
      <c r="AO139" s="579"/>
      <c r="AP139" s="580"/>
      <c r="AQ139" s="577" t="s">
        <v>559</v>
      </c>
      <c r="AR139" s="576"/>
      <c r="AS139" s="576"/>
      <c r="AT139" s="576"/>
      <c r="AU139" s="578" t="s">
        <v>560</v>
      </c>
      <c r="AV139" s="579"/>
      <c r="AW139" s="579"/>
      <c r="AX139" s="580"/>
    </row>
    <row r="140" spans="1:50" ht="24" customHeight="1" x14ac:dyDescent="0.15">
      <c r="A140" s="575">
        <v>5</v>
      </c>
      <c r="B140" s="575">
        <v>1</v>
      </c>
      <c r="C140" s="684" t="s">
        <v>609</v>
      </c>
      <c r="D140" s="471"/>
      <c r="E140" s="471"/>
      <c r="F140" s="471"/>
      <c r="G140" s="471"/>
      <c r="H140" s="471"/>
      <c r="I140" s="471"/>
      <c r="J140" s="471"/>
      <c r="K140" s="471"/>
      <c r="L140" s="685"/>
      <c r="M140" s="576" t="s">
        <v>580</v>
      </c>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v>0.09</v>
      </c>
      <c r="AL140" s="579"/>
      <c r="AM140" s="579"/>
      <c r="AN140" s="579"/>
      <c r="AO140" s="579"/>
      <c r="AP140" s="580"/>
      <c r="AQ140" s="577" t="s">
        <v>559</v>
      </c>
      <c r="AR140" s="576"/>
      <c r="AS140" s="576"/>
      <c r="AT140" s="576"/>
      <c r="AU140" s="578" t="s">
        <v>557</v>
      </c>
      <c r="AV140" s="579"/>
      <c r="AW140" s="579"/>
      <c r="AX140" s="580"/>
    </row>
    <row r="141" spans="1:50" ht="24" hidden="1"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hidden="1"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hidden="1"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hidden="1"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hidden="1"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hidden="1"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hidden="1"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hidden="1"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hidden="1"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hidden="1"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hidden="1"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hidden="1"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hidden="1"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hidden="1"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hidden="1"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hidden="1"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hidden="1"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hidden="1"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hidden="1"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hidden="1"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hidden="1"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hidden="1"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hidden="1"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hidden="1"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hidden="1"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411</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t="s">
        <v>591</v>
      </c>
      <c r="D169" s="576"/>
      <c r="E169" s="576"/>
      <c r="F169" s="576"/>
      <c r="G169" s="576"/>
      <c r="H169" s="576"/>
      <c r="I169" s="576"/>
      <c r="J169" s="576"/>
      <c r="K169" s="576"/>
      <c r="L169" s="576"/>
      <c r="M169" s="576" t="s">
        <v>584</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v>0.5</v>
      </c>
      <c r="AL169" s="579"/>
      <c r="AM169" s="579"/>
      <c r="AN169" s="579"/>
      <c r="AO169" s="579"/>
      <c r="AP169" s="580"/>
      <c r="AQ169" s="577" t="s">
        <v>559</v>
      </c>
      <c r="AR169" s="576"/>
      <c r="AS169" s="576"/>
      <c r="AT169" s="576"/>
      <c r="AU169" s="578" t="s">
        <v>560</v>
      </c>
      <c r="AV169" s="579"/>
      <c r="AW169" s="579"/>
      <c r="AX169" s="580"/>
    </row>
    <row r="170" spans="1:50" ht="24" customHeight="1" x14ac:dyDescent="0.15">
      <c r="A170" s="575">
        <v>2</v>
      </c>
      <c r="B170" s="575">
        <v>1</v>
      </c>
      <c r="C170" s="577" t="s">
        <v>591</v>
      </c>
      <c r="D170" s="576"/>
      <c r="E170" s="576"/>
      <c r="F170" s="576"/>
      <c r="G170" s="576"/>
      <c r="H170" s="576"/>
      <c r="I170" s="576"/>
      <c r="J170" s="576"/>
      <c r="K170" s="576"/>
      <c r="L170" s="576"/>
      <c r="M170" s="576" t="s">
        <v>585</v>
      </c>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v>0.5</v>
      </c>
      <c r="AL170" s="579"/>
      <c r="AM170" s="579"/>
      <c r="AN170" s="579"/>
      <c r="AO170" s="579"/>
      <c r="AP170" s="580"/>
      <c r="AQ170" s="577" t="s">
        <v>559</v>
      </c>
      <c r="AR170" s="576"/>
      <c r="AS170" s="576"/>
      <c r="AT170" s="576"/>
      <c r="AU170" s="578" t="s">
        <v>560</v>
      </c>
      <c r="AV170" s="579"/>
      <c r="AW170" s="579"/>
      <c r="AX170" s="580"/>
    </row>
    <row r="171" spans="1:50" ht="24" hidden="1"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hidden="1"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hidden="1"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hidden="1"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hidden="1"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hidden="1"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hidden="1"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hidden="1"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hidden="1"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hidden="1"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hidden="1"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hidden="1"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hidden="1"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hidden="1"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hidden="1"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hidden="1"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hidden="1"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hidden="1"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hidden="1"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hidden="1"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hidden="1"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hidden="1"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hidden="1"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hidden="1"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hidden="1"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hidden="1"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hidden="1"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hidden="1"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411</v>
      </c>
      <c r="AL201" s="241"/>
      <c r="AM201" s="241"/>
      <c r="AN201" s="241"/>
      <c r="AO201" s="241"/>
      <c r="AP201" s="241"/>
      <c r="AQ201" s="241" t="s">
        <v>23</v>
      </c>
      <c r="AR201" s="241"/>
      <c r="AS201" s="241"/>
      <c r="AT201" s="241"/>
      <c r="AU201" s="92" t="s">
        <v>24</v>
      </c>
      <c r="AV201" s="93"/>
      <c r="AW201" s="93"/>
      <c r="AX201" s="582"/>
    </row>
    <row r="202" spans="1:50" ht="24" hidden="1"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hidden="1"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hidden="1"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hidden="1"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hidden="1"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hidden="1"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hidden="1"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hidden="1"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hidden="1"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hidden="1"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hidden="1"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hidden="1"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hidden="1"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hidden="1"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hidden="1"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hidden="1"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hidden="1"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hidden="1"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hidden="1"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hidden="1"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hidden="1"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hidden="1"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hidden="1"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hidden="1"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hidden="1"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hidden="1"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hidden="1"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hidden="1"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hidden="1"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hidden="1"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426</v>
      </c>
      <c r="AL234" s="241"/>
      <c r="AM234" s="241"/>
      <c r="AN234" s="241"/>
      <c r="AO234" s="241"/>
      <c r="AP234" s="241"/>
      <c r="AQ234" s="241" t="s">
        <v>23</v>
      </c>
      <c r="AR234" s="241"/>
      <c r="AS234" s="241"/>
      <c r="AT234" s="241"/>
      <c r="AU234" s="92" t="s">
        <v>24</v>
      </c>
      <c r="AV234" s="93"/>
      <c r="AW234" s="93"/>
      <c r="AX234" s="582"/>
    </row>
    <row r="235" spans="1:50" ht="24" hidden="1"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hidden="1"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hidden="1"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hidden="1"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411</v>
      </c>
      <c r="AL267" s="241"/>
      <c r="AM267" s="241"/>
      <c r="AN267" s="241"/>
      <c r="AO267" s="241"/>
      <c r="AP267" s="241"/>
      <c r="AQ267" s="241" t="s">
        <v>23</v>
      </c>
      <c r="AR267" s="241"/>
      <c r="AS267" s="241"/>
      <c r="AT267" s="241"/>
      <c r="AU267" s="92" t="s">
        <v>24</v>
      </c>
      <c r="AV267" s="93"/>
      <c r="AW267" s="93"/>
      <c r="AX267" s="582"/>
    </row>
    <row r="268" spans="1:50" ht="24" hidden="1"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hidden="1"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hidden="1"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hidden="1"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411</v>
      </c>
      <c r="AL333" s="241"/>
      <c r="AM333" s="241"/>
      <c r="AN333" s="241"/>
      <c r="AO333" s="241"/>
      <c r="AP333" s="241"/>
      <c r="AQ333" s="241" t="s">
        <v>23</v>
      </c>
      <c r="AR333" s="241"/>
      <c r="AS333" s="241"/>
      <c r="AT333" s="241"/>
      <c r="AU333" s="92" t="s">
        <v>24</v>
      </c>
      <c r="AV333" s="93"/>
      <c r="AW333" s="93"/>
      <c r="AX333" s="582"/>
    </row>
    <row r="334" spans="1:50" ht="24" hidden="1"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hidden="1"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hidden="1"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hidden="1"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411</v>
      </c>
      <c r="AL399" s="241"/>
      <c r="AM399" s="241"/>
      <c r="AN399" s="241"/>
      <c r="AO399" s="241"/>
      <c r="AP399" s="241"/>
      <c r="AQ399" s="241" t="s">
        <v>23</v>
      </c>
      <c r="AR399" s="241"/>
      <c r="AS399" s="241"/>
      <c r="AT399" s="241"/>
      <c r="AU399" s="92" t="s">
        <v>24</v>
      </c>
      <c r="AV399" s="93"/>
      <c r="AW399" s="93"/>
      <c r="AX399" s="582"/>
    </row>
    <row r="400" spans="1:50" ht="24" hidden="1"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hidden="1"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hidden="1"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hidden="1"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hidden="1"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hidden="1"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hidden="1"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hidden="1"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hidden="1"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hidden="1"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hidden="1"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hidden="1"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hidden="1"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hidden="1"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hidden="1"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hidden="1"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hidden="1"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hidden="1"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hidden="1"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hidden="1"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hidden="1"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hidden="1"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hidden="1"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hidden="1"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hidden="1"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hidden="1"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hidden="1"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hidden="1"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hidden="1"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hidden="1"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hidden="1"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hidden="1"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hidden="1"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hidden="1"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hidden="1"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hidden="1"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411</v>
      </c>
      <c r="AL531" s="241"/>
      <c r="AM531" s="241"/>
      <c r="AN531" s="241"/>
      <c r="AO531" s="241"/>
      <c r="AP531" s="241"/>
      <c r="AQ531" s="241" t="s">
        <v>23</v>
      </c>
      <c r="AR531" s="241"/>
      <c r="AS531" s="241"/>
      <c r="AT531" s="241"/>
      <c r="AU531" s="92" t="s">
        <v>24</v>
      </c>
      <c r="AV531" s="93"/>
      <c r="AW531" s="93"/>
      <c r="AX531" s="582"/>
    </row>
    <row r="532" spans="1:50" ht="24" hidden="1"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hidden="1"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hidden="1"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hidden="1"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hidden="1"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hidden="1"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hidden="1"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hidden="1"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hidden="1"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hidden="1"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hidden="1"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hidden="1"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hidden="1"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hidden="1"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hidden="1"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hidden="1"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hidden="1"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hidden="1"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hidden="1"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hidden="1"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hidden="1"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hidden="1"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hidden="1"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hidden="1"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hidden="1"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hidden="1"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hidden="1"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hidden="1"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hidden="1"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hidden="1"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hidden="1"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hidden="1"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hidden="1"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hidden="1"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hidden="1"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hidden="1"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hidden="1"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hidden="1"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hidden="1"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hidden="1"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hidden="1"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hidden="1"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hidden="1"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hidden="1"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hidden="1"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hidden="1"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hidden="1"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hidden="1"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hidden="1"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hidden="1"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hidden="1"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hidden="1"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hidden="1"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hidden="1"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hidden="1"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hidden="1"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hidden="1"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hidden="1"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hidden="1"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hidden="1"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411</v>
      </c>
      <c r="AL597" s="241"/>
      <c r="AM597" s="241"/>
      <c r="AN597" s="241"/>
      <c r="AO597" s="241"/>
      <c r="AP597" s="241"/>
      <c r="AQ597" s="241" t="s">
        <v>23</v>
      </c>
      <c r="AR597" s="241"/>
      <c r="AS597" s="241"/>
      <c r="AT597" s="241"/>
      <c r="AU597" s="92" t="s">
        <v>24</v>
      </c>
      <c r="AV597" s="93"/>
      <c r="AW597" s="93"/>
      <c r="AX597" s="582"/>
    </row>
    <row r="598" spans="1:50" ht="24" hidden="1"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hidden="1"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hidden="1"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hidden="1"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hidden="1"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hidden="1"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hidden="1"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hidden="1"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hidden="1"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hidden="1"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hidden="1"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hidden="1"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hidden="1"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hidden="1"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hidden="1"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hidden="1"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hidden="1"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hidden="1"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hidden="1"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hidden="1"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hidden="1"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hidden="1"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hidden="1"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hidden="1"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hidden="1"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hidden="1"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hidden="1"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hidden="1"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hidden="1"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hidden="1"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hidden="1"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hidden="1"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hidden="1"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hidden="1"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hidden="1"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hidden="1"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hidden="1"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hidden="1"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hidden="1"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hidden="1"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hidden="1"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hidden="1"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hidden="1"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hidden="1"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hidden="1"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hidden="1"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hidden="1"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hidden="1"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hidden="1"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hidden="1"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hidden="1"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hidden="1"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hidden="1"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hidden="1"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hidden="1"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hidden="1"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hidden="1"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hidden="1"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hidden="1"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hidden="1"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411</v>
      </c>
      <c r="AL663" s="241"/>
      <c r="AM663" s="241"/>
      <c r="AN663" s="241"/>
      <c r="AO663" s="241"/>
      <c r="AP663" s="241"/>
      <c r="AQ663" s="241" t="s">
        <v>23</v>
      </c>
      <c r="AR663" s="241"/>
      <c r="AS663" s="241"/>
      <c r="AT663" s="241"/>
      <c r="AU663" s="92" t="s">
        <v>24</v>
      </c>
      <c r="AV663" s="93"/>
      <c r="AW663" s="93"/>
      <c r="AX663" s="582"/>
    </row>
    <row r="664" spans="1:50" ht="24" hidden="1"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hidden="1"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hidden="1"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hidden="1"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hidden="1"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hidden="1"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hidden="1"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hidden="1"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hidden="1"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hidden="1"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hidden="1"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hidden="1"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hidden="1"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hidden="1"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hidden="1"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hidden="1"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hidden="1"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hidden="1"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hidden="1"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hidden="1"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hidden="1"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hidden="1"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hidden="1"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hidden="1"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hidden="1"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hidden="1"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hidden="1"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hidden="1"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hidden="1"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hidden="1"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411</v>
      </c>
      <c r="AL696" s="241"/>
      <c r="AM696" s="241"/>
      <c r="AN696" s="241"/>
      <c r="AO696" s="241"/>
      <c r="AP696" s="241"/>
      <c r="AQ696" s="241" t="s">
        <v>23</v>
      </c>
      <c r="AR696" s="241"/>
      <c r="AS696" s="241"/>
      <c r="AT696" s="241"/>
      <c r="AU696" s="92" t="s">
        <v>24</v>
      </c>
      <c r="AV696" s="93"/>
      <c r="AW696" s="93"/>
      <c r="AX696" s="582"/>
    </row>
    <row r="697" spans="1:50" ht="24" hidden="1"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hidden="1"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hidden="1"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hidden="1"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hidden="1"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hidden="1"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hidden="1"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hidden="1"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hidden="1"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hidden="1"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hidden="1"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hidden="1"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hidden="1"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hidden="1"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hidden="1"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hidden="1"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hidden="1"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hidden="1"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hidden="1"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hidden="1"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hidden="1"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hidden="1"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hidden="1"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hidden="1"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hidden="1"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hidden="1"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hidden="1"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hidden="1"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hidden="1"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hidden="1"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hidden="1"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hidden="1"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hidden="1"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hidden="1"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hidden="1"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hidden="1"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hidden="1"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hidden="1"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hidden="1"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hidden="1"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hidden="1"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hidden="1"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hidden="1"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hidden="1"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hidden="1"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hidden="1"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hidden="1"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hidden="1"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hidden="1"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hidden="1"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hidden="1"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hidden="1"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hidden="1"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hidden="1"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hidden="1"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hidden="1"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hidden="1"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hidden="1"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hidden="1"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hidden="1"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411</v>
      </c>
      <c r="AL762" s="241"/>
      <c r="AM762" s="241"/>
      <c r="AN762" s="241"/>
      <c r="AO762" s="241"/>
      <c r="AP762" s="241"/>
      <c r="AQ762" s="241" t="s">
        <v>23</v>
      </c>
      <c r="AR762" s="241"/>
      <c r="AS762" s="241"/>
      <c r="AT762" s="241"/>
      <c r="AU762" s="92" t="s">
        <v>24</v>
      </c>
      <c r="AV762" s="93"/>
      <c r="AW762" s="93"/>
      <c r="AX762" s="582"/>
    </row>
    <row r="763" spans="1:50" ht="24" hidden="1"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hidden="1"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hidden="1"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hidden="1"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hidden="1"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hidden="1"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hidden="1"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hidden="1"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hidden="1"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hidden="1"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hidden="1"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hidden="1"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hidden="1"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hidden="1"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hidden="1"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hidden="1"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hidden="1"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hidden="1"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hidden="1"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hidden="1"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hidden="1"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hidden="1"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hidden="1"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hidden="1"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hidden="1"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hidden="1"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hidden="1"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hidden="1"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hidden="1"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hidden="1"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hidden="1"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hidden="1"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hidden="1"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hidden="1"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hidden="1"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hidden="1"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hidden="1"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hidden="1"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hidden="1"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hidden="1"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hidden="1"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hidden="1"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hidden="1"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hidden="1"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hidden="1"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hidden="1"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hidden="1"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hidden="1"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hidden="1"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hidden="1"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hidden="1"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hidden="1"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hidden="1"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hidden="1"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hidden="1"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hidden="1"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hidden="1"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hidden="1"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hidden="1"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hidden="1"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hidden="1"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hidden="1"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hidden="1"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hidden="1"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hidden="1"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hidden="1"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hidden="1"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hidden="1"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hidden="1"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hidden="1"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hidden="1"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hidden="1"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hidden="1"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hidden="1"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hidden="1"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hidden="1"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hidden="1"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hidden="1"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hidden="1"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hidden="1"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hidden="1"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hidden="1"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hidden="1"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hidden="1"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hidden="1"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hidden="1"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hidden="1"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hidden="1"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hidden="1"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hidden="1"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411</v>
      </c>
      <c r="AL861" s="241"/>
      <c r="AM861" s="241"/>
      <c r="AN861" s="241"/>
      <c r="AO861" s="241"/>
      <c r="AP861" s="241"/>
      <c r="AQ861" s="241" t="s">
        <v>23</v>
      </c>
      <c r="AR861" s="241"/>
      <c r="AS861" s="241"/>
      <c r="AT861" s="241"/>
      <c r="AU861" s="92" t="s">
        <v>24</v>
      </c>
      <c r="AV861" s="93"/>
      <c r="AW861" s="93"/>
      <c r="AX861" s="582"/>
    </row>
    <row r="862" spans="1:50" ht="24" hidden="1"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hidden="1"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hidden="1"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hidden="1"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hidden="1"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hidden="1"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hidden="1"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hidden="1"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hidden="1"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hidden="1"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hidden="1"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hidden="1"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hidden="1"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hidden="1"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hidden="1"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hidden="1"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hidden="1"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hidden="1"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hidden="1"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hidden="1"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hidden="1"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hidden="1"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hidden="1"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hidden="1"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hidden="1"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hidden="1"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hidden="1"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hidden="1"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hidden="1"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hidden="1"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411</v>
      </c>
      <c r="AL894" s="241"/>
      <c r="AM894" s="241"/>
      <c r="AN894" s="241"/>
      <c r="AO894" s="241"/>
      <c r="AP894" s="241"/>
      <c r="AQ894" s="241" t="s">
        <v>23</v>
      </c>
      <c r="AR894" s="241"/>
      <c r="AS894" s="241"/>
      <c r="AT894" s="241"/>
      <c r="AU894" s="92" t="s">
        <v>24</v>
      </c>
      <c r="AV894" s="93"/>
      <c r="AW894" s="93"/>
      <c r="AX894" s="582"/>
    </row>
    <row r="895" spans="1:50" ht="24" hidden="1"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hidden="1"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hidden="1"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hidden="1"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hidden="1"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hidden="1"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hidden="1"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hidden="1"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hidden="1"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hidden="1"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hidden="1"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hidden="1"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hidden="1"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hidden="1"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hidden="1"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hidden="1"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hidden="1"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hidden="1"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hidden="1"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hidden="1"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hidden="1"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hidden="1"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hidden="1"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hidden="1"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hidden="1"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hidden="1"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hidden="1"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hidden="1"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hidden="1"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hidden="1"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hidden="1"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hidden="1"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hidden="1"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hidden="1"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hidden="1"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hidden="1"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hidden="1"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hidden="1"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hidden="1"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hidden="1"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hidden="1"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hidden="1"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hidden="1"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hidden="1"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hidden="1"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hidden="1"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hidden="1"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hidden="1"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hidden="1"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hidden="1"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hidden="1"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hidden="1"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hidden="1"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hidden="1"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hidden="1"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hidden="1"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hidden="1"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hidden="1"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hidden="1"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hidden="1"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hidden="1"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hidden="1"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hidden="1"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hidden="1"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hidden="1"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hidden="1"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hidden="1"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hidden="1"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hidden="1"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hidden="1"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hidden="1"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hidden="1"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hidden="1"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hidden="1"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hidden="1"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hidden="1"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hidden="1"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hidden="1"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hidden="1"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hidden="1"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hidden="1"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hidden="1"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hidden="1"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hidden="1"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hidden="1"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hidden="1"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hidden="1"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hidden="1"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hidden="1"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hidden="1"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hidden="1"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hidden="1"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hidden="1"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hidden="1"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hidden="1"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hidden="1"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hidden="1"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hidden="1"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hidden="1"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hidden="1"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hidden="1"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hidden="1"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hidden="1"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hidden="1"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hidden="1"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hidden="1"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hidden="1"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hidden="1"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hidden="1"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hidden="1"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hidden="1"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hidden="1"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hidden="1"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hidden="1"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hidden="1"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hidden="1"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hidden="1"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hidden="1"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hidden="1"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hidden="1"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451</v>
      </c>
      <c r="AL1026" s="241"/>
      <c r="AM1026" s="241"/>
      <c r="AN1026" s="241"/>
      <c r="AO1026" s="241"/>
      <c r="AP1026" s="241"/>
      <c r="AQ1026" s="241" t="s">
        <v>23</v>
      </c>
      <c r="AR1026" s="241"/>
      <c r="AS1026" s="241"/>
      <c r="AT1026" s="241"/>
      <c r="AU1026" s="92" t="s">
        <v>24</v>
      </c>
      <c r="AV1026" s="93"/>
      <c r="AW1026" s="93"/>
      <c r="AX1026" s="582"/>
    </row>
    <row r="1027" spans="1:50" ht="24" hidden="1"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hidden="1"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hidden="1"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hidden="1"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hidden="1"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hidden="1"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hidden="1"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hidden="1"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hidden="1"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hidden="1"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hidden="1"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hidden="1"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hidden="1"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hidden="1"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hidden="1"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hidden="1"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hidden="1"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hidden="1"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hidden="1"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hidden="1"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hidden="1"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hidden="1"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hidden="1"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hidden="1"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hidden="1"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hidden="1"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hidden="1"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hidden="1"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hidden="1"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hidden="1"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hidden="1"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hidden="1"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hidden="1"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hidden="1"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hidden="1"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hidden="1"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hidden="1"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hidden="1"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hidden="1"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hidden="1"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hidden="1"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hidden="1"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hidden="1"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hidden="1"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hidden="1"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hidden="1"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hidden="1"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hidden="1"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hidden="1"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hidden="1"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hidden="1"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hidden="1"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hidden="1"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hidden="1"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hidden="1"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hidden="1"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hidden="1"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hidden="1"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hidden="1"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hidden="1"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411</v>
      </c>
      <c r="AL1092" s="241"/>
      <c r="AM1092" s="241"/>
      <c r="AN1092" s="241"/>
      <c r="AO1092" s="241"/>
      <c r="AP1092" s="241"/>
      <c r="AQ1092" s="241" t="s">
        <v>23</v>
      </c>
      <c r="AR1092" s="241"/>
      <c r="AS1092" s="241"/>
      <c r="AT1092" s="241"/>
      <c r="AU1092" s="92" t="s">
        <v>24</v>
      </c>
      <c r="AV1092" s="93"/>
      <c r="AW1092" s="93"/>
      <c r="AX1092" s="582"/>
    </row>
    <row r="1093" spans="1:50" ht="24" hidden="1"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hidden="1"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hidden="1"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hidden="1"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hidden="1"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hidden="1"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hidden="1"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hidden="1"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hidden="1"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hidden="1"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hidden="1"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hidden="1"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hidden="1"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hidden="1"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hidden="1"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hidden="1"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hidden="1"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hidden="1"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hidden="1"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hidden="1"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hidden="1"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hidden="1"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hidden="1"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hidden="1"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hidden="1"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hidden="1"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hidden="1"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hidden="1"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hidden="1"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hidden="1"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hidden="1"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hidden="1"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hidden="1"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hidden="1"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hidden="1"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hidden="1"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hidden="1"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hidden="1"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hidden="1"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hidden="1"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hidden="1"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hidden="1"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hidden="1"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hidden="1"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hidden="1"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hidden="1"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hidden="1"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hidden="1"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hidden="1"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hidden="1"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hidden="1"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hidden="1"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hidden="1"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hidden="1"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hidden="1"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hidden="1"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hidden="1"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hidden="1"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hidden="1"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hidden="1"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411</v>
      </c>
      <c r="AL1158" s="241"/>
      <c r="AM1158" s="241"/>
      <c r="AN1158" s="241"/>
      <c r="AO1158" s="241"/>
      <c r="AP1158" s="241"/>
      <c r="AQ1158" s="241" t="s">
        <v>23</v>
      </c>
      <c r="AR1158" s="241"/>
      <c r="AS1158" s="241"/>
      <c r="AT1158" s="241"/>
      <c r="AU1158" s="92" t="s">
        <v>24</v>
      </c>
      <c r="AV1158" s="93"/>
      <c r="AW1158" s="93"/>
      <c r="AX1158" s="582"/>
    </row>
    <row r="1159" spans="1:50" ht="24" hidden="1"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hidden="1"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hidden="1"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hidden="1"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hidden="1"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hidden="1"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hidden="1"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hidden="1"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hidden="1"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hidden="1"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hidden="1"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hidden="1"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hidden="1"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hidden="1"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hidden="1"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hidden="1"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hidden="1"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hidden="1"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hidden="1"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hidden="1"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hidden="1"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hidden="1"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hidden="1"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hidden="1"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hidden="1"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hidden="1"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hidden="1"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hidden="1"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hidden="1"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hidden="1"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hidden="1"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hidden="1"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hidden="1"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hidden="1"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hidden="1"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hidden="1"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hidden="1"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hidden="1"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hidden="1"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hidden="1"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hidden="1"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hidden="1"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hidden="1"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hidden="1"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hidden="1"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hidden="1"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hidden="1"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hidden="1"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hidden="1"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hidden="1"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hidden="1"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hidden="1"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hidden="1"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hidden="1"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hidden="1"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hidden="1"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hidden="1"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hidden="1"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hidden="1"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hidden="1"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hidden="1"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hidden="1"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hidden="1"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hidden="1"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hidden="1"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hidden="1"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hidden="1"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hidden="1"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hidden="1"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hidden="1"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hidden="1"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hidden="1"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hidden="1"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hidden="1"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hidden="1"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hidden="1"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hidden="1"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hidden="1"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hidden="1"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hidden="1"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hidden="1"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hidden="1"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hidden="1"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hidden="1"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hidden="1"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hidden="1"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hidden="1"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hidden="1"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hidden="1"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hidden="1"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hidden="1"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hidden="1"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hidden="1"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hidden="1"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hidden="1"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hidden="1"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hidden="1"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hidden="1"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hidden="1"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hidden="1"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hidden="1"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hidden="1"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hidden="1"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hidden="1"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hidden="1"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hidden="1"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hidden="1"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hidden="1"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hidden="1"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hidden="1"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hidden="1"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hidden="1"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hidden="1"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hidden="1"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hidden="1"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hidden="1"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hidden="1"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hidden="1"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hidden="1"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hidden="1"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hidden="1"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hidden="1"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hidden="1"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hidden="1"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hidden="1"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hidden="1"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hidden="1"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hidden="1"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hidden="1"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hidden="1"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hidden="1"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hidden="1"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hidden="1"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hidden="1"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hidden="1"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hidden="1"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hidden="1"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hidden="1"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hidden="1"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hidden="1"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hidden="1"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hidden="1"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hidden="1"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hidden="1"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hidden="1"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hidden="1"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hidden="1"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hidden="1"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hidden="1"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hidden="1"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E266CB-9A90-4229-9BEA-019F8FC2AF87}">
  <ds:schemaRefs>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7B0EA9F-570C-480F-8CE0-3D4CE8FB2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FA13AA-6CBA-4035-A53C-E3EDB689DF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2015-09-01T11:19:30Z</cp:lastPrinted>
  <dcterms:created xsi:type="dcterms:W3CDTF">2012-03-13T00:50:25Z</dcterms:created>
  <dcterms:modified xsi:type="dcterms:W3CDTF">2015-09-01T11:39:21Z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