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1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Print_Area" localSheetId="0">行政事業レビューシート!$A$1:$AX$496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<sst xmlns="http://schemas.openxmlformats.org/spreadsheetml/2006/main" count="1414" uniqueCount="591">
  <si>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</si>
  <si>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</si>
  <si>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</si>
  <si>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</si>
  <si>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</si>
  <si>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</si>
  <si>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</si>
  <si>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</si>
  <si>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</si>
  <si>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</si>
  <si>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</si>
  <si>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</si>
  <si>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</si>
  <si>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</si>
  <si>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</si>
  <si>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</si>
  <si>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</si>
  <si>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</si>
  <si>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</si>
  <si>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</si>
  <si>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</si>
  <si>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</si>
  <si>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</si>
  <si>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</si>
  <si>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</si>
  <si>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</si>
  <si>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</si>
  <si>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</si>
  <si>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</si>
  <si>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</si>
  <si>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</si>
  <si>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</si>
  <si>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</si>
  <si>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</si>
  <si>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</si>
  <si>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</si>
  <si>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</si>
  <si>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</si>
  <si>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</si>
  <si>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</si>
  <si>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</si>
  <si>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</si>
  <si>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</si>
  <si>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</si>
  <si>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</si>
  <si>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</si>
  <si>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</si>
  <si>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</si>
  <si>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</si>
  <si>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</si>
  <si>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</si>
  <si>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</si>
  <si>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</si>
  <si>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</si>
  <si>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</si>
  <si>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</si>
  <si>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</si>
  <si>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</si>
  <si>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</si>
  <si>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</si>
  <si>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</si>
  <si>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</si>
  <si>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</si>
  <si>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</si>
  <si>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</si>
  <si>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</si>
  <si>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</si>
  <si>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</si>
  <si>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</si>
  <si>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</si>
  <si>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</si>
  <si>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</si>
  <si>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</si>
  <si>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</si>
  <si>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</si>
  <si>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</si>
  <si>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</si>
  <si>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</si>
  <si>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</si>
  <si>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</si>
  <si>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</si>
  <si>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</si>
  <si>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</si>
  <si>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</si>
  <si>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</si>
  <si>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</si>
  <si>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</si>
  <si>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</si>
  <si>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</si>
  <si>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</si>
  <si>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</si>
  <si>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</si>
  <si>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</si>
  <si>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</si>
  <si>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</si>
  <si>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</si>
  <si>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</si>
  <si>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</si>
  <si>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</si>
  <si>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</si>
  <si>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</si>
  <si>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</si>
  <si>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</si>
  <si>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</si>
  <si>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</si>
  <si>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</si>
  <si>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</si>
  <si>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</si>
  <si>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</si>
  <si>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</si>
  <si>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</si>
  <si>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</si>
  <si>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</si>
  <si>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</si>
  <si>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</si>
  <si>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</si>
  <si>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</si>
  <si>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</si>
  <si>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</si>
  <si>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</si>
  <si>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</si>
  <si>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</si>
  <si>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</si>
  <si>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</si>
  <si>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</si>
  <si>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</si>
  <si>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</si>
  <si>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</si>
  <si>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</si>
  <si>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</si>
  <si>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</si>
  <si>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</si>
  <si>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</si>
  <si>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</si>
  <si>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</si>
  <si>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</si>
  <si>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</si>
  <si>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</si>
  <si>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</si>
  <si>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</si>
  <si>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</si>
  <si>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</si>
  <si>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</si>
  <si>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</si>
  <si>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</si>
  <si>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</si>
  <si>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</si>
  <si>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</si>
  <si>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</si>
  <si>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</si>
  <si>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</si>
  <si>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</si>
  <si>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</si>
  <si>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</si>
  <si>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</si>
  <si>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</si>
  <si>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</si>
  <si>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</si>
  <si>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</si>
  <si>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</si>
  <si>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</si>
  <si>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</si>
  <si>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</si>
  <si>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</si>
  <si>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</si>
  <si>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</si>
  <si>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</si>
  <si>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</si>
  <si>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</si>
  <si>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</si>
  <si>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</si>
  <si>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</si>
  <si>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</si>
  <si>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</si>
  <si>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</si>
  <si>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</si>
  <si>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</si>
  <si>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</si>
  <si>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</si>
  <si>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</si>
  <si>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</si>
  <si>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</si>
  <si>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</si>
  <si>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</si>
  <si>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</si>
  <si>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</si>
  <si>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</si>
  <si>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</si>
  <si>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</si>
  <si>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</si>
  <si>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</si>
  <si>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</si>
  <si>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</si>
  <si>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</si>
  <si>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</si>
  <si>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</si>
  <si>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</si>
  <si>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</si>
  <si>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</si>
  <si>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</si>
  <si>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</si>
  <si>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</si>
  <si>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</si>
  <si>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</si>
  <si>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</si>
  <si>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</si>
  <si>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</si>
  <si>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</si>
  <si>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</si>
  <si>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</si>
  <si>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</si>
  <si>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</si>
  <si>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</si>
  <si>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</si>
  <si>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</si>
  <si>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</si>
  <si>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</si>
  <si>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</si>
  <si>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</si>
  <si>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</si>
  <si>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</si>
  <si>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</si>
  <si>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</si>
  <si>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</si>
  <si>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</si>
  <si>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</si>
  <si>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</si>
  <si>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</si>
  <si>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</si>
  <si>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</si>
  <si>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</si>
  <si>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</si>
  <si>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</si>
  <si>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</si>
  <si>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</si>
  <si>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</si>
  <si>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</si>
  <si>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</si>
  <si>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</si>
  <si>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</si>
  <si>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</si>
  <si>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</si>
  <si>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</si>
  <si>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</si>
  <si>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</si>
  <si>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</si>
  <si>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</si>
  <si>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</si>
  <si>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</si>
  <si>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</si>
  <si>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</si>
  <si>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</si>
  <si>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</si>
  <si>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</si>
  <si>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</si>
  <si>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</si>
  <si>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</si>
  <si>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</si>
  <si>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</si>
  <si>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</si>
  <si>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</si>
  <si>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</si>
  <si>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</si>
  <si>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</si>
  <si>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</si>
  <si>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</si>
  <si>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</si>
  <si>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</si>
  <si>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</si>
  <si>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</si>
  <si>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</si>
  <si>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</si>
  <si>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</si>
  <si>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</si>
  <si>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</si>
  <si>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</si>
  <si>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</si>
  <si>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</si>
  <si>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</si>
  <si>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</si>
  <si>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</si>
  <si>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</si>
  <si>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</si>
  <si>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</si>
  <si>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</si>
  <si>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</si>
  <si>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</si>
  <si>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</si>
  <si>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</si>
  <si>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</si>
  <si>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</si>
  <si>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</si>
  <si>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</si>
  <si>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</si>
  <si>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</si>
  <si>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</si>
  <si>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</si>
  <si>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</si>
  <si>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</si>
  <si>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</si>
  <si>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</si>
  <si>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</si>
  <si>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</si>
  <si>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</si>
  <si>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</si>
  <si>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</si>
  <si>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</si>
  <si>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</si>
  <si>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</si>
  <si>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</si>
  <si>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</si>
  <si>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</si>
  <si>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</si>
  <si>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</si>
  <si>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</si>
  <si>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</si>
  <si>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</si>
  <si>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</si>
  <si>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</si>
  <si>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</si>
  <si>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</si>
  <si>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</si>
  <si>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</si>
  <si>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</si>
  <si>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</si>
  <si>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</si>
  <si>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</si>
  <si>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</si>
  <si>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</si>
  <si>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</si>
  <si>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</si>
  <si>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</si>
  <si>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</si>
  <si>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</si>
  <si>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</si>
  <si>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</si>
  <si>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</si>
  <si>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</si>
  <si>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</si>
  <si>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</si>
  <si>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</si>
  <si>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</si>
  <si>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</si>
  <si>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</si>
  <si>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</si>
  <si>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</si>
  <si>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</si>
  <si>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</si>
  <si>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</si>
  <si>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</si>
  <si>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</si>
  <si>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</si>
  <si>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</si>
  <si>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</si>
  <si>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</si>
  <si>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</si>
  <si>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</si>
  <si>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</si>
  <si>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</si>
  <si>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</si>
  <si>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</si>
  <si>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</si>
  <si>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</si>
  <si>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</si>
  <si>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</si>
  <si>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</si>
  <si>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</si>
  <si>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</si>
  <si>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</si>
  <si>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</si>
  <si>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</si>
  <si>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</si>
  <si>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</si>
  <si>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</si>
  <si>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</si>
  <si>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</si>
  <si>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</si>
  <si>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</si>
  <si>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</si>
  <si>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</si>
  <si>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</si>
  <si>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</si>
  <si>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</si>
  <si>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</si>
  <si>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</si>
  <si>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</si>
  <si>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</si>
  <si>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</si>
  <si>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</si>
  <si>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</si>
  <si>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</si>
  <si>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</si>
  <si>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</si>
  <si>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</si>
  <si>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</si>
  <si>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</si>
  <si>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</si>
  <si>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</si>
  <si>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</si>
  <si>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</si>
  <si>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</si>
  <si>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</si>
  <si>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</si>
  <si>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</si>
  <si>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</si>
  <si>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</si>
  <si>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</si>
  <si>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</si>
  <si>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</si>
  <si>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</si>
  <si>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</si>
  <si>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</si>
  <si>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</si>
  <si>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</si>
  <si>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</si>
  <si>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</si>
  <si>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</si>
  <si>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</si>
  <si>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</si>
  <si>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</si>
  <si>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</si>
  <si>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</si>
  <si>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</si>
  <si>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</si>
  <si>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</si>
  <si>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</si>
  <si>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</si>
  <si>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</si>
  <si>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</si>
  <si>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</si>
  <si>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</si>
  <si>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</si>
  <si>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</si>
  <si>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</si>
  <si>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</si>
  <si>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</si>
  <si>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</si>
  <si>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</si>
  <si>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</si>
  <si>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</si>
  <si>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</si>
  <si>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</si>
  <si>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</si>
  <si>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</si>
  <si>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</si>
  <si>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</si>
  <si>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</si>
  <si>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</si>
  <si>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</si>
  <si>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</si>
  <si>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</si>
  <si>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</si>
  <si>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</si>
  <si>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</si>
  <si>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</si>
  <si>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</si>
  <si>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</si>
  <si>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</si>
  <si>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</si>
  <si>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</si>
  <si>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</si>
  <si>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</si>
  <si>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</si>
  <si>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</si>
  <si>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</si>
  <si>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</si>
  <si>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</si>
  <si>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</si>
  <si>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</si>
  <si>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自立支援型公害健康被害予防事業</t>
    <phoneticPr fontId="5"/>
  </si>
  <si>
    <t>環境保健部</t>
    <rPh sb="0" eb="2">
      <t>カンキョウ</t>
    </rPh>
    <rPh sb="2" eb="4">
      <t>ホケン</t>
    </rPh>
    <rPh sb="4" eb="5">
      <t>ブ</t>
    </rPh>
    <phoneticPr fontId="5"/>
  </si>
  <si>
    <t>企画課</t>
    <rPh sb="0" eb="2">
      <t>キカク</t>
    </rPh>
    <rPh sb="2" eb="3">
      <t>カ</t>
    </rPh>
    <phoneticPr fontId="5"/>
  </si>
  <si>
    <t>7　環境保健対策の推進
7-1　公害健康被害対策（補償・予防）</t>
    <phoneticPr fontId="5"/>
  </si>
  <si>
    <t>公害健康被害の補償等に関する法律第68条</t>
    <phoneticPr fontId="5"/>
  </si>
  <si>
    <t>-</t>
    <phoneticPr fontId="5"/>
  </si>
  <si>
    <t>　大気汚染の影響による健康被害の予防に寄与するため、日常生活の中において自立的にぜん息等の発症予防や健康回復を行うための事業の支援を行い、もって地域住民の健康の確保を図ることを目的とする。</t>
    <phoneticPr fontId="5"/>
  </si>
  <si>
    <t>　公害健康被害予防事業のうち、 ぜん息等の患者が日常生活の中において自立的にぜん息等の発症予防や健康回復を行うことを支援するための事業であり、旧公害指定地域（41市区）を中心とした46市区の地域住民を対象に、次のような事業を実施する自治体に助成する独立行政法人環境再生保全機構に対して補助を実施。
　(1)　ぜん息患者に対する医師・保健師等による個別相談、家庭訪問相談等
　(2)　ぜん息患者が発作に対処するための自己管理指導
　(3)　ネブライザー（ぜん息薬吸入器）の貸与、ぜん息に関する医療機器の整備
補助率：定額</t>
    <phoneticPr fontId="5"/>
  </si>
  <si>
    <t>公害健康被害予防事業の参加者に対して実施するアンケートにおける事業満足度（５段階評価のうち上位２段階までの評価を得た回答者の割合）</t>
    <phoneticPr fontId="5"/>
  </si>
  <si>
    <t>人</t>
    <rPh sb="0" eb="1">
      <t>ニン</t>
    </rPh>
    <phoneticPr fontId="5"/>
  </si>
  <si>
    <t>-</t>
    <phoneticPr fontId="5"/>
  </si>
  <si>
    <t>-</t>
    <phoneticPr fontId="5"/>
  </si>
  <si>
    <t>ソフト３事業に対する交付額 ／ ソフト３事業の参加人数　　　　　　　　　　　　　　　　　　　</t>
    <phoneticPr fontId="5"/>
  </si>
  <si>
    <t>各地方公共団体が行う健康相談事業、健康診査事業及び機能訓練事業（「ソフト３事業」）における参加人数</t>
    <phoneticPr fontId="5"/>
  </si>
  <si>
    <t>円</t>
    <rPh sb="0" eb="1">
      <t>エン</t>
    </rPh>
    <phoneticPr fontId="5"/>
  </si>
  <si>
    <t>円/人</t>
    <rPh sb="0" eb="1">
      <t>エン</t>
    </rPh>
    <rPh sb="2" eb="3">
      <t>ヒト</t>
    </rPh>
    <phoneticPr fontId="5"/>
  </si>
  <si>
    <t>112,409千円/4,979人</t>
    <phoneticPr fontId="5"/>
  </si>
  <si>
    <t>124,558千円/5,425人</t>
    <phoneticPr fontId="5"/>
  </si>
  <si>
    <t>123,824千円/4,224人</t>
    <phoneticPr fontId="5"/>
  </si>
  <si>
    <t>自立支援型公害健康被害予防事業補助金</t>
    <phoneticPr fontId="5"/>
  </si>
  <si>
    <t>‐</t>
  </si>
  <si>
    <t>　公害指定地域の指定解除によって公害健康被害補償制度の認定を受けておらず、同制度による補償をされていない多数のぜん息患者等に対して実施する事業であり、高いニーズがある。</t>
    <phoneticPr fontId="5"/>
  </si>
  <si>
    <t>　公健法68条に規定する公害健康被害予防事業を実施するための費用であり、公害による健康被害の未然防止及び健康の確保を図るという政策目的達成の中で優先度の高い事業である。</t>
    <phoneticPr fontId="5"/>
  </si>
  <si>
    <t>　交付先の環境再生保全機構においては、支出先の選定にあたって、競争性のある契約等に付している。また、一者応札等となった案件については、契約等監視委員会において点検・確認するほか、仕様書を受領した業者で応札しなかった業者については理由の聴取等の事後点検を行い、その件数削減に努める等の取り組みを行っており、合理的な支出となっている。</t>
    <phoneticPr fontId="5"/>
  </si>
  <si>
    <t>　地域住民の健康被害の予防に資する事業に要する費用にのみ支出されている。</t>
    <phoneticPr fontId="5"/>
  </si>
  <si>
    <t>助成事業費</t>
    <phoneticPr fontId="5"/>
  </si>
  <si>
    <t>地方公共団体に対する助成（43自治体）</t>
    <phoneticPr fontId="5"/>
  </si>
  <si>
    <t>外注費</t>
    <phoneticPr fontId="5"/>
  </si>
  <si>
    <t>自己管理支援用教材印刷・製本、ぜん息・COPD電話相談事業、「ぜん息・COPD電話相談事業」新聞広告、ぜん息児水泳記録会運営等業務、自己管理支援講演会運営業務、自己管理支援講演会周知広報</t>
    <phoneticPr fontId="5"/>
  </si>
  <si>
    <t>借料及び損料</t>
    <phoneticPr fontId="5"/>
  </si>
  <si>
    <t>ぜん息児水泳記録会会場使用料等、自己管理支援講演会会場使用料等</t>
    <phoneticPr fontId="5"/>
  </si>
  <si>
    <t>消耗品費</t>
    <phoneticPr fontId="5"/>
  </si>
  <si>
    <t>自己管理支援用器具購入、「ぜん息・COPD電話相談事業」周知資材製作</t>
    <phoneticPr fontId="5"/>
  </si>
  <si>
    <t>A.（独）環境再生保全機構</t>
    <phoneticPr fontId="5"/>
  </si>
  <si>
    <t>B.神戸市</t>
    <phoneticPr fontId="5"/>
  </si>
  <si>
    <t>業務費</t>
    <rPh sb="0" eb="2">
      <t>ギョウム</t>
    </rPh>
    <rPh sb="2" eb="3">
      <t>ヒ</t>
    </rPh>
    <phoneticPr fontId="5"/>
  </si>
  <si>
    <t>健康診査事業経費等</t>
    <rPh sb="0" eb="2">
      <t>ケンコウ</t>
    </rPh>
    <rPh sb="2" eb="4">
      <t>シンサ</t>
    </rPh>
    <rPh sb="4" eb="6">
      <t>ジギョウ</t>
    </rPh>
    <rPh sb="6" eb="8">
      <t>ケイヒ</t>
    </rPh>
    <rPh sb="8" eb="9">
      <t>トウ</t>
    </rPh>
    <phoneticPr fontId="5"/>
  </si>
  <si>
    <t>図書印刷費</t>
    <rPh sb="0" eb="2">
      <t>トショ</t>
    </rPh>
    <rPh sb="2" eb="4">
      <t>インサツ</t>
    </rPh>
    <rPh sb="4" eb="5">
      <t>ヒ</t>
    </rPh>
    <phoneticPr fontId="5"/>
  </si>
  <si>
    <t>自己管理支援用教材印刷・製本</t>
    <phoneticPr fontId="5"/>
  </si>
  <si>
    <t>C.(株)サンライフ企画</t>
    <phoneticPr fontId="5"/>
  </si>
  <si>
    <t>D.㈱プロセスユニーク</t>
    <phoneticPr fontId="5"/>
  </si>
  <si>
    <t>雑役務費</t>
    <phoneticPr fontId="5"/>
  </si>
  <si>
    <t>自己管理支援講演会運営業務</t>
    <phoneticPr fontId="5"/>
  </si>
  <si>
    <t>（独）環境再生保全機構</t>
    <phoneticPr fontId="5"/>
  </si>
  <si>
    <t>健康診査（個別指導等）事業、ぜん息・COPD電話相談事業</t>
    <phoneticPr fontId="5"/>
  </si>
  <si>
    <t>-</t>
    <phoneticPr fontId="5"/>
  </si>
  <si>
    <t>神戸市</t>
    <phoneticPr fontId="5"/>
  </si>
  <si>
    <t>名古屋市</t>
    <rPh sb="0" eb="4">
      <t>ナゴヤシ</t>
    </rPh>
    <phoneticPr fontId="5"/>
  </si>
  <si>
    <t>西宮市</t>
    <rPh sb="0" eb="3">
      <t>ニシノミヤシ</t>
    </rPh>
    <phoneticPr fontId="5"/>
  </si>
  <si>
    <t>川崎市</t>
    <rPh sb="0" eb="3">
      <t>カワサキシ</t>
    </rPh>
    <phoneticPr fontId="5"/>
  </si>
  <si>
    <t>豊中市</t>
    <rPh sb="0" eb="3">
      <t>トヨナカシ</t>
    </rPh>
    <phoneticPr fontId="5"/>
  </si>
  <si>
    <t>尼崎市</t>
    <rPh sb="0" eb="3">
      <t>アマガサキシ</t>
    </rPh>
    <phoneticPr fontId="5"/>
  </si>
  <si>
    <t>堺市</t>
    <rPh sb="0" eb="2">
      <t>サカイシ</t>
    </rPh>
    <phoneticPr fontId="5"/>
  </si>
  <si>
    <t>大阪市</t>
    <rPh sb="0" eb="3">
      <t>オオサカシ</t>
    </rPh>
    <phoneticPr fontId="5"/>
  </si>
  <si>
    <t>玉野市</t>
    <rPh sb="0" eb="3">
      <t>タマノシ</t>
    </rPh>
    <phoneticPr fontId="5"/>
  </si>
  <si>
    <t>東海市</t>
    <rPh sb="0" eb="3">
      <t>トウカイシ</t>
    </rPh>
    <phoneticPr fontId="5"/>
  </si>
  <si>
    <t>健康診査（個別指導等）事業、施設等整備事業等</t>
    <phoneticPr fontId="5"/>
  </si>
  <si>
    <t>健康相談（個別指導等）事業、施設等整備助成事業等</t>
    <phoneticPr fontId="5"/>
  </si>
  <si>
    <t>健康相談（個別指導等）事業、健康診査（個別指導等）事業等</t>
    <phoneticPr fontId="5"/>
  </si>
  <si>
    <t>健康診査（個別指導等）事業、施設等整備助成事業等</t>
    <phoneticPr fontId="5"/>
  </si>
  <si>
    <t>健康診査（個別指導等）事業、機能訓練事業(自己管理説明会等）等</t>
    <phoneticPr fontId="5"/>
  </si>
  <si>
    <t>健康相談（個別指導等）事業、健康診査（個別指導等）事業等</t>
    <phoneticPr fontId="5"/>
  </si>
  <si>
    <t>㈱プロセスユニーク</t>
  </si>
  <si>
    <t>㈱ダイナモ</t>
  </si>
  <si>
    <t>㈱坂東印刷</t>
  </si>
  <si>
    <t>㈱朝日オリコミ大阪</t>
  </si>
  <si>
    <t>㈱朝日広告社</t>
  </si>
  <si>
    <t>㈱コングレ</t>
  </si>
  <si>
    <t>㈱日精ピーアール</t>
  </si>
  <si>
    <t>自己管理支援講演会の運営業務</t>
    <rPh sb="0" eb="2">
      <t>ジコ</t>
    </rPh>
    <rPh sb="2" eb="4">
      <t>カンリ</t>
    </rPh>
    <rPh sb="4" eb="6">
      <t>シエン</t>
    </rPh>
    <rPh sb="6" eb="9">
      <t>コウエンカイ</t>
    </rPh>
    <rPh sb="10" eb="12">
      <t>ウンエイ</t>
    </rPh>
    <rPh sb="12" eb="14">
      <t>ギョウム</t>
    </rPh>
    <phoneticPr fontId="3"/>
  </si>
  <si>
    <t>自己管理支援講演会の会場使用料等</t>
    <rPh sb="0" eb="2">
      <t>ジコ</t>
    </rPh>
    <rPh sb="2" eb="4">
      <t>カンリ</t>
    </rPh>
    <rPh sb="4" eb="6">
      <t>シエン</t>
    </rPh>
    <rPh sb="6" eb="9">
      <t>コウエンカイ</t>
    </rPh>
    <rPh sb="10" eb="12">
      <t>カイジョウ</t>
    </rPh>
    <rPh sb="12" eb="14">
      <t>シヨウ</t>
    </rPh>
    <rPh sb="14" eb="15">
      <t>リョウ</t>
    </rPh>
    <rPh sb="15" eb="16">
      <t>トウ</t>
    </rPh>
    <phoneticPr fontId="3"/>
  </si>
  <si>
    <t>知識普及事業用資材作成</t>
  </si>
  <si>
    <t>自己管理支援講演会の周知資料印刷・発送</t>
    <rPh sb="0" eb="2">
      <t>ジコ</t>
    </rPh>
    <rPh sb="2" eb="4">
      <t>カンリ</t>
    </rPh>
    <rPh sb="4" eb="6">
      <t>シエン</t>
    </rPh>
    <rPh sb="6" eb="9">
      <t>コウエンカイ</t>
    </rPh>
    <rPh sb="10" eb="12">
      <t>シュウチ</t>
    </rPh>
    <rPh sb="12" eb="14">
      <t>シリョウ</t>
    </rPh>
    <rPh sb="14" eb="16">
      <t>インサツ</t>
    </rPh>
    <rPh sb="17" eb="19">
      <t>ハッソウ</t>
    </rPh>
    <phoneticPr fontId="3"/>
  </si>
  <si>
    <t>自己管理支援講演会の周知広報（新聞折り込み）</t>
    <rPh sb="0" eb="2">
      <t>ジコ</t>
    </rPh>
    <rPh sb="2" eb="4">
      <t>カンリ</t>
    </rPh>
    <rPh sb="4" eb="6">
      <t>シエン</t>
    </rPh>
    <rPh sb="6" eb="9">
      <t>コウエンカイ</t>
    </rPh>
    <rPh sb="10" eb="12">
      <t>シュウチ</t>
    </rPh>
    <rPh sb="12" eb="14">
      <t>コウホウ</t>
    </rPh>
    <rPh sb="15" eb="17">
      <t>シンブン</t>
    </rPh>
    <rPh sb="17" eb="18">
      <t>オ</t>
    </rPh>
    <rPh sb="19" eb="20">
      <t>コ</t>
    </rPh>
    <phoneticPr fontId="3"/>
  </si>
  <si>
    <t>自己管理支援講演会の周知広報（新聞広告）</t>
    <rPh sb="0" eb="2">
      <t>ジコ</t>
    </rPh>
    <rPh sb="2" eb="4">
      <t>カンリ</t>
    </rPh>
    <rPh sb="4" eb="6">
      <t>シエン</t>
    </rPh>
    <rPh sb="6" eb="9">
      <t>コウエンカイ</t>
    </rPh>
    <rPh sb="10" eb="12">
      <t>シュウチ</t>
    </rPh>
    <rPh sb="12" eb="14">
      <t>コウホウ</t>
    </rPh>
    <rPh sb="15" eb="17">
      <t>シンブン</t>
    </rPh>
    <rPh sb="17" eb="19">
      <t>コウコク</t>
    </rPh>
    <phoneticPr fontId="3"/>
  </si>
  <si>
    <t>自己管理支援講演会の会場使用料等</t>
  </si>
  <si>
    <t>自己管理支援講演会の周知資料等製作・発送</t>
    <rPh sb="12" eb="14">
      <t>シリョウ</t>
    </rPh>
    <rPh sb="14" eb="15">
      <t>トウ</t>
    </rPh>
    <phoneticPr fontId="3"/>
  </si>
  <si>
    <t>随意契約</t>
    <rPh sb="0" eb="2">
      <t>ズイイ</t>
    </rPh>
    <rPh sb="2" eb="4">
      <t>ケイヤク</t>
    </rPh>
    <phoneticPr fontId="3"/>
  </si>
  <si>
    <t>㈱近鉄ホテルシステムズ　四日市都ホテル</t>
    <phoneticPr fontId="5"/>
  </si>
  <si>
    <t>㈱サンライフ企画</t>
  </si>
  <si>
    <t>ダイヤル・サービス(株)</t>
  </si>
  <si>
    <t>㈱ネクストアイ</t>
  </si>
  <si>
    <t>㈱東京法規出版</t>
    <rPh sb="1" eb="3">
      <t>トウキョウ</t>
    </rPh>
    <phoneticPr fontId="3"/>
  </si>
  <si>
    <t>協和医科器械㈱</t>
  </si>
  <si>
    <t>㈱東邦</t>
  </si>
  <si>
    <t>一般財団法人大阪スポーツみどり財団</t>
  </si>
  <si>
    <t>東京辰巳国際水泳場</t>
  </si>
  <si>
    <t>自己管理支援用教材印刷・製本</t>
    <rPh sb="4" eb="7">
      <t>シエンヨウ</t>
    </rPh>
    <rPh sb="7" eb="9">
      <t>キョウザイ</t>
    </rPh>
    <rPh sb="9" eb="11">
      <t>インサツ</t>
    </rPh>
    <rPh sb="12" eb="14">
      <t>セイホン</t>
    </rPh>
    <phoneticPr fontId="3"/>
  </si>
  <si>
    <t>自己管理支援用教材印刷・製本</t>
    <rPh sb="0" eb="2">
      <t>ジコ</t>
    </rPh>
    <rPh sb="2" eb="4">
      <t>カンリ</t>
    </rPh>
    <rPh sb="4" eb="7">
      <t>シエンヨウ</t>
    </rPh>
    <rPh sb="7" eb="9">
      <t>キョウザイ</t>
    </rPh>
    <rPh sb="9" eb="11">
      <t>インサツ</t>
    </rPh>
    <rPh sb="12" eb="14">
      <t>セイホン</t>
    </rPh>
    <phoneticPr fontId="3"/>
  </si>
  <si>
    <t>ぜん息・COPD電話相談事業</t>
  </si>
  <si>
    <t>ぜん息児水泳記録会の実施に係る設営、運営等業務</t>
    <rPh sb="3" eb="4">
      <t>ジ</t>
    </rPh>
    <phoneticPr fontId="3"/>
  </si>
  <si>
    <t>「ぜん息・COPD電話相談事業」新聞広告</t>
  </si>
  <si>
    <t>自己管理支援用器具の購入</t>
    <rPh sb="0" eb="2">
      <t>ジコ</t>
    </rPh>
    <rPh sb="2" eb="4">
      <t>カンリ</t>
    </rPh>
    <rPh sb="4" eb="6">
      <t>シエン</t>
    </rPh>
    <rPh sb="6" eb="7">
      <t>ヨウ</t>
    </rPh>
    <rPh sb="7" eb="9">
      <t>キグ</t>
    </rPh>
    <rPh sb="10" eb="12">
      <t>コウニュウ</t>
    </rPh>
    <phoneticPr fontId="3"/>
  </si>
  <si>
    <t>ぜん息児水泳記録会の会場使用料等</t>
    <rPh sb="3" eb="4">
      <t>ジ</t>
    </rPh>
    <rPh sb="12" eb="15">
      <t>シヨウリョウ</t>
    </rPh>
    <phoneticPr fontId="3"/>
  </si>
  <si>
    <t>ぜん息児水泳記録会の会場使用料等</t>
    <rPh sb="3" eb="4">
      <t>ジ</t>
    </rPh>
    <phoneticPr fontId="3"/>
  </si>
  <si>
    <t>-</t>
    <phoneticPr fontId="5"/>
  </si>
  <si>
    <t>-</t>
    <phoneticPr fontId="5"/>
  </si>
  <si>
    <t>-</t>
    <phoneticPr fontId="5"/>
  </si>
  <si>
    <t>　自治体への助成金の交付については、環境再生保全機構の助成金交付要綱に定めるとおり支出されているほか、事業に要する費用の精査に努めており、単位当たりコストの水準は妥当である。</t>
    <rPh sb="6" eb="8">
      <t>ジョセイ</t>
    </rPh>
    <rPh sb="8" eb="9">
      <t>キン</t>
    </rPh>
    <rPh sb="10" eb="12">
      <t>コウフ</t>
    </rPh>
    <phoneticPr fontId="5"/>
  </si>
  <si>
    <t>-</t>
    <phoneticPr fontId="5"/>
  </si>
  <si>
    <t>　公健法68条の規定により公害健康被害予防事業を環境再生保全機構が実施するための費用であり、また、自動車排ガスとぜん息発症率との関連性が一部認められていることからも、国の責任において実施すべき事業である。</t>
    <phoneticPr fontId="5"/>
  </si>
  <si>
    <t>継続して、事業参加者から一定以上の事業満足度の評価を得る。</t>
    <phoneticPr fontId="5"/>
  </si>
  <si>
    <t>　交付先の環境再生保全機構においては、自治体への助成金の交付に当たって、自治体から事前にヒアリングを行い、ぜん息患者のニーズに応える事業を展開するよう効率的に行われている。
　また、事業において使用するマニュアル等については、必要最低限な部数の作成とし、過去の作成物との類似テーマを整理する等無駄の削減に努めている。</t>
    <phoneticPr fontId="5"/>
  </si>
  <si>
    <t>　成果目標を毎年度達成しており、事業参加者から継続して高い満足度を得ている。</t>
    <rPh sb="16" eb="18">
      <t>ジギョウ</t>
    </rPh>
    <rPh sb="23" eb="25">
      <t>ケイゾク</t>
    </rPh>
    <phoneticPr fontId="5"/>
  </si>
  <si>
    <t>　事業において作成したマニュアル等については、環境再生保全機構のホームページにおいて広く一般に公開しているほか、希望者や関係団体への配布・貸出を行っており、十分に活用されている。</t>
    <rPh sb="78" eb="80">
      <t>ジュウブン</t>
    </rPh>
    <phoneticPr fontId="5"/>
  </si>
  <si>
    <t>課長　菊池　英弘</t>
    <rPh sb="0" eb="2">
      <t>カチョウ</t>
    </rPh>
    <rPh sb="3" eb="5">
      <t>キクチ</t>
    </rPh>
    <rPh sb="6" eb="8">
      <t>ヒデヒロ</t>
    </rPh>
    <phoneticPr fontId="5"/>
  </si>
  <si>
    <t>-</t>
    <phoneticPr fontId="5"/>
  </si>
  <si>
    <t>-</t>
    <phoneticPr fontId="5"/>
  </si>
  <si>
    <t>-</t>
    <phoneticPr fontId="5"/>
  </si>
  <si>
    <t>人</t>
    <rPh sb="0" eb="1">
      <t>ヒト</t>
    </rPh>
    <phoneticPr fontId="5"/>
  </si>
  <si>
    <t>　公健法68条に規定する環境再生保全機構に対する支出である。</t>
    <phoneticPr fontId="5"/>
  </si>
  <si>
    <t>　公害指定地域の指定解除によって公害健康被害補償制度の認定を受けておらず、同制度による補償をされていない多数のぜん息患者等に対して実施する事業であり、他の手段・方法等は考えられない。</t>
    <phoneticPr fontId="5"/>
  </si>
  <si>
    <t>　環境再生保全機構から助成を受けた予防事業対象地域の地方自治体が地域住民に対して参加者を募り予防事業を実施するもの等であることから、当初の活動見込から事業参加者が増減するものであるが、過去の実績からは、見込みに見合った活動がなされている。</t>
    <phoneticPr fontId="5"/>
  </si>
  <si>
    <t>　より効果が高く、患者等のニーズに応えた事業内容に改善するように、ぜん息患者等のニーズを聴取し、また、事業参加者に対して継続的に実施している事業効果の測定・把握に係る調査の結果も踏まえ、事業の効率化と重点化のための助成事業メニューの見直しを行った。</t>
    <rPh sb="3" eb="5">
      <t>コウカ</t>
    </rPh>
    <rPh sb="6" eb="7">
      <t>タカ</t>
    </rPh>
    <rPh sb="9" eb="11">
      <t>カンジャ</t>
    </rPh>
    <rPh sb="11" eb="12">
      <t>トウ</t>
    </rPh>
    <rPh sb="17" eb="18">
      <t>コタ</t>
    </rPh>
    <rPh sb="20" eb="22">
      <t>ジギョウ</t>
    </rPh>
    <rPh sb="22" eb="24">
      <t>ナイヨウ</t>
    </rPh>
    <rPh sb="25" eb="27">
      <t>カイゼン</t>
    </rPh>
    <rPh sb="38" eb="39">
      <t>トウ</t>
    </rPh>
    <rPh sb="60" eb="62">
      <t>ケイゾク</t>
    </rPh>
    <rPh sb="62" eb="63">
      <t>テキ</t>
    </rPh>
    <rPh sb="64" eb="66">
      <t>ジッシ</t>
    </rPh>
    <rPh sb="86" eb="88">
      <t>ケッカ</t>
    </rPh>
    <rPh sb="89" eb="90">
      <t>フ</t>
    </rPh>
    <rPh sb="93" eb="95">
      <t>ジギョウ</t>
    </rPh>
    <rPh sb="96" eb="99">
      <t>コウリツカ</t>
    </rPh>
    <rPh sb="100" eb="103">
      <t>ジュウテンカ</t>
    </rPh>
    <phoneticPr fontId="5"/>
  </si>
  <si>
    <t>　事業の中心であるソフト3事業については、事業実施効果を的確に把握するための調査を継続して実施しており、事業効果の向上を引き続き目指す。
また、高い効果を上げている実施自治体の取組については、グッドプラクティスとして、その実施手法等について他自治体へ情報提供を行い、各自治体の事業のレベルアップを図ることで、事業全体での効果の向上につなげていく。</t>
    <rPh sb="41" eb="43">
      <t>ケイゾク</t>
    </rPh>
    <rPh sb="60" eb="61">
      <t>ヒ</t>
    </rPh>
    <rPh sb="62" eb="63">
      <t>ツヅ</t>
    </rPh>
    <rPh sb="72" eb="73">
      <t>タカ</t>
    </rPh>
    <rPh sb="74" eb="76">
      <t>コウカ</t>
    </rPh>
    <rPh sb="77" eb="78">
      <t>ア</t>
    </rPh>
    <rPh sb="82" eb="84">
      <t>ジッシ</t>
    </rPh>
    <rPh sb="84" eb="87">
      <t>ジチタイ</t>
    </rPh>
    <rPh sb="88" eb="89">
      <t>ト</t>
    </rPh>
    <rPh sb="89" eb="90">
      <t>ク</t>
    </rPh>
    <rPh sb="111" eb="113">
      <t>ジッシ</t>
    </rPh>
    <rPh sb="113" eb="115">
      <t>シュホウ</t>
    </rPh>
    <rPh sb="115" eb="116">
      <t>トウ</t>
    </rPh>
    <rPh sb="120" eb="121">
      <t>タ</t>
    </rPh>
    <rPh sb="121" eb="124">
      <t>ジチタイ</t>
    </rPh>
    <rPh sb="125" eb="127">
      <t>ジョウホウ</t>
    </rPh>
    <rPh sb="127" eb="129">
      <t>テイキョウ</t>
    </rPh>
    <rPh sb="130" eb="131">
      <t>オコナ</t>
    </rPh>
    <rPh sb="133" eb="134">
      <t>カク</t>
    </rPh>
    <rPh sb="134" eb="137">
      <t>ジチタイ</t>
    </rPh>
    <rPh sb="138" eb="140">
      <t>ジギョウ</t>
    </rPh>
    <rPh sb="148" eb="149">
      <t>ハカ</t>
    </rPh>
    <rPh sb="154" eb="156">
      <t>ジギョウ</t>
    </rPh>
    <rPh sb="156" eb="158">
      <t>ゼンタイ</t>
    </rPh>
    <rPh sb="160" eb="162">
      <t>コウカ</t>
    </rPh>
    <rPh sb="163" eb="165">
      <t>コウジョウ</t>
    </rPh>
    <phoneticPr fontId="5"/>
  </si>
  <si>
    <t>　公健法68条の規定により公害健康被害予防事業を環境再生保全機構が実施するための費用であり、また、自動車排ガスとぜん息発症率との関連性が一部認められていることからも、国の責任において実施すべき事業であり、本事業に要する費用は公費によって負担すべきものである。</t>
    <phoneticPr fontId="5"/>
  </si>
  <si>
    <t>183,033千円/14,100人</t>
    <rPh sb="7" eb="9">
      <t>センエン</t>
    </rPh>
    <rPh sb="16" eb="17">
      <t>ニン</t>
    </rPh>
    <phoneticPr fontId="5"/>
  </si>
  <si>
    <t>引き続き事業の効率的・効果的な実施に努めるとともに、既に成果目標を達成していることから、本事業を的確に推進するために必要となる、より適切な他の成果目標を検討すること。また、機構で行う業務の経費の使途や支出状況等を定期的に把握しておくこと。</t>
    <rPh sb="26" eb="27">
      <t>スデ</t>
    </rPh>
    <rPh sb="28" eb="30">
      <t>セイカ</t>
    </rPh>
    <rPh sb="30" eb="32">
      <t>モクヒョウ</t>
    </rPh>
    <rPh sb="33" eb="35">
      <t>タッセイ</t>
    </rPh>
    <rPh sb="69" eb="70">
      <t>ホカ</t>
    </rPh>
    <rPh sb="71" eb="73">
      <t>セイカ</t>
    </rPh>
    <rPh sb="73" eb="75">
      <t>モクヒョウ</t>
    </rPh>
    <rPh sb="76" eb="78">
      <t>ケントウ</t>
    </rPh>
    <rPh sb="86" eb="88">
      <t>キコウ</t>
    </rPh>
    <rPh sb="89" eb="90">
      <t>オコナ</t>
    </rPh>
    <rPh sb="91" eb="93">
      <t>ギョウム</t>
    </rPh>
    <rPh sb="94" eb="96">
      <t>ケイヒ</t>
    </rPh>
    <rPh sb="97" eb="99">
      <t>シト</t>
    </rPh>
    <rPh sb="100" eb="102">
      <t>シシュツ</t>
    </rPh>
    <rPh sb="102" eb="104">
      <t>ジョウキョウ</t>
    </rPh>
    <rPh sb="104" eb="105">
      <t>トウ</t>
    </rPh>
    <rPh sb="106" eb="108">
      <t>テイキ</t>
    </rPh>
    <rPh sb="108" eb="109">
      <t>テキ</t>
    </rPh>
    <rPh sb="110" eb="112">
      <t>ハアク</t>
    </rPh>
    <phoneticPr fontId="2"/>
  </si>
  <si>
    <t>外部有識者点検対象外</t>
    <rPh sb="0" eb="2">
      <t>ガイブ</t>
    </rPh>
    <rPh sb="2" eb="5">
      <t>ユウシキシャ</t>
    </rPh>
    <rPh sb="5" eb="7">
      <t>テンケン</t>
    </rPh>
    <rPh sb="7" eb="10">
      <t>タイショウガイ</t>
    </rPh>
    <phoneticPr fontId="5"/>
  </si>
  <si>
    <t>現状通り</t>
  </si>
  <si>
    <t>-</t>
    <phoneticPr fontId="5"/>
  </si>
  <si>
    <t>引き続き効率的・効果的な事業実施に努めるとともに、成果目標を維持しつつ他の成果目標についても検討する。また、機構で行う業務の経費の使途や支出状況等については、機構への業務実施の指導・監督の際及び業務実績報告を通じて確認を行っている。</t>
    <rPh sb="12" eb="14">
      <t>ジギョウ</t>
    </rPh>
    <rPh sb="25" eb="27">
      <t>セイカ</t>
    </rPh>
    <rPh sb="27" eb="29">
      <t>モクヒョウ</t>
    </rPh>
    <rPh sb="30" eb="32">
      <t>イジ</t>
    </rPh>
    <rPh sb="35" eb="36">
      <t>ホカ</t>
    </rPh>
    <rPh sb="37" eb="39">
      <t>セイカ</t>
    </rPh>
    <rPh sb="39" eb="41">
      <t>モクヒョウ</t>
    </rPh>
    <rPh sb="46" eb="48">
      <t>ケントウ</t>
    </rPh>
    <rPh sb="79" eb="81">
      <t>キコウ</t>
    </rPh>
    <rPh sb="88" eb="90">
      <t>シドウ</t>
    </rPh>
    <rPh sb="94" eb="95">
      <t>サイ</t>
    </rPh>
    <rPh sb="95" eb="96">
      <t>オヨ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</si>
</sst>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161160</xdr:colOff>
      <xdr:row>139</xdr:row>
      <xdr:rowOff>268941</xdr:rowOff>
    </xdr:from>
    <xdr:to>
      <xdr:col>30</xdr:col>
      <xdr:colOff>199488</xdr:colOff>
      <xdr:row>141</xdr:row>
      <xdr:rowOff>133350</xdr:rowOff>
    </xdr:to>
    <xdr:sp macro="" textlink="">
      <xdr:nvSpPr>
        <xdr:cNvPr id="5" name="Rectangle 102"/>
        <xdr:cNvSpPr>
          <a:spLocks noChangeArrowheads="1"/>
        </xdr:cNvSpPr>
      </xdr:nvSpPr>
      <xdr:spPr bwMode="auto">
        <a:xfrm>
          <a:off x="4561710" y="30882291"/>
          <a:ext cx="1638528" cy="56925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n-ea"/>
              <a:ea typeface="+mn-ea"/>
              <a:cs typeface="Times New Roman"/>
            </a:rPr>
            <a:t>環境省</a:t>
          </a:r>
          <a:endParaRPr lang="en-US" altLang="ja-JP" sz="1100" b="0" i="0" u="none" strike="noStrike" baseline="0">
            <a:solidFill>
              <a:srgbClr val="000000"/>
            </a:solidFill>
            <a:latin typeface="+mn-ea"/>
            <a:ea typeface="+mn-ea"/>
            <a:cs typeface="Times New Roman"/>
          </a:endParaRPr>
        </a:p>
        <a:p>
          <a:pPr algn="ctr" rtl="0">
            <a:defRPr sz="1000"/>
          </a:pPr>
          <a:r>
            <a:rPr lang="ja-JP" altLang="en-US" sz="1100" b="0" i="0" u="none" strike="noStrike" baseline="0">
              <a:solidFill>
                <a:srgbClr val="000000"/>
              </a:solidFill>
              <a:latin typeface="+mn-ea"/>
              <a:ea typeface="+mn-ea"/>
              <a:cs typeface="Times New Roman"/>
            </a:rPr>
            <a:t>２００百万円</a:t>
          </a:r>
        </a:p>
      </xdr:txBody>
    </xdr:sp>
    <xdr:clientData/>
  </xdr:twoCellAnchor>
  <xdr:twoCellAnchor>
    <xdr:from>
      <xdr:col>8</xdr:col>
      <xdr:colOff>75588</xdr:colOff>
      <xdr:row>145</xdr:row>
      <xdr:rowOff>169311</xdr:rowOff>
    </xdr:from>
    <xdr:to>
      <xdr:col>45</xdr:col>
      <xdr:colOff>84540</xdr:colOff>
      <xdr:row>147</xdr:row>
      <xdr:rowOff>99155</xdr:rowOff>
    </xdr:to>
    <xdr:sp macro="" textlink="">
      <xdr:nvSpPr>
        <xdr:cNvPr id="8" name="Rectangle 102"/>
        <xdr:cNvSpPr>
          <a:spLocks noChangeArrowheads="1"/>
        </xdr:cNvSpPr>
      </xdr:nvSpPr>
      <xdr:spPr bwMode="auto">
        <a:xfrm>
          <a:off x="1689235" y="33137017"/>
          <a:ext cx="7472070" cy="6246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kumimoji="0" lang="ja-JP" altLang="en-US" sz="1100" b="0" i="0" u="none" strike="noStrike" kern="0" cap="none" spc="0" normalizeH="0" baseline="0" noProof="0">
              <a:ln>
                <a:noFill/>
              </a:ln>
              <a:solidFill>
                <a:srgbClr val="000000"/>
              </a:solidFill>
              <a:effectLst/>
              <a:uLnTx/>
              <a:uFillTx/>
              <a:latin typeface="Times New Roman"/>
              <a:ea typeface="+mn-ea"/>
              <a:cs typeface="Times New Roman"/>
            </a:rPr>
            <a:t>Ａ</a:t>
          </a:r>
          <a:r>
            <a:rPr lang="en-US" altLang="ja-JP" sz="1100" b="0" i="0" u="none" strike="noStrike" baseline="0">
              <a:solidFill>
                <a:srgbClr val="000000"/>
              </a:solidFill>
              <a:latin typeface="+mn-ea"/>
              <a:ea typeface="+mn-ea"/>
              <a:cs typeface="+mn-cs"/>
            </a:rPr>
            <a:t>:(</a:t>
          </a:r>
          <a:r>
            <a:rPr lang="ja-JP" altLang="en-US" sz="1100" b="0" i="0" u="none" strike="noStrike" baseline="0">
              <a:solidFill>
                <a:srgbClr val="000000"/>
              </a:solidFill>
              <a:latin typeface="+mn-ea"/>
              <a:ea typeface="+mn-ea"/>
              <a:cs typeface="+mn-cs"/>
            </a:rPr>
            <a:t>独）環境再生保全機構</a:t>
          </a:r>
          <a:endParaRPr lang="en-US" altLang="ja-JP" sz="1100" b="0" i="0" u="none" strike="noStrike" baseline="0">
            <a:solidFill>
              <a:srgbClr val="000000"/>
            </a:solidFill>
            <a:latin typeface="+mn-ea"/>
            <a:ea typeface="+mn-ea"/>
            <a:cs typeface="+mn-cs"/>
          </a:endParaRPr>
        </a:p>
        <a:p>
          <a:pPr algn="ctr" rtl="0">
            <a:lnSpc>
              <a:spcPts val="1300"/>
            </a:lnSpc>
            <a:defRPr sz="1000"/>
          </a:pPr>
          <a:r>
            <a:rPr lang="ja-JP" altLang="en-US" sz="1100" b="0" i="0" u="none" strike="noStrike" baseline="0">
              <a:solidFill>
                <a:srgbClr val="000000"/>
              </a:solidFill>
              <a:latin typeface="+mn-ea"/>
              <a:ea typeface="+mn-ea"/>
              <a:cs typeface="+mn-cs"/>
            </a:rPr>
            <a:t>公害健康被害予防事業</a:t>
          </a:r>
          <a:endParaRPr lang="en-US" altLang="ja-JP" sz="1100" b="0" i="0" u="none" strike="noStrike" baseline="0">
            <a:solidFill>
              <a:srgbClr val="000000"/>
            </a:solidFill>
            <a:latin typeface="+mn-ea"/>
            <a:ea typeface="+mn-ea"/>
            <a:cs typeface="Times New Roman"/>
          </a:endParaRPr>
        </a:p>
      </xdr:txBody>
    </xdr:sp>
    <xdr:clientData/>
  </xdr:twoCellAnchor>
  <xdr:twoCellAnchor>
    <xdr:from>
      <xdr:col>8</xdr:col>
      <xdr:colOff>84596</xdr:colOff>
      <xdr:row>144</xdr:row>
      <xdr:rowOff>212479</xdr:rowOff>
    </xdr:from>
    <xdr:to>
      <xdr:col>17</xdr:col>
      <xdr:colOff>43958</xdr:colOff>
      <xdr:row>145</xdr:row>
      <xdr:rowOff>165288</xdr:rowOff>
    </xdr:to>
    <xdr:sp macro="" textlink="">
      <xdr:nvSpPr>
        <xdr:cNvPr id="9" name="テキスト ボックス 8"/>
        <xdr:cNvSpPr txBox="1"/>
      </xdr:nvSpPr>
      <xdr:spPr>
        <a:xfrm>
          <a:off x="1667211" y="32634114"/>
          <a:ext cx="1739805" cy="30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　２００百万円</a:t>
          </a:r>
          <a:r>
            <a:rPr kumimoji="1" lang="en-US" altLang="ja-JP" sz="1100"/>
            <a:t>】</a:t>
          </a:r>
          <a:endParaRPr kumimoji="1" lang="ja-JP" altLang="en-US" sz="1100"/>
        </a:p>
      </xdr:txBody>
    </xdr:sp>
    <xdr:clientData/>
  </xdr:twoCellAnchor>
  <xdr:twoCellAnchor>
    <xdr:from>
      <xdr:col>9</xdr:col>
      <xdr:colOff>52552</xdr:colOff>
      <xdr:row>147</xdr:row>
      <xdr:rowOff>256190</xdr:rowOff>
    </xdr:from>
    <xdr:to>
      <xdr:col>44</xdr:col>
      <xdr:colOff>65691</xdr:colOff>
      <xdr:row>152</xdr:row>
      <xdr:rowOff>190500</xdr:rowOff>
    </xdr:to>
    <xdr:sp macro="" textlink="">
      <xdr:nvSpPr>
        <xdr:cNvPr id="10" name="テキスト ボックス 9"/>
        <xdr:cNvSpPr txBox="1"/>
      </xdr:nvSpPr>
      <xdr:spPr>
        <a:xfrm>
          <a:off x="1832994" y="33732902"/>
          <a:ext cx="6937082" cy="1692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（助成事業）</a:t>
          </a:r>
          <a:endParaRPr kumimoji="1" lang="en-US" altLang="ja-JP" sz="1100"/>
        </a:p>
        <a:p>
          <a:r>
            <a:rPr kumimoji="1" lang="ja-JP" altLang="en-US" sz="1100"/>
            <a:t>　公健法に基づき</a:t>
          </a:r>
          <a:r>
            <a:rPr kumimoji="1" lang="ja-JP" altLang="en-US" sz="1100">
              <a:solidFill>
                <a:schemeClr val="tx1"/>
              </a:solidFill>
            </a:rPr>
            <a:t>各</a:t>
          </a:r>
          <a:r>
            <a:rPr lang="ja-JP" altLang="ja-JP" sz="1100" b="0" i="0" baseline="0">
              <a:solidFill>
                <a:schemeClr val="tx1"/>
              </a:solidFill>
              <a:effectLst/>
              <a:latin typeface="+mn-lt"/>
              <a:ea typeface="+mn-ea"/>
              <a:cs typeface="+mn-cs"/>
            </a:rPr>
            <a:t>地方公共団体</a:t>
          </a:r>
          <a:r>
            <a:rPr kumimoji="1" lang="ja-JP" altLang="en-US" sz="1100">
              <a:solidFill>
                <a:schemeClr val="tx1"/>
              </a:solidFill>
            </a:rPr>
            <a:t>が</a:t>
          </a:r>
          <a:r>
            <a:rPr kumimoji="1" lang="ja-JP" altLang="en-US" sz="1100"/>
            <a:t>行う自立支援型公害健康被害予防事業に対する助成</a:t>
          </a:r>
          <a:endParaRPr kumimoji="1" lang="en-US" altLang="ja-JP" sz="1100"/>
        </a:p>
        <a:p>
          <a:endParaRPr kumimoji="1" lang="en-US" altLang="ja-JP" sz="1100"/>
        </a:p>
        <a:p>
          <a:pPr>
            <a:lnSpc>
              <a:spcPts val="1300"/>
            </a:lnSpc>
          </a:pPr>
          <a:r>
            <a:rPr kumimoji="1" lang="ja-JP" altLang="en-US" sz="1100"/>
            <a:t>（附帯事業）</a:t>
          </a:r>
          <a:endParaRPr kumimoji="1" lang="en-US" altLang="ja-JP" sz="1100"/>
        </a:p>
        <a:p>
          <a:pPr>
            <a:lnSpc>
              <a:spcPts val="900"/>
            </a:lnSpc>
          </a:pPr>
          <a:r>
            <a:rPr kumimoji="1" lang="ja-JP" altLang="en-US" sz="1100"/>
            <a:t>　助成事業実施に附帯するぜん息患者等の日常生活における健康の回復、保持、増進を支援する事業</a:t>
          </a:r>
          <a:endParaRPr kumimoji="1" lang="en-US" altLang="ja-JP" sz="1100"/>
        </a:p>
        <a:p>
          <a:pPr>
            <a:lnSpc>
              <a:spcPts val="900"/>
            </a:lnSpc>
          </a:pPr>
          <a:endParaRPr kumimoji="1" lang="en-US" altLang="ja-JP" sz="1100"/>
        </a:p>
        <a:p>
          <a:r>
            <a:rPr kumimoji="1" lang="ja-JP" altLang="ja-JP" sz="1100">
              <a:solidFill>
                <a:schemeClr val="dk1"/>
              </a:solidFill>
              <a:effectLst/>
              <a:latin typeface="+mn-lt"/>
              <a:ea typeface="+mn-ea"/>
              <a:cs typeface="+mn-cs"/>
            </a:rPr>
            <a:t>（知識の普及事業）</a:t>
          </a:r>
          <a:endParaRPr lang="ja-JP" altLang="ja-JP">
            <a:effectLst/>
          </a:endParaRPr>
        </a:p>
        <a:p>
          <a:pPr eaLnBrk="1" fontAlgn="auto" latinLnBrk="0" hangingPunct="1">
            <a:lnSpc>
              <a:spcPts val="1300"/>
            </a:lnSpc>
          </a:pPr>
          <a:r>
            <a:rPr kumimoji="1" lang="ja-JP" altLang="ja-JP" sz="1100">
              <a:solidFill>
                <a:schemeClr val="dk1"/>
              </a:solidFill>
              <a:effectLst/>
              <a:latin typeface="+mn-lt"/>
              <a:ea typeface="+mn-ea"/>
              <a:cs typeface="+mn-cs"/>
            </a:rPr>
            <a:t>　ぜん息患者等に知識の普及を行い、日常生活における健康の回復、保持、増進を支援する事業</a:t>
          </a:r>
          <a:endParaRPr lang="ja-JP" altLang="ja-JP">
            <a:effectLst/>
          </a:endParaRPr>
        </a:p>
        <a:p>
          <a:pPr>
            <a:lnSpc>
              <a:spcPts val="1000"/>
            </a:lnSpc>
          </a:pPr>
          <a:endParaRPr kumimoji="1" lang="en-US" altLang="ja-JP" sz="1100"/>
        </a:p>
      </xdr:txBody>
    </xdr:sp>
    <xdr:clientData/>
  </xdr:twoCellAnchor>
  <xdr:twoCellAnchor>
    <xdr:from>
      <xdr:col>26</xdr:col>
      <xdr:colOff>180077</xdr:colOff>
      <xdr:row>141</xdr:row>
      <xdr:rowOff>133350</xdr:rowOff>
    </xdr:from>
    <xdr:to>
      <xdr:col>26</xdr:col>
      <xdr:colOff>180324</xdr:colOff>
      <xdr:row>145</xdr:row>
      <xdr:rowOff>169311</xdr:rowOff>
    </xdr:to>
    <xdr:cxnSp macro="">
      <xdr:nvCxnSpPr>
        <xdr:cNvPr id="11" name="直線矢印コネクタ 10"/>
        <xdr:cNvCxnSpPr>
          <a:stCxn id="5" idx="2"/>
          <a:endCxn id="8" idx="0"/>
        </xdr:cNvCxnSpPr>
      </xdr:nvCxnSpPr>
      <xdr:spPr>
        <a:xfrm flipH="1">
          <a:off x="5380727" y="31451550"/>
          <a:ext cx="247" cy="144566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185609</xdr:colOff>
      <xdr:row>152</xdr:row>
      <xdr:rowOff>210671</xdr:rowOff>
    </xdr:from>
    <xdr:to>
      <xdr:col>26</xdr:col>
      <xdr:colOff>185609</xdr:colOff>
      <xdr:row>155</xdr:row>
      <xdr:rowOff>151043</xdr:rowOff>
    </xdr:to>
    <xdr:cxnSp macro="">
      <xdr:nvCxnSpPr>
        <xdr:cNvPr id="12" name="直線矢印コネクタ 11"/>
        <xdr:cNvCxnSpPr/>
      </xdr:nvCxnSpPr>
      <xdr:spPr>
        <a:xfrm>
          <a:off x="5429962" y="35610053"/>
          <a:ext cx="0" cy="9825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176237</xdr:colOff>
      <xdr:row>154</xdr:row>
      <xdr:rowOff>127816</xdr:rowOff>
    </xdr:from>
    <xdr:to>
      <xdr:col>18</xdr:col>
      <xdr:colOff>92548</xdr:colOff>
      <xdr:row>155</xdr:row>
      <xdr:rowOff>214543</xdr:rowOff>
    </xdr:to>
    <xdr:sp macro="" textlink="">
      <xdr:nvSpPr>
        <xdr:cNvPr id="13" name="テキスト ボックス 12"/>
        <xdr:cNvSpPr txBox="1"/>
      </xdr:nvSpPr>
      <xdr:spPr>
        <a:xfrm>
          <a:off x="2596708" y="36221963"/>
          <a:ext cx="1126546" cy="43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（助成事業）</a:t>
          </a:r>
        </a:p>
      </xdr:txBody>
    </xdr:sp>
    <xdr:clientData/>
  </xdr:twoCellAnchor>
  <xdr:twoCellAnchor>
    <xdr:from>
      <xdr:col>27</xdr:col>
      <xdr:colOff>27978</xdr:colOff>
      <xdr:row>154</xdr:row>
      <xdr:rowOff>158296</xdr:rowOff>
    </xdr:from>
    <xdr:to>
      <xdr:col>32</xdr:col>
      <xdr:colOff>48083</xdr:colOff>
      <xdr:row>155</xdr:row>
      <xdr:rowOff>195867</xdr:rowOff>
    </xdr:to>
    <xdr:sp macro="" textlink="">
      <xdr:nvSpPr>
        <xdr:cNvPr id="14" name="テキスト ボックス 13"/>
        <xdr:cNvSpPr txBox="1"/>
      </xdr:nvSpPr>
      <xdr:spPr>
        <a:xfrm rot="10800000" flipV="1">
          <a:off x="5474037" y="36252443"/>
          <a:ext cx="1028634" cy="384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（附帯事業）</a:t>
          </a:r>
        </a:p>
      </xdr:txBody>
    </xdr:sp>
    <xdr:clientData/>
  </xdr:twoCellAnchor>
  <xdr:twoCellAnchor>
    <xdr:from>
      <xdr:col>41</xdr:col>
      <xdr:colOff>11422</xdr:colOff>
      <xdr:row>154</xdr:row>
      <xdr:rowOff>153814</xdr:rowOff>
    </xdr:from>
    <xdr:to>
      <xdr:col>49</xdr:col>
      <xdr:colOff>78644</xdr:colOff>
      <xdr:row>155</xdr:row>
      <xdr:rowOff>195867</xdr:rowOff>
    </xdr:to>
    <xdr:sp macro="" textlink="">
      <xdr:nvSpPr>
        <xdr:cNvPr id="15" name="テキスト ボックス 14"/>
        <xdr:cNvSpPr txBox="1"/>
      </xdr:nvSpPr>
      <xdr:spPr>
        <a:xfrm rot="10800000" flipV="1">
          <a:off x="8281363" y="36247961"/>
          <a:ext cx="1680869" cy="389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（知識の普及事業）</a:t>
          </a:r>
        </a:p>
      </xdr:txBody>
    </xdr:sp>
    <xdr:clientData/>
  </xdr:twoCellAnchor>
  <xdr:twoCellAnchor>
    <xdr:from>
      <xdr:col>7</xdr:col>
      <xdr:colOff>180753</xdr:colOff>
      <xdr:row>158</xdr:row>
      <xdr:rowOff>300733</xdr:rowOff>
    </xdr:from>
    <xdr:to>
      <xdr:col>19</xdr:col>
      <xdr:colOff>3143</xdr:colOff>
      <xdr:row>161</xdr:row>
      <xdr:rowOff>157655</xdr:rowOff>
    </xdr:to>
    <xdr:sp macro="" textlink="">
      <xdr:nvSpPr>
        <xdr:cNvPr id="17" name="テキスト ボックス 16"/>
        <xdr:cNvSpPr txBox="1"/>
      </xdr:nvSpPr>
      <xdr:spPr bwMode="auto">
        <a:xfrm>
          <a:off x="1560236" y="37743836"/>
          <a:ext cx="2187217" cy="921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a:lnSpc>
              <a:spcPts val="1200"/>
            </a:lnSpc>
          </a:pPr>
          <a:r>
            <a:rPr kumimoji="1" lang="ja-JP" altLang="en-US" sz="1100"/>
            <a:t>・個別相談事業</a:t>
          </a:r>
        </a:p>
        <a:p>
          <a:pPr>
            <a:lnSpc>
              <a:spcPts val="1200"/>
            </a:lnSpc>
          </a:pPr>
          <a:r>
            <a:rPr kumimoji="1" lang="ja-JP" altLang="en-US" sz="1100"/>
            <a:t>・自己管理指導（説明会の開</a:t>
          </a:r>
          <a:endParaRPr kumimoji="1" lang="en-US" altLang="ja-JP" sz="1100"/>
        </a:p>
        <a:p>
          <a:pPr>
            <a:lnSpc>
              <a:spcPts val="1200"/>
            </a:lnSpc>
          </a:pPr>
          <a:r>
            <a:rPr kumimoji="1" lang="ja-JP" altLang="en-US" sz="1100"/>
            <a:t>　催）事業</a:t>
          </a:r>
          <a:endParaRPr kumimoji="1" lang="en-US" altLang="ja-JP" sz="1100"/>
        </a:p>
        <a:p>
          <a:pPr>
            <a:lnSpc>
              <a:spcPts val="1200"/>
            </a:lnSpc>
          </a:pPr>
          <a:r>
            <a:rPr kumimoji="1" lang="ja-JP" altLang="en-US" sz="1100"/>
            <a:t>・医療機器の貸与・助成等</a:t>
          </a:r>
        </a:p>
      </xdr:txBody>
    </xdr:sp>
    <xdr:clientData/>
  </xdr:twoCellAnchor>
  <xdr:twoCellAnchor>
    <xdr:from>
      <xdr:col>21</xdr:col>
      <xdr:colOff>138114</xdr:colOff>
      <xdr:row>158</xdr:row>
      <xdr:rowOff>295367</xdr:rowOff>
    </xdr:from>
    <xdr:to>
      <xdr:col>33</xdr:col>
      <xdr:colOff>35923</xdr:colOff>
      <xdr:row>161</xdr:row>
      <xdr:rowOff>201860</xdr:rowOff>
    </xdr:to>
    <xdr:sp macro="" textlink="">
      <xdr:nvSpPr>
        <xdr:cNvPr id="20" name="テキスト ボックス 19"/>
        <xdr:cNvSpPr txBox="1"/>
      </xdr:nvSpPr>
      <xdr:spPr bwMode="auto">
        <a:xfrm>
          <a:off x="4276562" y="37738470"/>
          <a:ext cx="2262637" cy="970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latin typeface="+mn-ea"/>
              <a:ea typeface="+mn-ea"/>
            </a:rPr>
            <a:t>【</a:t>
          </a:r>
          <a:r>
            <a:rPr kumimoji="1" lang="ja-JP" altLang="en-US" sz="1100">
              <a:latin typeface="+mn-ea"/>
              <a:ea typeface="+mn-ea"/>
            </a:rPr>
            <a:t>事業内容</a:t>
          </a:r>
          <a:r>
            <a:rPr kumimoji="1" lang="en-US" altLang="ja-JP" sz="1100">
              <a:latin typeface="+mn-ea"/>
              <a:ea typeface="+mn-ea"/>
            </a:rPr>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・ぜん息の自己管理に関する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パンフレット</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の作成</a:t>
          </a:r>
          <a:endParaRPr lang="ja-JP" altLang="ja-JP">
            <a:effectLst/>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・ぜん息・</a:t>
          </a:r>
          <a:r>
            <a:rPr kumimoji="1" lang="en-US" altLang="ja-JP" sz="1100">
              <a:latin typeface="+mn-ea"/>
              <a:ea typeface="+mn-ea"/>
            </a:rPr>
            <a:t>COPD</a:t>
          </a:r>
          <a:r>
            <a:rPr kumimoji="1" lang="ja-JP" altLang="en-US" sz="1100">
              <a:latin typeface="+mn-ea"/>
              <a:ea typeface="+mn-ea"/>
            </a:rPr>
            <a:t>電話相談事業</a:t>
          </a:r>
          <a:endParaRPr kumimoji="1" lang="en-US" altLang="ja-JP" sz="1100">
            <a:latin typeface="+mn-ea"/>
            <a:ea typeface="+mn-ea"/>
          </a:endParaRPr>
        </a:p>
        <a:p>
          <a:pPr>
            <a:lnSpc>
              <a:spcPts val="1200"/>
            </a:lnSpc>
          </a:pPr>
          <a:r>
            <a:rPr kumimoji="1" lang="ja-JP" altLang="en-US" sz="1100">
              <a:latin typeface="+mn-ea"/>
              <a:ea typeface="+mn-ea"/>
            </a:rPr>
            <a:t>・ぜん息児水泳記録会の実施</a:t>
          </a:r>
          <a:endParaRPr kumimoji="1" lang="en-US" altLang="ja-JP" sz="1100">
            <a:latin typeface="+mn-ea"/>
            <a:ea typeface="+mn-ea"/>
          </a:endParaRPr>
        </a:p>
        <a:p>
          <a:pPr>
            <a:lnSpc>
              <a:spcPts val="1200"/>
            </a:lnSpc>
          </a:pPr>
          <a:endParaRPr kumimoji="1" lang="ja-JP" altLang="en-US" sz="1100"/>
        </a:p>
      </xdr:txBody>
    </xdr:sp>
    <xdr:clientData/>
  </xdr:twoCellAnchor>
  <xdr:twoCellAnchor>
    <xdr:from>
      <xdr:col>21</xdr:col>
      <xdr:colOff>67448</xdr:colOff>
      <xdr:row>156</xdr:row>
      <xdr:rowOff>176809</xdr:rowOff>
    </xdr:from>
    <xdr:to>
      <xdr:col>33</xdr:col>
      <xdr:colOff>63671</xdr:colOff>
      <xdr:row>158</xdr:row>
      <xdr:rowOff>204354</xdr:rowOff>
    </xdr:to>
    <xdr:sp macro="" textlink="">
      <xdr:nvSpPr>
        <xdr:cNvPr id="22" name="Rectangle 104"/>
        <xdr:cNvSpPr>
          <a:spLocks noChangeArrowheads="1"/>
        </xdr:cNvSpPr>
      </xdr:nvSpPr>
      <xdr:spPr bwMode="auto">
        <a:xfrm>
          <a:off x="4205896" y="36910464"/>
          <a:ext cx="2361051" cy="736993"/>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Times New Roman"/>
              <a:cs typeface="Times New Roman"/>
            </a:rPr>
            <a:t>Ｃ</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民間企業等</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１１者</a:t>
          </a:r>
          <a:r>
            <a:rPr lang="en-US" altLang="ja-JP" sz="1100" b="0" i="0" u="none" strike="noStrike" baseline="0">
              <a:solidFill>
                <a:srgbClr val="000000"/>
              </a:solidFill>
              <a:latin typeface="Times New Roman"/>
              <a:cs typeface="Times New Roman"/>
            </a:rPr>
            <a:t>)</a:t>
          </a:r>
        </a:p>
        <a:p>
          <a:pPr algn="ctr" rtl="0">
            <a:defRPr sz="1000"/>
          </a:pP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４４百万円</a:t>
          </a:r>
        </a:p>
      </xdr:txBody>
    </xdr:sp>
    <xdr:clientData/>
  </xdr:twoCellAnchor>
  <xdr:twoCellAnchor>
    <xdr:from>
      <xdr:col>35</xdr:col>
      <xdr:colOff>95251</xdr:colOff>
      <xdr:row>158</xdr:row>
      <xdr:rowOff>307775</xdr:rowOff>
    </xdr:from>
    <xdr:to>
      <xdr:col>46</xdr:col>
      <xdr:colOff>124559</xdr:colOff>
      <xdr:row>161</xdr:row>
      <xdr:rowOff>164224</xdr:rowOff>
    </xdr:to>
    <xdr:sp macro="" textlink="">
      <xdr:nvSpPr>
        <xdr:cNvPr id="24" name="テキスト ボックス 23"/>
        <xdr:cNvSpPr txBox="1"/>
      </xdr:nvSpPr>
      <xdr:spPr bwMode="auto">
        <a:xfrm>
          <a:off x="7019193" y="37653102"/>
          <a:ext cx="2205404" cy="911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t>・ぜん息等の自己管理に</a:t>
          </a:r>
          <a:r>
            <a:rPr kumimoji="1" lang="ja-JP" altLang="ja-JP" sz="1100">
              <a:solidFill>
                <a:schemeClr val="dk1"/>
              </a:solidFill>
              <a:effectLst/>
              <a:latin typeface="+mn-lt"/>
              <a:ea typeface="+mn-ea"/>
              <a:cs typeface="+mn-cs"/>
            </a:rPr>
            <a:t>関する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講演会の開催</a:t>
          </a:r>
          <a:endParaRPr lang="ja-JP" altLang="ja-JP">
            <a:effectLst/>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clientData/>
  </xdr:twoCellAnchor>
  <xdr:twoCellAnchor>
    <xdr:from>
      <xdr:col>35</xdr:col>
      <xdr:colOff>30360</xdr:colOff>
      <xdr:row>155</xdr:row>
      <xdr:rowOff>276587</xdr:rowOff>
    </xdr:from>
    <xdr:to>
      <xdr:col>48</xdr:col>
      <xdr:colOff>102349</xdr:colOff>
      <xdr:row>156</xdr:row>
      <xdr:rowOff>176471</xdr:rowOff>
    </xdr:to>
    <xdr:sp macro="" textlink="">
      <xdr:nvSpPr>
        <xdr:cNvPr id="26" name="テキスト ボックス 25"/>
        <xdr:cNvSpPr txBox="1"/>
      </xdr:nvSpPr>
      <xdr:spPr bwMode="auto">
        <a:xfrm>
          <a:off x="6954302" y="36566837"/>
          <a:ext cx="2643739" cy="251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、少額随意契約</a:t>
          </a:r>
          <a:r>
            <a:rPr kumimoji="1" lang="en-US" altLang="ja-JP" sz="1100"/>
            <a:t>】</a:t>
          </a:r>
          <a:endParaRPr kumimoji="1" lang="ja-JP" altLang="en-US" sz="1100"/>
        </a:p>
      </xdr:txBody>
    </xdr:sp>
    <xdr:clientData/>
  </xdr:twoCellAnchor>
  <xdr:twoCellAnchor>
    <xdr:from>
      <xdr:col>7</xdr:col>
      <xdr:colOff>79733</xdr:colOff>
      <xdr:row>155</xdr:row>
      <xdr:rowOff>265831</xdr:rowOff>
    </xdr:from>
    <xdr:to>
      <xdr:col>12</xdr:col>
      <xdr:colOff>72194</xdr:colOff>
      <xdr:row>156</xdr:row>
      <xdr:rowOff>172448</xdr:rowOff>
    </xdr:to>
    <xdr:sp macro="" textlink="">
      <xdr:nvSpPr>
        <xdr:cNvPr id="33" name="テキスト ボックス 32"/>
        <xdr:cNvSpPr txBox="1"/>
      </xdr:nvSpPr>
      <xdr:spPr bwMode="auto">
        <a:xfrm>
          <a:off x="1464521" y="36556081"/>
          <a:ext cx="981596" cy="258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助成金</a:t>
          </a:r>
          <a:r>
            <a:rPr kumimoji="1" lang="en-US" altLang="ja-JP" sz="1100"/>
            <a:t>】</a:t>
          </a:r>
          <a:endParaRPr kumimoji="1" lang="ja-JP" altLang="en-US" sz="1100"/>
        </a:p>
      </xdr:txBody>
    </xdr:sp>
    <xdr:clientData/>
  </xdr:twoCellAnchor>
  <xdr:twoCellAnchor>
    <xdr:from>
      <xdr:col>13</xdr:col>
      <xdr:colOff>63432</xdr:colOff>
      <xdr:row>154</xdr:row>
      <xdr:rowOff>13516</xdr:rowOff>
    </xdr:from>
    <xdr:to>
      <xdr:col>40</xdr:col>
      <xdr:colOff>190363</xdr:colOff>
      <xdr:row>154</xdr:row>
      <xdr:rowOff>13516</xdr:rowOff>
    </xdr:to>
    <xdr:cxnSp macro="">
      <xdr:nvCxnSpPr>
        <xdr:cNvPr id="34" name="直線コネクタ 33"/>
        <xdr:cNvCxnSpPr/>
      </xdr:nvCxnSpPr>
      <xdr:spPr bwMode="auto">
        <a:xfrm>
          <a:off x="2685608" y="36107663"/>
          <a:ext cx="55729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65048</xdr:colOff>
      <xdr:row>154</xdr:row>
      <xdr:rowOff>11415</xdr:rowOff>
    </xdr:from>
    <xdr:to>
      <xdr:col>13</xdr:col>
      <xdr:colOff>65338</xdr:colOff>
      <xdr:row>155</xdr:row>
      <xdr:rowOff>204439</xdr:rowOff>
    </xdr:to>
    <xdr:cxnSp macro="">
      <xdr:nvCxnSpPr>
        <xdr:cNvPr id="35" name="直線矢印コネクタ 34"/>
        <xdr:cNvCxnSpPr/>
      </xdr:nvCxnSpPr>
      <xdr:spPr>
        <a:xfrm flipH="1">
          <a:off x="2662353" y="35950866"/>
          <a:ext cx="290" cy="5461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75694</xdr:colOff>
      <xdr:row>155</xdr:row>
      <xdr:rowOff>276591</xdr:rowOff>
    </xdr:from>
    <xdr:to>
      <xdr:col>33</xdr:col>
      <xdr:colOff>152031</xdr:colOff>
      <xdr:row>156</xdr:row>
      <xdr:rowOff>176471</xdr:rowOff>
    </xdr:to>
    <xdr:sp macro="" textlink="">
      <xdr:nvSpPr>
        <xdr:cNvPr id="36" name="テキスト ボックス 35"/>
        <xdr:cNvSpPr txBox="1"/>
      </xdr:nvSpPr>
      <xdr:spPr bwMode="auto">
        <a:xfrm>
          <a:off x="4230059" y="36566841"/>
          <a:ext cx="2450260" cy="251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少額随意契約</a:t>
          </a:r>
          <a:r>
            <a:rPr kumimoji="1" lang="en-US" altLang="ja-JP" sz="1100"/>
            <a:t>】</a:t>
          </a:r>
          <a:endParaRPr kumimoji="1" lang="ja-JP" altLang="en-US" sz="1100"/>
        </a:p>
      </xdr:txBody>
    </xdr:sp>
    <xdr:clientData/>
  </xdr:twoCellAnchor>
  <xdr:twoCellAnchor>
    <xdr:from>
      <xdr:col>40</xdr:col>
      <xdr:colOff>196729</xdr:colOff>
      <xdr:row>154</xdr:row>
      <xdr:rowOff>11144</xdr:rowOff>
    </xdr:from>
    <xdr:to>
      <xdr:col>40</xdr:col>
      <xdr:colOff>197019</xdr:colOff>
      <xdr:row>155</xdr:row>
      <xdr:rowOff>204168</xdr:rowOff>
    </xdr:to>
    <xdr:cxnSp macro="">
      <xdr:nvCxnSpPr>
        <xdr:cNvPr id="50" name="直線矢印コネクタ 49"/>
        <xdr:cNvCxnSpPr/>
      </xdr:nvCxnSpPr>
      <xdr:spPr>
        <a:xfrm flipH="1">
          <a:off x="8188436" y="35950595"/>
          <a:ext cx="290" cy="5461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74543</xdr:colOff>
      <xdr:row>156</xdr:row>
      <xdr:rowOff>173935</xdr:rowOff>
    </xdr:from>
    <xdr:to>
      <xdr:col>19</xdr:col>
      <xdr:colOff>70765</xdr:colOff>
      <xdr:row>158</xdr:row>
      <xdr:rowOff>201480</xdr:rowOff>
    </xdr:to>
    <xdr:sp macro="" textlink="">
      <xdr:nvSpPr>
        <xdr:cNvPr id="51" name="Rectangle 104"/>
        <xdr:cNvSpPr>
          <a:spLocks noChangeArrowheads="1"/>
        </xdr:cNvSpPr>
      </xdr:nvSpPr>
      <xdr:spPr bwMode="auto">
        <a:xfrm>
          <a:off x="1466021" y="36940435"/>
          <a:ext cx="2381614" cy="73984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Ｂ</a:t>
          </a:r>
          <a:r>
            <a:rPr lang="en-US" altLang="ja-JP" sz="1100" b="0" i="0" baseline="0">
              <a:effectLst/>
              <a:latin typeface="+mn-lt"/>
              <a:ea typeface="+mn-ea"/>
              <a:cs typeface="+mn-cs"/>
            </a:rPr>
            <a:t>:</a:t>
          </a:r>
          <a:r>
            <a:rPr lang="ja-JP" altLang="ja-JP" sz="1100" b="0" i="0" baseline="0">
              <a:effectLst/>
              <a:latin typeface="+mn-lt"/>
              <a:ea typeface="+mn-ea"/>
              <a:cs typeface="+mn-cs"/>
            </a:rPr>
            <a:t>地方公共団体（４３市区）</a:t>
          </a:r>
          <a:endParaRPr lang="en-US" altLang="ja-JP" sz="1100" b="0" i="0" baseline="0">
            <a:effectLst/>
            <a:latin typeface="+mn-lt"/>
            <a:ea typeface="+mn-ea"/>
            <a:cs typeface="+mn-cs"/>
          </a:endParaRPr>
        </a:p>
        <a:p>
          <a:pPr algn="ctr" rtl="0"/>
          <a:endParaRPr lang="ja-JP" altLang="ja-JP">
            <a:effectLst/>
          </a:endParaRPr>
        </a:p>
        <a:p>
          <a:pPr algn="ctr" rtl="0"/>
          <a:r>
            <a:rPr lang="ja-JP" altLang="ja-JP" sz="1100" b="0" i="0" baseline="0">
              <a:effectLst/>
              <a:latin typeface="+mn-lt"/>
              <a:ea typeface="+mn-ea"/>
              <a:cs typeface="+mn-cs"/>
            </a:rPr>
            <a:t>１４６百万円</a:t>
          </a:r>
          <a:endParaRPr lang="ja-JP" altLang="ja-JP">
            <a:effectLst/>
          </a:endParaRPr>
        </a:p>
      </xdr:txBody>
    </xdr:sp>
    <xdr:clientData/>
  </xdr:twoCellAnchor>
  <xdr:twoCellAnchor>
    <xdr:from>
      <xdr:col>35</xdr:col>
      <xdr:colOff>24848</xdr:colOff>
      <xdr:row>156</xdr:row>
      <xdr:rowOff>173935</xdr:rowOff>
    </xdr:from>
    <xdr:to>
      <xdr:col>47</xdr:col>
      <xdr:colOff>21070</xdr:colOff>
      <xdr:row>158</xdr:row>
      <xdr:rowOff>201480</xdr:rowOff>
    </xdr:to>
    <xdr:sp macro="" textlink="">
      <xdr:nvSpPr>
        <xdr:cNvPr id="52" name="Rectangle 104"/>
        <xdr:cNvSpPr>
          <a:spLocks noChangeArrowheads="1"/>
        </xdr:cNvSpPr>
      </xdr:nvSpPr>
      <xdr:spPr bwMode="auto">
        <a:xfrm>
          <a:off x="6982239" y="36940435"/>
          <a:ext cx="2381614" cy="73984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Ｄ</a:t>
          </a:r>
          <a:r>
            <a:rPr lang="en-US" altLang="ja-JP" sz="1100" b="0" i="0" baseline="0">
              <a:effectLst/>
              <a:latin typeface="+mn-lt"/>
              <a:ea typeface="+mn-ea"/>
              <a:cs typeface="+mn-cs"/>
            </a:rPr>
            <a:t>:</a:t>
          </a:r>
          <a:r>
            <a:rPr lang="ja-JP" altLang="ja-JP" sz="1100" b="0" i="0" baseline="0">
              <a:effectLst/>
              <a:latin typeface="+mn-lt"/>
              <a:ea typeface="+mn-ea"/>
              <a:cs typeface="+mn-cs"/>
            </a:rPr>
            <a:t>民間企業（８者）</a:t>
          </a:r>
          <a:endParaRPr lang="en-US" altLang="ja-JP" sz="1100" b="0" i="0" baseline="0">
            <a:effectLst/>
            <a:latin typeface="+mn-lt"/>
            <a:ea typeface="+mn-ea"/>
            <a:cs typeface="+mn-cs"/>
          </a:endParaRPr>
        </a:p>
        <a:p>
          <a:pPr algn="ctr" rtl="0"/>
          <a:endParaRPr lang="ja-JP" altLang="ja-JP">
            <a:effectLst/>
          </a:endParaRPr>
        </a:p>
        <a:p>
          <a:pPr algn="ctr" rtl="0"/>
          <a:r>
            <a:rPr lang="ja-JP" altLang="ja-JP" sz="1100" b="0" i="0" baseline="0">
              <a:effectLst/>
              <a:latin typeface="+mn-lt"/>
              <a:ea typeface="+mn-ea"/>
              <a:cs typeface="+mn-cs"/>
            </a:rPr>
            <a:t>１０百万円</a:t>
          </a:r>
          <a:endParaRPr lang="ja-JP" altLang="ja-JP">
            <a:effectLst/>
          </a:endParaRPr>
        </a:p>
      </xdr:txBody>
    </xdr:sp>
    <xdr:clientData/>
  </xdr:twoCellAnchor>
  <xdr:twoCellAnchor>
    <xdr:from>
      <xdr:col>7</xdr:col>
      <xdr:colOff>78827</xdr:colOff>
      <xdr:row>158</xdr:row>
      <xdr:rowOff>295604</xdr:rowOff>
    </xdr:from>
    <xdr:to>
      <xdr:col>19</xdr:col>
      <xdr:colOff>52552</xdr:colOff>
      <xdr:row>161</xdr:row>
      <xdr:rowOff>157656</xdr:rowOff>
    </xdr:to>
    <xdr:sp macro="" textlink="">
      <xdr:nvSpPr>
        <xdr:cNvPr id="47" name="大かっこ 46"/>
        <xdr:cNvSpPr/>
      </xdr:nvSpPr>
      <xdr:spPr>
        <a:xfrm>
          <a:off x="1458310" y="37738707"/>
          <a:ext cx="2338552" cy="926225"/>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59121</xdr:colOff>
      <xdr:row>158</xdr:row>
      <xdr:rowOff>295604</xdr:rowOff>
    </xdr:from>
    <xdr:to>
      <xdr:col>33</xdr:col>
      <xdr:colOff>32845</xdr:colOff>
      <xdr:row>161</xdr:row>
      <xdr:rowOff>157656</xdr:rowOff>
    </xdr:to>
    <xdr:sp macro="" textlink="">
      <xdr:nvSpPr>
        <xdr:cNvPr id="54" name="大かっこ 53"/>
        <xdr:cNvSpPr/>
      </xdr:nvSpPr>
      <xdr:spPr>
        <a:xfrm>
          <a:off x="4197569" y="37738707"/>
          <a:ext cx="2338552" cy="926225"/>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32845</xdr:colOff>
      <xdr:row>158</xdr:row>
      <xdr:rowOff>289035</xdr:rowOff>
    </xdr:from>
    <xdr:to>
      <xdr:col>47</xdr:col>
      <xdr:colOff>6570</xdr:colOff>
      <xdr:row>161</xdr:row>
      <xdr:rowOff>151087</xdr:rowOff>
    </xdr:to>
    <xdr:sp macro="" textlink="">
      <xdr:nvSpPr>
        <xdr:cNvPr id="55" name="大かっこ 54"/>
        <xdr:cNvSpPr/>
      </xdr:nvSpPr>
      <xdr:spPr>
        <a:xfrm>
          <a:off x="6930259" y="37732138"/>
          <a:ext cx="2338552" cy="926225"/>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72257</xdr:colOff>
      <xdr:row>147</xdr:row>
      <xdr:rowOff>249620</xdr:rowOff>
    </xdr:from>
    <xdr:to>
      <xdr:col>45</xdr:col>
      <xdr:colOff>39413</xdr:colOff>
      <xdr:row>152</xdr:row>
      <xdr:rowOff>263768</xdr:rowOff>
    </xdr:to>
    <xdr:sp macro="" textlink="">
      <xdr:nvSpPr>
        <xdr:cNvPr id="56" name="大かっこ 55"/>
        <xdr:cNvSpPr/>
      </xdr:nvSpPr>
      <xdr:spPr>
        <a:xfrm>
          <a:off x="1654872" y="33726332"/>
          <a:ext cx="7286753" cy="1772609"/>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5" zoomScaleNormal="100"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462</v>
      </c>
      <c r="AR2" s="106"/>
      <c r="AS2" s="68" t="str">
        <f>IF(OR(AQ2="　", AQ2=""), "", "-")</f>
        <v/>
      </c>
      <c r="AT2" s="107">
        <v>260</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467</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469</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470</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209</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471</v>
      </c>
      <c r="AF5" s="512"/>
      <c r="AG5" s="512"/>
      <c r="AH5" s="512"/>
      <c r="AI5" s="512"/>
      <c r="AJ5" s="512"/>
      <c r="AK5" s="512"/>
      <c r="AL5" s="512"/>
      <c r="AM5" s="512"/>
      <c r="AN5" s="512"/>
      <c r="AO5" s="512"/>
      <c r="AP5" s="513"/>
      <c r="AQ5" s="514" t="s">
        <v>574</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472</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473</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474</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475</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476</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200</v>
      </c>
      <c r="Q13" s="72"/>
      <c r="R13" s="72"/>
      <c r="S13" s="72"/>
      <c r="T13" s="72"/>
      <c r="U13" s="72"/>
      <c r="V13" s="73"/>
      <c r="W13" s="71">
        <v>200</v>
      </c>
      <c r="X13" s="72"/>
      <c r="Y13" s="72"/>
      <c r="Z13" s="72"/>
      <c r="AA13" s="72"/>
      <c r="AB13" s="72"/>
      <c r="AC13" s="73"/>
      <c r="AD13" s="71">
        <v>200</v>
      </c>
      <c r="AE13" s="72"/>
      <c r="AF13" s="72"/>
      <c r="AG13" s="72"/>
      <c r="AH13" s="72"/>
      <c r="AI13" s="72"/>
      <c r="AJ13" s="73"/>
      <c r="AK13" s="71">
        <v>200</v>
      </c>
      <c r="AL13" s="72"/>
      <c r="AM13" s="72"/>
      <c r="AN13" s="72"/>
      <c r="AO13" s="72"/>
      <c r="AP13" s="72"/>
      <c r="AQ13" s="73"/>
      <c r="AR13" s="661">
        <v>200</v>
      </c>
      <c r="AS13" s="662"/>
      <c r="AT13" s="662"/>
      <c r="AU13" s="662"/>
      <c r="AV13" s="662"/>
      <c r="AW13" s="662"/>
      <c r="AX13" s="663"/>
    </row>
    <row r="14" spans="1:50" ht="21" customHeight="1" x14ac:dyDescent="0.15">
      <c r="A14" s="462"/>
      <c r="B14" s="463"/>
      <c r="C14" s="463"/>
      <c r="D14" s="463"/>
      <c r="E14" s="463"/>
      <c r="F14" s="464"/>
      <c r="G14" s="475"/>
      <c r="H14" s="476"/>
      <c r="I14" s="342" t="s">
        <v>9</v>
      </c>
      <c r="J14" s="470"/>
      <c r="K14" s="470"/>
      <c r="L14" s="470"/>
      <c r="M14" s="470"/>
      <c r="N14" s="470"/>
      <c r="O14" s="471"/>
      <c r="P14" s="71" t="s">
        <v>575</v>
      </c>
      <c r="Q14" s="72"/>
      <c r="R14" s="72"/>
      <c r="S14" s="72"/>
      <c r="T14" s="72"/>
      <c r="U14" s="72"/>
      <c r="V14" s="73"/>
      <c r="W14" s="71" t="s">
        <v>575</v>
      </c>
      <c r="X14" s="72"/>
      <c r="Y14" s="72"/>
      <c r="Z14" s="72"/>
      <c r="AA14" s="72"/>
      <c r="AB14" s="72"/>
      <c r="AC14" s="73"/>
      <c r="AD14" s="71" t="s">
        <v>575</v>
      </c>
      <c r="AE14" s="72"/>
      <c r="AF14" s="72"/>
      <c r="AG14" s="72"/>
      <c r="AH14" s="72"/>
      <c r="AI14" s="72"/>
      <c r="AJ14" s="73"/>
      <c r="AK14" s="71" t="s">
        <v>575</v>
      </c>
      <c r="AL14" s="72"/>
      <c r="AM14" s="72"/>
      <c r="AN14" s="72"/>
      <c r="AO14" s="72"/>
      <c r="AP14" s="72"/>
      <c r="AQ14" s="73"/>
      <c r="AR14" s="659"/>
      <c r="AS14" s="659"/>
      <c r="AT14" s="659"/>
      <c r="AU14" s="659"/>
      <c r="AV14" s="659"/>
      <c r="AW14" s="659"/>
      <c r="AX14" s="660"/>
    </row>
    <row r="15" spans="1:50" ht="21" customHeight="1" x14ac:dyDescent="0.15">
      <c r="A15" s="462"/>
      <c r="B15" s="463"/>
      <c r="C15" s="463"/>
      <c r="D15" s="463"/>
      <c r="E15" s="463"/>
      <c r="F15" s="464"/>
      <c r="G15" s="475"/>
      <c r="H15" s="476"/>
      <c r="I15" s="342" t="s">
        <v>62</v>
      </c>
      <c r="J15" s="343"/>
      <c r="K15" s="343"/>
      <c r="L15" s="343"/>
      <c r="M15" s="343"/>
      <c r="N15" s="343"/>
      <c r="O15" s="344"/>
      <c r="P15" s="71" t="s">
        <v>576</v>
      </c>
      <c r="Q15" s="72"/>
      <c r="R15" s="72"/>
      <c r="S15" s="72"/>
      <c r="T15" s="72"/>
      <c r="U15" s="72"/>
      <c r="V15" s="73"/>
      <c r="W15" s="71" t="s">
        <v>575</v>
      </c>
      <c r="X15" s="72"/>
      <c r="Y15" s="72"/>
      <c r="Z15" s="72"/>
      <c r="AA15" s="72"/>
      <c r="AB15" s="72"/>
      <c r="AC15" s="73"/>
      <c r="AD15" s="71" t="s">
        <v>575</v>
      </c>
      <c r="AE15" s="72"/>
      <c r="AF15" s="72"/>
      <c r="AG15" s="72"/>
      <c r="AH15" s="72"/>
      <c r="AI15" s="72"/>
      <c r="AJ15" s="73"/>
      <c r="AK15" s="71" t="s">
        <v>575</v>
      </c>
      <c r="AL15" s="72"/>
      <c r="AM15" s="72"/>
      <c r="AN15" s="72"/>
      <c r="AO15" s="72"/>
      <c r="AP15" s="72"/>
      <c r="AQ15" s="73"/>
      <c r="AR15" s="71" t="s">
        <v>575</v>
      </c>
      <c r="AS15" s="72"/>
      <c r="AT15" s="72"/>
      <c r="AU15" s="72"/>
      <c r="AV15" s="72"/>
      <c r="AW15" s="72"/>
      <c r="AX15" s="658"/>
    </row>
    <row r="16" spans="1:50" ht="21" customHeight="1" x14ac:dyDescent="0.15">
      <c r="A16" s="462"/>
      <c r="B16" s="463"/>
      <c r="C16" s="463"/>
      <c r="D16" s="463"/>
      <c r="E16" s="463"/>
      <c r="F16" s="464"/>
      <c r="G16" s="475"/>
      <c r="H16" s="476"/>
      <c r="I16" s="342" t="s">
        <v>63</v>
      </c>
      <c r="J16" s="343"/>
      <c r="K16" s="343"/>
      <c r="L16" s="343"/>
      <c r="M16" s="343"/>
      <c r="N16" s="343"/>
      <c r="O16" s="344"/>
      <c r="P16" s="71" t="s">
        <v>577</v>
      </c>
      <c r="Q16" s="72"/>
      <c r="R16" s="72"/>
      <c r="S16" s="72"/>
      <c r="T16" s="72"/>
      <c r="U16" s="72"/>
      <c r="V16" s="73"/>
      <c r="W16" s="71" t="s">
        <v>575</v>
      </c>
      <c r="X16" s="72"/>
      <c r="Y16" s="72"/>
      <c r="Z16" s="72"/>
      <c r="AA16" s="72"/>
      <c r="AB16" s="72"/>
      <c r="AC16" s="73"/>
      <c r="AD16" s="71" t="s">
        <v>576</v>
      </c>
      <c r="AE16" s="72"/>
      <c r="AF16" s="72"/>
      <c r="AG16" s="72"/>
      <c r="AH16" s="72"/>
      <c r="AI16" s="72"/>
      <c r="AJ16" s="73"/>
      <c r="AK16" s="71" t="s">
        <v>575</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575</v>
      </c>
      <c r="Q17" s="72"/>
      <c r="R17" s="72"/>
      <c r="S17" s="72"/>
      <c r="T17" s="72"/>
      <c r="U17" s="72"/>
      <c r="V17" s="73"/>
      <c r="W17" s="71" t="s">
        <v>575</v>
      </c>
      <c r="X17" s="72"/>
      <c r="Y17" s="72"/>
      <c r="Z17" s="72"/>
      <c r="AA17" s="72"/>
      <c r="AB17" s="72"/>
      <c r="AC17" s="73"/>
      <c r="AD17" s="71" t="s">
        <v>577</v>
      </c>
      <c r="AE17" s="72"/>
      <c r="AF17" s="72"/>
      <c r="AG17" s="72"/>
      <c r="AH17" s="72"/>
      <c r="AI17" s="72"/>
      <c r="AJ17" s="73"/>
      <c r="AK17" s="71" t="s">
        <v>575</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200</v>
      </c>
      <c r="Q18" s="316"/>
      <c r="R18" s="316"/>
      <c r="S18" s="316"/>
      <c r="T18" s="316"/>
      <c r="U18" s="316"/>
      <c r="V18" s="317"/>
      <c r="W18" s="315">
        <f>SUM(W13:AC17)</f>
        <v>200</v>
      </c>
      <c r="X18" s="316"/>
      <c r="Y18" s="316"/>
      <c r="Z18" s="316"/>
      <c r="AA18" s="316"/>
      <c r="AB18" s="316"/>
      <c r="AC18" s="317"/>
      <c r="AD18" s="315">
        <f t="shared" ref="AD18" si="0">SUM(AD13:AJ17)</f>
        <v>200</v>
      </c>
      <c r="AE18" s="316"/>
      <c r="AF18" s="316"/>
      <c r="AG18" s="316"/>
      <c r="AH18" s="316"/>
      <c r="AI18" s="316"/>
      <c r="AJ18" s="317"/>
      <c r="AK18" s="315">
        <f t="shared" ref="AK18" si="1">SUM(AK13:AQ17)</f>
        <v>200</v>
      </c>
      <c r="AL18" s="316"/>
      <c r="AM18" s="316"/>
      <c r="AN18" s="316"/>
      <c r="AO18" s="316"/>
      <c r="AP18" s="316"/>
      <c r="AQ18" s="317"/>
      <c r="AR18" s="315">
        <f t="shared" ref="AR18" si="2">SUM(AR13:AX17)</f>
        <v>200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200</v>
      </c>
      <c r="Q19" s="72"/>
      <c r="R19" s="72"/>
      <c r="S19" s="72"/>
      <c r="T19" s="72"/>
      <c r="U19" s="72"/>
      <c r="V19" s="73"/>
      <c r="W19" s="71">
        <v>200</v>
      </c>
      <c r="X19" s="72"/>
      <c r="Y19" s="72"/>
      <c r="Z19" s="72"/>
      <c r="AA19" s="72"/>
      <c r="AB19" s="72"/>
      <c r="AC19" s="73"/>
      <c r="AD19" s="71">
        <v>200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568</v>
      </c>
      <c r="AV22" s="110"/>
      <c r="AW22" s="108" t="s">
        <v>360</v>
      </c>
      <c r="AX22" s="109"/>
    </row>
    <row r="23" spans="1:50" ht="33.75" customHeight="1" x14ac:dyDescent="0.15">
      <c r="A23" s="216"/>
      <c r="B23" s="214"/>
      <c r="C23" s="214"/>
      <c r="D23" s="214"/>
      <c r="E23" s="214"/>
      <c r="F23" s="215"/>
      <c r="G23" s="321" t="s">
        <v>570</v>
      </c>
      <c r="H23" s="288"/>
      <c r="I23" s="288"/>
      <c r="J23" s="288"/>
      <c r="K23" s="288"/>
      <c r="L23" s="288"/>
      <c r="M23" s="288"/>
      <c r="N23" s="288"/>
      <c r="O23" s="289"/>
      <c r="P23" s="254" t="s">
        <v>477</v>
      </c>
      <c r="Q23" s="195"/>
      <c r="R23" s="195"/>
      <c r="S23" s="195"/>
      <c r="T23" s="195"/>
      <c r="U23" s="195"/>
      <c r="V23" s="195"/>
      <c r="W23" s="195"/>
      <c r="X23" s="196"/>
      <c r="Y23" s="293" t="s">
        <v>14</v>
      </c>
      <c r="Z23" s="294"/>
      <c r="AA23" s="295"/>
      <c r="AB23" s="654" t="s">
        <v>364</v>
      </c>
      <c r="AC23" s="296"/>
      <c r="AD23" s="296"/>
      <c r="AE23" s="93">
        <v>86.5</v>
      </c>
      <c r="AF23" s="94"/>
      <c r="AG23" s="94"/>
      <c r="AH23" s="94"/>
      <c r="AI23" s="95"/>
      <c r="AJ23" s="93">
        <v>89.3</v>
      </c>
      <c r="AK23" s="94"/>
      <c r="AL23" s="94"/>
      <c r="AM23" s="94"/>
      <c r="AN23" s="95"/>
      <c r="AO23" s="93">
        <v>85.5</v>
      </c>
      <c r="AP23" s="94"/>
      <c r="AQ23" s="94"/>
      <c r="AR23" s="94"/>
      <c r="AS23" s="95"/>
      <c r="AT23" s="226"/>
      <c r="AU23" s="226"/>
      <c r="AV23" s="226"/>
      <c r="AW23" s="226"/>
      <c r="AX23" s="227"/>
    </row>
    <row r="24" spans="1:50" ht="33.7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364</v>
      </c>
      <c r="AC24" s="286"/>
      <c r="AD24" s="286"/>
      <c r="AE24" s="93">
        <v>80</v>
      </c>
      <c r="AF24" s="94"/>
      <c r="AG24" s="94"/>
      <c r="AH24" s="94"/>
      <c r="AI24" s="95"/>
      <c r="AJ24" s="93">
        <v>80</v>
      </c>
      <c r="AK24" s="94"/>
      <c r="AL24" s="94"/>
      <c r="AM24" s="94"/>
      <c r="AN24" s="95"/>
      <c r="AO24" s="93">
        <v>80</v>
      </c>
      <c r="AP24" s="94"/>
      <c r="AQ24" s="94"/>
      <c r="AR24" s="94"/>
      <c r="AS24" s="95"/>
      <c r="AT24" s="93" t="s">
        <v>575</v>
      </c>
      <c r="AU24" s="94"/>
      <c r="AV24" s="94"/>
      <c r="AW24" s="94"/>
      <c r="AX24" s="96"/>
    </row>
    <row r="25" spans="1:50" ht="33.75" customHeight="1" x14ac:dyDescent="0.15">
      <c r="A25" s="664"/>
      <c r="B25" s="665"/>
      <c r="C25" s="665"/>
      <c r="D25" s="665"/>
      <c r="E25" s="665"/>
      <c r="F25" s="666"/>
      <c r="G25" s="322"/>
      <c r="H25" s="323"/>
      <c r="I25" s="323"/>
      <c r="J25" s="323"/>
      <c r="K25" s="323"/>
      <c r="L25" s="323"/>
      <c r="M25" s="323"/>
      <c r="N25" s="323"/>
      <c r="O25" s="324"/>
      <c r="P25" s="197"/>
      <c r="Q25" s="197"/>
      <c r="R25" s="197"/>
      <c r="S25" s="197"/>
      <c r="T25" s="197"/>
      <c r="U25" s="197"/>
      <c r="V25" s="197"/>
      <c r="W25" s="197"/>
      <c r="X25" s="198"/>
      <c r="Y25" s="120" t="s">
        <v>15</v>
      </c>
      <c r="Z25" s="121"/>
      <c r="AA25" s="171"/>
      <c r="AB25" s="676" t="s">
        <v>364</v>
      </c>
      <c r="AC25" s="264"/>
      <c r="AD25" s="264"/>
      <c r="AE25" s="93">
        <v>108</v>
      </c>
      <c r="AF25" s="94"/>
      <c r="AG25" s="94"/>
      <c r="AH25" s="94"/>
      <c r="AI25" s="95"/>
      <c r="AJ25" s="93">
        <v>112</v>
      </c>
      <c r="AK25" s="94"/>
      <c r="AL25" s="94"/>
      <c r="AM25" s="94"/>
      <c r="AN25" s="95"/>
      <c r="AO25" s="93">
        <v>107</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5" t="s">
        <v>303</v>
      </c>
      <c r="AU26" s="656"/>
      <c r="AV26" s="656"/>
      <c r="AW26" s="656"/>
      <c r="AX26" s="657"/>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4"/>
      <c r="B30" s="665"/>
      <c r="C30" s="665"/>
      <c r="D30" s="665"/>
      <c r="E30" s="665"/>
      <c r="F30" s="666"/>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4"/>
      <c r="B35" s="665"/>
      <c r="C35" s="665"/>
      <c r="D35" s="665"/>
      <c r="E35" s="665"/>
      <c r="F35" s="666"/>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4"/>
      <c r="B40" s="665"/>
      <c r="C40" s="665"/>
      <c r="D40" s="665"/>
      <c r="E40" s="665"/>
      <c r="F40" s="666"/>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34" t="s">
        <v>320</v>
      </c>
      <c r="B47" s="679" t="s">
        <v>317</v>
      </c>
      <c r="C47" s="236"/>
      <c r="D47" s="236"/>
      <c r="E47" s="236"/>
      <c r="F47" s="237"/>
      <c r="G47" s="616" t="s">
        <v>311</v>
      </c>
      <c r="H47" s="616"/>
      <c r="I47" s="616"/>
      <c r="J47" s="616"/>
      <c r="K47" s="616"/>
      <c r="L47" s="616"/>
      <c r="M47" s="616"/>
      <c r="N47" s="616"/>
      <c r="O47" s="616"/>
      <c r="P47" s="616"/>
      <c r="Q47" s="616"/>
      <c r="R47" s="616"/>
      <c r="S47" s="616"/>
      <c r="T47" s="616"/>
      <c r="U47" s="616"/>
      <c r="V47" s="616"/>
      <c r="W47" s="616"/>
      <c r="X47" s="616"/>
      <c r="Y47" s="616"/>
      <c r="Z47" s="616"/>
      <c r="AA47" s="684"/>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34"/>
      <c r="B48" s="679"/>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79"/>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09"/>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0"/>
    </row>
    <row r="50" spans="1:50" ht="22.5" hidden="1" customHeight="1" x14ac:dyDescent="0.15">
      <c r="A50" s="234"/>
      <c r="B50" s="679"/>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1"/>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2"/>
    </row>
    <row r="51" spans="1:50" ht="22.5" hidden="1" customHeight="1" x14ac:dyDescent="0.15">
      <c r="A51" s="234"/>
      <c r="B51" s="680"/>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3"/>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4"/>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2"/>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3" t="s">
        <v>69</v>
      </c>
      <c r="AF67" s="118"/>
      <c r="AG67" s="118"/>
      <c r="AH67" s="118"/>
      <c r="AI67" s="118"/>
      <c r="AJ67" s="653" t="s">
        <v>70</v>
      </c>
      <c r="AK67" s="118"/>
      <c r="AL67" s="118"/>
      <c r="AM67" s="118"/>
      <c r="AN67" s="118"/>
      <c r="AO67" s="653"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482</v>
      </c>
      <c r="H68" s="195"/>
      <c r="I68" s="195"/>
      <c r="J68" s="195"/>
      <c r="K68" s="195"/>
      <c r="L68" s="195"/>
      <c r="M68" s="195"/>
      <c r="N68" s="195"/>
      <c r="O68" s="195"/>
      <c r="P68" s="195"/>
      <c r="Q68" s="195"/>
      <c r="R68" s="195"/>
      <c r="S68" s="195"/>
      <c r="T68" s="195"/>
      <c r="U68" s="195"/>
      <c r="V68" s="195"/>
      <c r="W68" s="195"/>
      <c r="X68" s="196"/>
      <c r="Y68" s="332" t="s">
        <v>66</v>
      </c>
      <c r="Z68" s="333"/>
      <c r="AA68" s="334"/>
      <c r="AB68" s="202" t="s">
        <v>478</v>
      </c>
      <c r="AC68" s="203"/>
      <c r="AD68" s="204"/>
      <c r="AE68" s="93">
        <v>4224</v>
      </c>
      <c r="AF68" s="94"/>
      <c r="AG68" s="94"/>
      <c r="AH68" s="94"/>
      <c r="AI68" s="95"/>
      <c r="AJ68" s="93">
        <v>4979</v>
      </c>
      <c r="AK68" s="94"/>
      <c r="AL68" s="94"/>
      <c r="AM68" s="94"/>
      <c r="AN68" s="95"/>
      <c r="AO68" s="93">
        <v>5425</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578</v>
      </c>
      <c r="AC69" s="211"/>
      <c r="AD69" s="212"/>
      <c r="AE69" s="93">
        <v>5008</v>
      </c>
      <c r="AF69" s="94"/>
      <c r="AG69" s="94"/>
      <c r="AH69" s="94"/>
      <c r="AI69" s="95"/>
      <c r="AJ69" s="93">
        <v>4817</v>
      </c>
      <c r="AK69" s="94"/>
      <c r="AL69" s="94"/>
      <c r="AM69" s="94"/>
      <c r="AN69" s="95"/>
      <c r="AO69" s="93">
        <v>6758</v>
      </c>
      <c r="AP69" s="94"/>
      <c r="AQ69" s="94"/>
      <c r="AR69" s="94"/>
      <c r="AS69" s="95"/>
      <c r="AT69" s="93">
        <v>14100</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481</v>
      </c>
      <c r="H83" s="144"/>
      <c r="I83" s="144"/>
      <c r="J83" s="144"/>
      <c r="K83" s="144"/>
      <c r="L83" s="144"/>
      <c r="M83" s="144"/>
      <c r="N83" s="144"/>
      <c r="O83" s="144"/>
      <c r="P83" s="144"/>
      <c r="Q83" s="144"/>
      <c r="R83" s="144"/>
      <c r="S83" s="144"/>
      <c r="T83" s="144"/>
      <c r="U83" s="144"/>
      <c r="V83" s="144"/>
      <c r="W83" s="144"/>
      <c r="X83" s="144"/>
      <c r="Y83" s="146" t="s">
        <v>17</v>
      </c>
      <c r="Z83" s="147"/>
      <c r="AA83" s="148"/>
      <c r="AB83" s="181" t="s">
        <v>483</v>
      </c>
      <c r="AC83" s="150"/>
      <c r="AD83" s="151"/>
      <c r="AE83" s="152">
        <v>29314</v>
      </c>
      <c r="AF83" s="153"/>
      <c r="AG83" s="153"/>
      <c r="AH83" s="153"/>
      <c r="AI83" s="153"/>
      <c r="AJ83" s="152">
        <v>22577</v>
      </c>
      <c r="AK83" s="153"/>
      <c r="AL83" s="153"/>
      <c r="AM83" s="153"/>
      <c r="AN83" s="153"/>
      <c r="AO83" s="152">
        <v>22960</v>
      </c>
      <c r="AP83" s="153"/>
      <c r="AQ83" s="153"/>
      <c r="AR83" s="153"/>
      <c r="AS83" s="153"/>
      <c r="AT83" s="93">
        <v>12981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484</v>
      </c>
      <c r="AC84" s="158"/>
      <c r="AD84" s="159"/>
      <c r="AE84" s="157" t="s">
        <v>487</v>
      </c>
      <c r="AF84" s="158"/>
      <c r="AG84" s="158"/>
      <c r="AH84" s="158"/>
      <c r="AI84" s="159"/>
      <c r="AJ84" s="157" t="s">
        <v>485</v>
      </c>
      <c r="AK84" s="158"/>
      <c r="AL84" s="158"/>
      <c r="AM84" s="158"/>
      <c r="AN84" s="159"/>
      <c r="AO84" s="157" t="s">
        <v>486</v>
      </c>
      <c r="AP84" s="158"/>
      <c r="AQ84" s="158"/>
      <c r="AR84" s="158"/>
      <c r="AS84" s="159"/>
      <c r="AT84" s="157" t="s">
        <v>585</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8.5" customHeight="1" x14ac:dyDescent="0.15">
      <c r="A98" s="377"/>
      <c r="B98" s="378"/>
      <c r="C98" s="412" t="s">
        <v>488</v>
      </c>
      <c r="D98" s="413"/>
      <c r="E98" s="413"/>
      <c r="F98" s="413"/>
      <c r="G98" s="413"/>
      <c r="H98" s="413"/>
      <c r="I98" s="413"/>
      <c r="J98" s="413"/>
      <c r="K98" s="414"/>
      <c r="L98" s="71">
        <v>200</v>
      </c>
      <c r="M98" s="72"/>
      <c r="N98" s="72"/>
      <c r="O98" s="72"/>
      <c r="P98" s="72"/>
      <c r="Q98" s="73"/>
      <c r="R98" s="71">
        <v>200</v>
      </c>
      <c r="S98" s="72"/>
      <c r="T98" s="72"/>
      <c r="U98" s="72"/>
      <c r="V98" s="72"/>
      <c r="W98" s="73"/>
      <c r="X98" s="667" t="s">
        <v>589</v>
      </c>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79"/>
      <c r="B104" s="380"/>
      <c r="C104" s="369" t="s">
        <v>22</v>
      </c>
      <c r="D104" s="370"/>
      <c r="E104" s="370"/>
      <c r="F104" s="370"/>
      <c r="G104" s="370"/>
      <c r="H104" s="370"/>
      <c r="I104" s="370"/>
      <c r="J104" s="370"/>
      <c r="K104" s="371"/>
      <c r="L104" s="372">
        <f>SUM(L98:Q103)</f>
        <v>200</v>
      </c>
      <c r="M104" s="373"/>
      <c r="N104" s="373"/>
      <c r="O104" s="373"/>
      <c r="P104" s="373"/>
      <c r="Q104" s="374"/>
      <c r="R104" s="372">
        <f>SUM(R98:W103)</f>
        <v>200</v>
      </c>
      <c r="S104" s="373"/>
      <c r="T104" s="373"/>
      <c r="U104" s="373"/>
      <c r="V104" s="373"/>
      <c r="W104" s="374"/>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62.2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599" t="s">
        <v>468</v>
      </c>
      <c r="AE108" s="600"/>
      <c r="AF108" s="600"/>
      <c r="AG108" s="596" t="s">
        <v>490</v>
      </c>
      <c r="AH108" s="597"/>
      <c r="AI108" s="597"/>
      <c r="AJ108" s="597"/>
      <c r="AK108" s="597"/>
      <c r="AL108" s="597"/>
      <c r="AM108" s="597"/>
      <c r="AN108" s="597"/>
      <c r="AO108" s="597"/>
      <c r="AP108" s="597"/>
      <c r="AQ108" s="597"/>
      <c r="AR108" s="597"/>
      <c r="AS108" s="597"/>
      <c r="AT108" s="597"/>
      <c r="AU108" s="597"/>
      <c r="AV108" s="597"/>
      <c r="AW108" s="597"/>
      <c r="AX108" s="598"/>
    </row>
    <row r="109" spans="1:50" ht="74.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468</v>
      </c>
      <c r="AE109" s="441"/>
      <c r="AF109" s="441"/>
      <c r="AG109" s="303" t="s">
        <v>569</v>
      </c>
      <c r="AH109" s="304"/>
      <c r="AI109" s="304"/>
      <c r="AJ109" s="304"/>
      <c r="AK109" s="304"/>
      <c r="AL109" s="304"/>
      <c r="AM109" s="304"/>
      <c r="AN109" s="304"/>
      <c r="AO109" s="304"/>
      <c r="AP109" s="304"/>
      <c r="AQ109" s="304"/>
      <c r="AR109" s="304"/>
      <c r="AS109" s="304"/>
      <c r="AT109" s="304"/>
      <c r="AU109" s="304"/>
      <c r="AV109" s="304"/>
      <c r="AW109" s="304"/>
      <c r="AX109" s="305"/>
    </row>
    <row r="110" spans="1:50" ht="63"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0" t="s">
        <v>468</v>
      </c>
      <c r="AE110" s="581"/>
      <c r="AF110" s="581"/>
      <c r="AG110" s="529" t="s">
        <v>491</v>
      </c>
      <c r="AH110" s="197"/>
      <c r="AI110" s="197"/>
      <c r="AJ110" s="197"/>
      <c r="AK110" s="197"/>
      <c r="AL110" s="197"/>
      <c r="AM110" s="197"/>
      <c r="AN110" s="197"/>
      <c r="AO110" s="197"/>
      <c r="AP110" s="197"/>
      <c r="AQ110" s="197"/>
      <c r="AR110" s="197"/>
      <c r="AS110" s="197"/>
      <c r="AT110" s="197"/>
      <c r="AU110" s="197"/>
      <c r="AV110" s="197"/>
      <c r="AW110" s="197"/>
      <c r="AX110" s="530"/>
    </row>
    <row r="111" spans="1:50" ht="36" customHeight="1" x14ac:dyDescent="0.15">
      <c r="A111" s="548" t="s">
        <v>46</v>
      </c>
      <c r="B111" s="582"/>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468</v>
      </c>
      <c r="AE111" s="437"/>
      <c r="AF111" s="437"/>
      <c r="AG111" s="300" t="s">
        <v>579</v>
      </c>
      <c r="AH111" s="301"/>
      <c r="AI111" s="301"/>
      <c r="AJ111" s="301"/>
      <c r="AK111" s="301"/>
      <c r="AL111" s="301"/>
      <c r="AM111" s="301"/>
      <c r="AN111" s="301"/>
      <c r="AO111" s="301"/>
      <c r="AP111" s="301"/>
      <c r="AQ111" s="301"/>
      <c r="AR111" s="301"/>
      <c r="AS111" s="301"/>
      <c r="AT111" s="301"/>
      <c r="AU111" s="301"/>
      <c r="AV111" s="301"/>
      <c r="AW111" s="301"/>
      <c r="AX111" s="302"/>
    </row>
    <row r="112" spans="1:50" ht="87" customHeight="1" x14ac:dyDescent="0.15">
      <c r="A112" s="583"/>
      <c r="B112" s="584"/>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468</v>
      </c>
      <c r="AE112" s="441"/>
      <c r="AF112" s="441"/>
      <c r="AG112" s="303" t="s">
        <v>584</v>
      </c>
      <c r="AH112" s="304"/>
      <c r="AI112" s="304"/>
      <c r="AJ112" s="304"/>
      <c r="AK112" s="304"/>
      <c r="AL112" s="304"/>
      <c r="AM112" s="304"/>
      <c r="AN112" s="304"/>
      <c r="AO112" s="304"/>
      <c r="AP112" s="304"/>
      <c r="AQ112" s="304"/>
      <c r="AR112" s="304"/>
      <c r="AS112" s="304"/>
      <c r="AT112" s="304"/>
      <c r="AU112" s="304"/>
      <c r="AV112" s="304"/>
      <c r="AW112" s="304"/>
      <c r="AX112" s="305"/>
    </row>
    <row r="113" spans="1:64" ht="66" customHeight="1" x14ac:dyDescent="0.15">
      <c r="A113" s="583"/>
      <c r="B113" s="584"/>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468</v>
      </c>
      <c r="AE113" s="441"/>
      <c r="AF113" s="441"/>
      <c r="AG113" s="303" t="s">
        <v>567</v>
      </c>
      <c r="AH113" s="304"/>
      <c r="AI113" s="304"/>
      <c r="AJ113" s="304"/>
      <c r="AK113" s="304"/>
      <c r="AL113" s="304"/>
      <c r="AM113" s="304"/>
      <c r="AN113" s="304"/>
      <c r="AO113" s="304"/>
      <c r="AP113" s="304"/>
      <c r="AQ113" s="304"/>
      <c r="AR113" s="304"/>
      <c r="AS113" s="304"/>
      <c r="AT113" s="304"/>
      <c r="AU113" s="304"/>
      <c r="AV113" s="304"/>
      <c r="AW113" s="304"/>
      <c r="AX113" s="305"/>
    </row>
    <row r="114" spans="1:64" ht="106.5" customHeight="1" x14ac:dyDescent="0.15">
      <c r="A114" s="583"/>
      <c r="B114" s="584"/>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468</v>
      </c>
      <c r="AE114" s="441"/>
      <c r="AF114" s="441"/>
      <c r="AG114" s="303" t="s">
        <v>492</v>
      </c>
      <c r="AH114" s="304"/>
      <c r="AI114" s="304"/>
      <c r="AJ114" s="304"/>
      <c r="AK114" s="304"/>
      <c r="AL114" s="304"/>
      <c r="AM114" s="304"/>
      <c r="AN114" s="304"/>
      <c r="AO114" s="304"/>
      <c r="AP114" s="304"/>
      <c r="AQ114" s="304"/>
      <c r="AR114" s="304"/>
      <c r="AS114" s="304"/>
      <c r="AT114" s="304"/>
      <c r="AU114" s="304"/>
      <c r="AV114" s="304"/>
      <c r="AW114" s="304"/>
      <c r="AX114" s="305"/>
    </row>
    <row r="115" spans="1:64" ht="38.25" customHeight="1" x14ac:dyDescent="0.15">
      <c r="A115" s="583"/>
      <c r="B115" s="584"/>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468</v>
      </c>
      <c r="AE115" s="441"/>
      <c r="AF115" s="441"/>
      <c r="AG115" s="303" t="s">
        <v>493</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3"/>
      <c r="B116" s="584"/>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28" t="s">
        <v>489</v>
      </c>
      <c r="AE116" s="629"/>
      <c r="AF116" s="629"/>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105.7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468</v>
      </c>
      <c r="AE117" s="581"/>
      <c r="AF117" s="590"/>
      <c r="AG117" s="594" t="s">
        <v>571</v>
      </c>
      <c r="AH117" s="434"/>
      <c r="AI117" s="434"/>
      <c r="AJ117" s="434"/>
      <c r="AK117" s="434"/>
      <c r="AL117" s="434"/>
      <c r="AM117" s="434"/>
      <c r="AN117" s="434"/>
      <c r="AO117" s="434"/>
      <c r="AP117" s="434"/>
      <c r="AQ117" s="434"/>
      <c r="AR117" s="434"/>
      <c r="AS117" s="434"/>
      <c r="AT117" s="434"/>
      <c r="AU117" s="434"/>
      <c r="AV117" s="434"/>
      <c r="AW117" s="434"/>
      <c r="AX117" s="595"/>
      <c r="BG117" s="10"/>
      <c r="BH117" s="10"/>
      <c r="BI117" s="10"/>
      <c r="BJ117" s="10"/>
    </row>
    <row r="118" spans="1:64" ht="37.5" customHeight="1" x14ac:dyDescent="0.15">
      <c r="A118" s="548"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6" t="s">
        <v>468</v>
      </c>
      <c r="AE118" s="437"/>
      <c r="AF118" s="633"/>
      <c r="AG118" s="300" t="s">
        <v>572</v>
      </c>
      <c r="AH118" s="301"/>
      <c r="AI118" s="301"/>
      <c r="AJ118" s="301"/>
      <c r="AK118" s="301"/>
      <c r="AL118" s="301"/>
      <c r="AM118" s="301"/>
      <c r="AN118" s="301"/>
      <c r="AO118" s="301"/>
      <c r="AP118" s="301"/>
      <c r="AQ118" s="301"/>
      <c r="AR118" s="301"/>
      <c r="AS118" s="301"/>
      <c r="AT118" s="301"/>
      <c r="AU118" s="301"/>
      <c r="AV118" s="301"/>
      <c r="AW118" s="301"/>
      <c r="AX118" s="302"/>
    </row>
    <row r="119" spans="1:64" ht="63.75"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468</v>
      </c>
      <c r="AE119" s="602"/>
      <c r="AF119" s="602"/>
      <c r="AG119" s="303" t="s">
        <v>580</v>
      </c>
      <c r="AH119" s="304"/>
      <c r="AI119" s="304"/>
      <c r="AJ119" s="304"/>
      <c r="AK119" s="304"/>
      <c r="AL119" s="304"/>
      <c r="AM119" s="304"/>
      <c r="AN119" s="304"/>
      <c r="AO119" s="304"/>
      <c r="AP119" s="304"/>
      <c r="AQ119" s="304"/>
      <c r="AR119" s="304"/>
      <c r="AS119" s="304"/>
      <c r="AT119" s="304"/>
      <c r="AU119" s="304"/>
      <c r="AV119" s="304"/>
      <c r="AW119" s="304"/>
      <c r="AX119" s="305"/>
    </row>
    <row r="120" spans="1:64" ht="78.75" customHeight="1" x14ac:dyDescent="0.15">
      <c r="A120" s="583"/>
      <c r="B120" s="584"/>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468</v>
      </c>
      <c r="AE120" s="441"/>
      <c r="AF120" s="441"/>
      <c r="AG120" s="303" t="s">
        <v>581</v>
      </c>
      <c r="AH120" s="304"/>
      <c r="AI120" s="304"/>
      <c r="AJ120" s="304"/>
      <c r="AK120" s="304"/>
      <c r="AL120" s="304"/>
      <c r="AM120" s="304"/>
      <c r="AN120" s="304"/>
      <c r="AO120" s="304"/>
      <c r="AP120" s="304"/>
      <c r="AQ120" s="304"/>
      <c r="AR120" s="304"/>
      <c r="AS120" s="304"/>
      <c r="AT120" s="304"/>
      <c r="AU120" s="304"/>
      <c r="AV120" s="304"/>
      <c r="AW120" s="304"/>
      <c r="AX120" s="305"/>
    </row>
    <row r="121" spans="1:64" ht="65.25" customHeight="1" x14ac:dyDescent="0.15">
      <c r="A121" s="585"/>
      <c r="B121" s="586"/>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468</v>
      </c>
      <c r="AE121" s="441"/>
      <c r="AF121" s="441"/>
      <c r="AG121" s="529" t="s">
        <v>573</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18" t="s">
        <v>80</v>
      </c>
      <c r="B122" s="619"/>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489</v>
      </c>
      <c r="AE122" s="437"/>
      <c r="AF122" s="437"/>
      <c r="AG122" s="572"/>
      <c r="AH122" s="195"/>
      <c r="AI122" s="195"/>
      <c r="AJ122" s="195"/>
      <c r="AK122" s="195"/>
      <c r="AL122" s="195"/>
      <c r="AM122" s="195"/>
      <c r="AN122" s="195"/>
      <c r="AO122" s="195"/>
      <c r="AP122" s="195"/>
      <c r="AQ122" s="195"/>
      <c r="AR122" s="195"/>
      <c r="AS122" s="195"/>
      <c r="AT122" s="195"/>
      <c r="AU122" s="195"/>
      <c r="AV122" s="195"/>
      <c r="AW122" s="195"/>
      <c r="AX122" s="573"/>
    </row>
    <row r="123" spans="1:64" ht="15.75" customHeight="1" x14ac:dyDescent="0.15">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76"/>
      <c r="AI123" s="276"/>
      <c r="AJ123" s="276"/>
      <c r="AK123" s="276"/>
      <c r="AL123" s="276"/>
      <c r="AM123" s="276"/>
      <c r="AN123" s="276"/>
      <c r="AO123" s="276"/>
      <c r="AP123" s="276"/>
      <c r="AQ123" s="276"/>
      <c r="AR123" s="276"/>
      <c r="AS123" s="276"/>
      <c r="AT123" s="276"/>
      <c r="AU123" s="276"/>
      <c r="AV123" s="276"/>
      <c r="AW123" s="276"/>
      <c r="AX123" s="575"/>
    </row>
    <row r="124" spans="1:64" ht="18" hidden="1" customHeight="1" x14ac:dyDescent="0.15">
      <c r="A124" s="620"/>
      <c r="B124" s="621"/>
      <c r="C124" s="634"/>
      <c r="D124" s="635"/>
      <c r="E124" s="635"/>
      <c r="F124" s="635"/>
      <c r="G124" s="635"/>
      <c r="H124" s="635"/>
      <c r="I124" s="635"/>
      <c r="J124" s="635"/>
      <c r="K124" s="635"/>
      <c r="L124" s="635"/>
      <c r="M124" s="635"/>
      <c r="N124" s="635"/>
      <c r="O124" s="636"/>
      <c r="P124" s="643"/>
      <c r="Q124" s="643"/>
      <c r="R124" s="643"/>
      <c r="S124" s="644"/>
      <c r="T124" s="626"/>
      <c r="U124" s="304"/>
      <c r="V124" s="304"/>
      <c r="W124" s="304"/>
      <c r="X124" s="304"/>
      <c r="Y124" s="304"/>
      <c r="Z124" s="304"/>
      <c r="AA124" s="304"/>
      <c r="AB124" s="304"/>
      <c r="AC124" s="304"/>
      <c r="AD124" s="304"/>
      <c r="AE124" s="304"/>
      <c r="AF124" s="627"/>
      <c r="AG124" s="574"/>
      <c r="AH124" s="276"/>
      <c r="AI124" s="276"/>
      <c r="AJ124" s="276"/>
      <c r="AK124" s="276"/>
      <c r="AL124" s="276"/>
      <c r="AM124" s="276"/>
      <c r="AN124" s="276"/>
      <c r="AO124" s="276"/>
      <c r="AP124" s="276"/>
      <c r="AQ124" s="276"/>
      <c r="AR124" s="276"/>
      <c r="AS124" s="276"/>
      <c r="AT124" s="276"/>
      <c r="AU124" s="276"/>
      <c r="AV124" s="276"/>
      <c r="AW124" s="276"/>
      <c r="AX124" s="575"/>
    </row>
    <row r="125" spans="1:64" ht="18" customHeight="1" x14ac:dyDescent="0.15">
      <c r="A125" s="622"/>
      <c r="B125" s="623"/>
      <c r="C125" s="637"/>
      <c r="D125" s="638"/>
      <c r="E125" s="638"/>
      <c r="F125" s="638"/>
      <c r="G125" s="638"/>
      <c r="H125" s="638"/>
      <c r="I125" s="638"/>
      <c r="J125" s="638"/>
      <c r="K125" s="638"/>
      <c r="L125" s="638"/>
      <c r="M125" s="638"/>
      <c r="N125" s="638"/>
      <c r="O125" s="639"/>
      <c r="P125" s="645"/>
      <c r="Q125" s="645"/>
      <c r="R125" s="645"/>
      <c r="S125" s="646"/>
      <c r="T125" s="433"/>
      <c r="U125" s="434"/>
      <c r="V125" s="434"/>
      <c r="W125" s="434"/>
      <c r="X125" s="434"/>
      <c r="Y125" s="434"/>
      <c r="Z125" s="434"/>
      <c r="AA125" s="434"/>
      <c r="AB125" s="434"/>
      <c r="AC125" s="434"/>
      <c r="AD125" s="434"/>
      <c r="AE125" s="434"/>
      <c r="AF125" s="435"/>
      <c r="AG125" s="576"/>
      <c r="AH125" s="197"/>
      <c r="AI125" s="197"/>
      <c r="AJ125" s="197"/>
      <c r="AK125" s="197"/>
      <c r="AL125" s="197"/>
      <c r="AM125" s="197"/>
      <c r="AN125" s="197"/>
      <c r="AO125" s="197"/>
      <c r="AP125" s="197"/>
      <c r="AQ125" s="197"/>
      <c r="AR125" s="197"/>
      <c r="AS125" s="197"/>
      <c r="AT125" s="197"/>
      <c r="AU125" s="197"/>
      <c r="AV125" s="197"/>
      <c r="AW125" s="197"/>
      <c r="AX125" s="530"/>
    </row>
    <row r="126" spans="1:64" ht="49.5" customHeight="1" x14ac:dyDescent="0.15">
      <c r="A126" s="548" t="s">
        <v>58</v>
      </c>
      <c r="B126" s="549"/>
      <c r="C126" s="391" t="s">
        <v>64</v>
      </c>
      <c r="D126" s="568"/>
      <c r="E126" s="568"/>
      <c r="F126" s="569"/>
      <c r="G126" s="542" t="s">
        <v>582</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71.25" customHeight="1" thickBot="1" x14ac:dyDescent="0.2">
      <c r="A127" s="550"/>
      <c r="B127" s="551"/>
      <c r="C127" s="360" t="s">
        <v>68</v>
      </c>
      <c r="D127" s="361"/>
      <c r="E127" s="361"/>
      <c r="F127" s="362"/>
      <c r="G127" s="363" t="s">
        <v>583</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38.25" customHeight="1" thickBot="1" x14ac:dyDescent="0.2">
      <c r="A129" s="567" t="s">
        <v>587</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57" customHeight="1" thickBot="1" x14ac:dyDescent="0.2">
      <c r="A131" s="545" t="s">
        <v>307</v>
      </c>
      <c r="B131" s="546"/>
      <c r="C131" s="546"/>
      <c r="D131" s="546"/>
      <c r="E131" s="547"/>
      <c r="F131" s="564" t="s">
        <v>586</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73.5" customHeight="1" thickBot="1" x14ac:dyDescent="0.2">
      <c r="A133" s="430" t="s">
        <v>588</v>
      </c>
      <c r="B133" s="431"/>
      <c r="C133" s="431"/>
      <c r="D133" s="431"/>
      <c r="E133" s="432"/>
      <c r="F133" s="564" t="s">
        <v>590</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38.25"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v>221</v>
      </c>
      <c r="H137" s="418"/>
      <c r="I137" s="418"/>
      <c r="J137" s="418"/>
      <c r="K137" s="418"/>
      <c r="L137" s="418"/>
      <c r="M137" s="418"/>
      <c r="N137" s="418"/>
      <c r="O137" s="418"/>
      <c r="P137" s="419"/>
      <c r="Q137" s="404" t="s">
        <v>225</v>
      </c>
      <c r="R137" s="404"/>
      <c r="S137" s="404"/>
      <c r="T137" s="404"/>
      <c r="U137" s="404"/>
      <c r="V137" s="404"/>
      <c r="W137" s="417">
        <v>220</v>
      </c>
      <c r="X137" s="418"/>
      <c r="Y137" s="418"/>
      <c r="Z137" s="418"/>
      <c r="AA137" s="418"/>
      <c r="AB137" s="418"/>
      <c r="AC137" s="418"/>
      <c r="AD137" s="418"/>
      <c r="AE137" s="418"/>
      <c r="AF137" s="419"/>
      <c r="AG137" s="404" t="s">
        <v>226</v>
      </c>
      <c r="AH137" s="404"/>
      <c r="AI137" s="404"/>
      <c r="AJ137" s="404"/>
      <c r="AK137" s="404"/>
      <c r="AL137" s="404"/>
      <c r="AM137" s="400">
        <v>229</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269</v>
      </c>
      <c r="H138" s="421"/>
      <c r="I138" s="421"/>
      <c r="J138" s="421"/>
      <c r="K138" s="421"/>
      <c r="L138" s="421"/>
      <c r="M138" s="421"/>
      <c r="N138" s="421"/>
      <c r="O138" s="421"/>
      <c r="P138" s="422"/>
      <c r="Q138" s="406" t="s">
        <v>228</v>
      </c>
      <c r="R138" s="406"/>
      <c r="S138" s="406"/>
      <c r="T138" s="406"/>
      <c r="U138" s="406"/>
      <c r="V138" s="406"/>
      <c r="W138" s="420">
        <v>266</v>
      </c>
      <c r="X138" s="421"/>
      <c r="Y138" s="421"/>
      <c r="Z138" s="421"/>
      <c r="AA138" s="421"/>
      <c r="AB138" s="421"/>
      <c r="AC138" s="421"/>
      <c r="AD138" s="421"/>
      <c r="AE138" s="421"/>
      <c r="AF138" s="422"/>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17.2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17.2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17.2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6.7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7.2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17.2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7.2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7.2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7.2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7.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7.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7.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7.2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7.25"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7.2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502</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t="s">
        <v>494</v>
      </c>
      <c r="H180" s="98"/>
      <c r="I180" s="98"/>
      <c r="J180" s="98"/>
      <c r="K180" s="99"/>
      <c r="L180" s="100" t="s">
        <v>495</v>
      </c>
      <c r="M180" s="101"/>
      <c r="N180" s="101"/>
      <c r="O180" s="101"/>
      <c r="P180" s="101"/>
      <c r="Q180" s="101"/>
      <c r="R180" s="101"/>
      <c r="S180" s="101"/>
      <c r="T180" s="101"/>
      <c r="U180" s="101"/>
      <c r="V180" s="101"/>
      <c r="W180" s="101"/>
      <c r="X180" s="102"/>
      <c r="Y180" s="103">
        <v>146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75" customHeight="1" x14ac:dyDescent="0.15">
      <c r="A181" s="126"/>
      <c r="B181" s="537"/>
      <c r="C181" s="537"/>
      <c r="D181" s="537"/>
      <c r="E181" s="537"/>
      <c r="F181" s="538"/>
      <c r="G181" s="74" t="s">
        <v>496</v>
      </c>
      <c r="H181" s="75"/>
      <c r="I181" s="75"/>
      <c r="J181" s="75"/>
      <c r="K181" s="76"/>
      <c r="L181" s="77" t="s">
        <v>497</v>
      </c>
      <c r="M181" s="78"/>
      <c r="N181" s="78"/>
      <c r="O181" s="78"/>
      <c r="P181" s="78"/>
      <c r="Q181" s="78"/>
      <c r="R181" s="78"/>
      <c r="S181" s="78"/>
      <c r="T181" s="78"/>
      <c r="U181" s="78"/>
      <c r="V181" s="78"/>
      <c r="W181" s="78"/>
      <c r="X181" s="79"/>
      <c r="Y181" s="80">
        <v>49</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9.25" customHeight="1" x14ac:dyDescent="0.15">
      <c r="A182" s="126"/>
      <c r="B182" s="537"/>
      <c r="C182" s="537"/>
      <c r="D182" s="537"/>
      <c r="E182" s="537"/>
      <c r="F182" s="538"/>
      <c r="G182" s="74" t="s">
        <v>498</v>
      </c>
      <c r="H182" s="75"/>
      <c r="I182" s="75"/>
      <c r="J182" s="75"/>
      <c r="K182" s="76"/>
      <c r="L182" s="77" t="s">
        <v>499</v>
      </c>
      <c r="M182" s="78"/>
      <c r="N182" s="78"/>
      <c r="O182" s="78"/>
      <c r="P182" s="78"/>
      <c r="Q182" s="78"/>
      <c r="R182" s="78"/>
      <c r="S182" s="78"/>
      <c r="T182" s="78"/>
      <c r="U182" s="78"/>
      <c r="V182" s="78"/>
      <c r="W182" s="78"/>
      <c r="X182" s="79"/>
      <c r="Y182" s="80">
        <v>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30.75" customHeight="1" x14ac:dyDescent="0.15">
      <c r="A183" s="126"/>
      <c r="B183" s="537"/>
      <c r="C183" s="537"/>
      <c r="D183" s="537"/>
      <c r="E183" s="537"/>
      <c r="F183" s="538"/>
      <c r="G183" s="74" t="s">
        <v>500</v>
      </c>
      <c r="H183" s="75"/>
      <c r="I183" s="75"/>
      <c r="J183" s="75"/>
      <c r="K183" s="76"/>
      <c r="L183" s="77" t="s">
        <v>501</v>
      </c>
      <c r="M183" s="78"/>
      <c r="N183" s="78"/>
      <c r="O183" s="78"/>
      <c r="P183" s="78"/>
      <c r="Q183" s="78"/>
      <c r="R183" s="78"/>
      <c r="S183" s="78"/>
      <c r="T183" s="78"/>
      <c r="U183" s="78"/>
      <c r="V183" s="78"/>
      <c r="W183" s="78"/>
      <c r="X183" s="79"/>
      <c r="Y183" s="80">
        <v>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200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7" t="s">
        <v>503</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t="s">
        <v>504</v>
      </c>
      <c r="H193" s="98"/>
      <c r="I193" s="98"/>
      <c r="J193" s="98"/>
      <c r="K193" s="99"/>
      <c r="L193" s="100" t="s">
        <v>505</v>
      </c>
      <c r="M193" s="101"/>
      <c r="N193" s="101"/>
      <c r="O193" s="101"/>
      <c r="P193" s="101"/>
      <c r="Q193" s="101"/>
      <c r="R193" s="101"/>
      <c r="S193" s="101"/>
      <c r="T193" s="101"/>
      <c r="U193" s="101"/>
      <c r="V193" s="101"/>
      <c r="W193" s="101"/>
      <c r="X193" s="102"/>
      <c r="Y193" s="103">
        <v>24</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24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7" t="s">
        <v>508</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t="s">
        <v>506</v>
      </c>
      <c r="H206" s="98"/>
      <c r="I206" s="98"/>
      <c r="J206" s="98"/>
      <c r="K206" s="99"/>
      <c r="L206" s="100" t="s">
        <v>507</v>
      </c>
      <c r="M206" s="101"/>
      <c r="N206" s="101"/>
      <c r="O206" s="101"/>
      <c r="P206" s="101"/>
      <c r="Q206" s="101"/>
      <c r="R206" s="101"/>
      <c r="S206" s="101"/>
      <c r="T206" s="101"/>
      <c r="U206" s="101"/>
      <c r="V206" s="101"/>
      <c r="W206" s="101"/>
      <c r="X206" s="102"/>
      <c r="Y206" s="103">
        <v>9</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509</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367</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t="s">
        <v>510</v>
      </c>
      <c r="H219" s="98"/>
      <c r="I219" s="98"/>
      <c r="J219" s="98"/>
      <c r="K219" s="99"/>
      <c r="L219" s="100" t="s">
        <v>511</v>
      </c>
      <c r="M219" s="101"/>
      <c r="N219" s="101"/>
      <c r="O219" s="101"/>
      <c r="P219" s="101"/>
      <c r="Q219" s="101"/>
      <c r="R219" s="101"/>
      <c r="S219" s="101"/>
      <c r="T219" s="101"/>
      <c r="U219" s="101"/>
      <c r="V219" s="101"/>
      <c r="W219" s="101"/>
      <c r="X219" s="102"/>
      <c r="Y219" s="103">
        <v>5</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512</v>
      </c>
      <c r="D236" s="113"/>
      <c r="E236" s="113"/>
      <c r="F236" s="113"/>
      <c r="G236" s="113"/>
      <c r="H236" s="113"/>
      <c r="I236" s="113"/>
      <c r="J236" s="113"/>
      <c r="K236" s="113"/>
      <c r="L236" s="113"/>
      <c r="M236" s="117" t="s">
        <v>513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200</v>
      </c>
      <c r="AL236" s="115"/>
      <c r="AM236" s="115"/>
      <c r="AN236" s="115"/>
      <c r="AO236" s="115"/>
      <c r="AP236" s="116"/>
      <c r="AQ236" s="117" t="s">
        <v>514</v>
      </c>
      <c r="AR236" s="113"/>
      <c r="AS236" s="113"/>
      <c r="AT236" s="113"/>
      <c r="AU236" s="114" t="s">
        <v>480</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515</v>
      </c>
      <c r="D269" s="113"/>
      <c r="E269" s="113"/>
      <c r="F269" s="113"/>
      <c r="G269" s="113"/>
      <c r="H269" s="113"/>
      <c r="I269" s="113"/>
      <c r="J269" s="113"/>
      <c r="K269" s="113"/>
      <c r="L269" s="113"/>
      <c r="M269" s="117" t="s">
        <v>525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24</v>
      </c>
      <c r="AL269" s="115"/>
      <c r="AM269" s="115"/>
      <c r="AN269" s="115"/>
      <c r="AO269" s="115"/>
      <c r="AP269" s="116"/>
      <c r="AQ269" s="117" t="s">
        <v>474</v>
      </c>
      <c r="AR269" s="113"/>
      <c r="AS269" s="113"/>
      <c r="AT269" s="113"/>
      <c r="AU269" s="114" t="s">
        <v>480</v>
      </c>
      <c r="AV269" s="115"/>
      <c r="AW269" s="115"/>
      <c r="AX269" s="116"/>
    </row>
    <row r="270" spans="1:50" ht="24" customHeight="1" x14ac:dyDescent="0.15">
      <c r="A270" s="112">
        <v>2</v>
      </c>
      <c r="B270" s="112">
        <v>1</v>
      </c>
      <c r="C270" s="117" t="s">
        <v>516</v>
      </c>
      <c r="D270" s="113"/>
      <c r="E270" s="113"/>
      <c r="F270" s="113"/>
      <c r="G270" s="113"/>
      <c r="H270" s="113"/>
      <c r="I270" s="113"/>
      <c r="J270" s="113"/>
      <c r="K270" s="113"/>
      <c r="L270" s="113"/>
      <c r="M270" s="117" t="s">
        <v>526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23</v>
      </c>
      <c r="AL270" s="115"/>
      <c r="AM270" s="115"/>
      <c r="AN270" s="115"/>
      <c r="AO270" s="115"/>
      <c r="AP270" s="116"/>
      <c r="AQ270" s="117" t="s">
        <v>480</v>
      </c>
      <c r="AR270" s="113"/>
      <c r="AS270" s="113"/>
      <c r="AT270" s="113"/>
      <c r="AU270" s="114" t="s">
        <v>480</v>
      </c>
      <c r="AV270" s="115"/>
      <c r="AW270" s="115"/>
      <c r="AX270" s="116"/>
    </row>
    <row r="271" spans="1:50" ht="24" customHeight="1" x14ac:dyDescent="0.15">
      <c r="A271" s="112">
        <v>3</v>
      </c>
      <c r="B271" s="112">
        <v>1</v>
      </c>
      <c r="C271" s="117" t="s">
        <v>517</v>
      </c>
      <c r="D271" s="113"/>
      <c r="E271" s="113"/>
      <c r="F271" s="113"/>
      <c r="G271" s="113"/>
      <c r="H271" s="113"/>
      <c r="I271" s="113"/>
      <c r="J271" s="113"/>
      <c r="K271" s="113"/>
      <c r="L271" s="113"/>
      <c r="M271" s="117" t="s">
        <v>527</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13</v>
      </c>
      <c r="AL271" s="115"/>
      <c r="AM271" s="115"/>
      <c r="AN271" s="115"/>
      <c r="AO271" s="115"/>
      <c r="AP271" s="116"/>
      <c r="AQ271" s="117" t="s">
        <v>480</v>
      </c>
      <c r="AR271" s="113"/>
      <c r="AS271" s="113"/>
      <c r="AT271" s="113"/>
      <c r="AU271" s="114" t="s">
        <v>480</v>
      </c>
      <c r="AV271" s="115"/>
      <c r="AW271" s="115"/>
      <c r="AX271" s="116"/>
    </row>
    <row r="272" spans="1:50" ht="24" customHeight="1" x14ac:dyDescent="0.15">
      <c r="A272" s="112">
        <v>4</v>
      </c>
      <c r="B272" s="112">
        <v>1</v>
      </c>
      <c r="C272" s="117" t="s">
        <v>518</v>
      </c>
      <c r="D272" s="113"/>
      <c r="E272" s="113"/>
      <c r="F272" s="113"/>
      <c r="G272" s="113"/>
      <c r="H272" s="113"/>
      <c r="I272" s="113"/>
      <c r="J272" s="113"/>
      <c r="K272" s="113"/>
      <c r="L272" s="113"/>
      <c r="M272" s="117" t="s">
        <v>528</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11</v>
      </c>
      <c r="AL272" s="115"/>
      <c r="AM272" s="115"/>
      <c r="AN272" s="115"/>
      <c r="AO272" s="115"/>
      <c r="AP272" s="116"/>
      <c r="AQ272" s="117" t="s">
        <v>480</v>
      </c>
      <c r="AR272" s="113"/>
      <c r="AS272" s="113"/>
      <c r="AT272" s="113"/>
      <c r="AU272" s="114" t="s">
        <v>480</v>
      </c>
      <c r="AV272" s="115"/>
      <c r="AW272" s="115"/>
      <c r="AX272" s="116"/>
    </row>
    <row r="273" spans="1:50" ht="24" customHeight="1" x14ac:dyDescent="0.15">
      <c r="A273" s="112">
        <v>5</v>
      </c>
      <c r="B273" s="112">
        <v>1</v>
      </c>
      <c r="C273" s="117" t="s">
        <v>519</v>
      </c>
      <c r="D273" s="113"/>
      <c r="E273" s="113"/>
      <c r="F273" s="113"/>
      <c r="G273" s="113"/>
      <c r="H273" s="113"/>
      <c r="I273" s="113"/>
      <c r="J273" s="113"/>
      <c r="K273" s="113"/>
      <c r="L273" s="113"/>
      <c r="M273" s="117" t="s">
        <v>527</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9</v>
      </c>
      <c r="AL273" s="115"/>
      <c r="AM273" s="115"/>
      <c r="AN273" s="115"/>
      <c r="AO273" s="115"/>
      <c r="AP273" s="116"/>
      <c r="AQ273" s="117" t="s">
        <v>479</v>
      </c>
      <c r="AR273" s="113"/>
      <c r="AS273" s="113"/>
      <c r="AT273" s="113"/>
      <c r="AU273" s="114" t="s">
        <v>480</v>
      </c>
      <c r="AV273" s="115"/>
      <c r="AW273" s="115"/>
      <c r="AX273" s="116"/>
    </row>
    <row r="274" spans="1:50" ht="24" customHeight="1" x14ac:dyDescent="0.15">
      <c r="A274" s="112">
        <v>6</v>
      </c>
      <c r="B274" s="112">
        <v>1</v>
      </c>
      <c r="C274" s="117" t="s">
        <v>520</v>
      </c>
      <c r="D274" s="113"/>
      <c r="E274" s="113"/>
      <c r="F274" s="113"/>
      <c r="G274" s="113"/>
      <c r="H274" s="113"/>
      <c r="I274" s="113"/>
      <c r="J274" s="113"/>
      <c r="K274" s="113"/>
      <c r="L274" s="113"/>
      <c r="M274" s="117" t="s">
        <v>527</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8</v>
      </c>
      <c r="AL274" s="115"/>
      <c r="AM274" s="115"/>
      <c r="AN274" s="115"/>
      <c r="AO274" s="115"/>
      <c r="AP274" s="116"/>
      <c r="AQ274" s="117" t="s">
        <v>474</v>
      </c>
      <c r="AR274" s="113"/>
      <c r="AS274" s="113"/>
      <c r="AT274" s="113"/>
      <c r="AU274" s="114" t="s">
        <v>479</v>
      </c>
      <c r="AV274" s="115"/>
      <c r="AW274" s="115"/>
      <c r="AX274" s="116"/>
    </row>
    <row r="275" spans="1:50" ht="24" customHeight="1" x14ac:dyDescent="0.15">
      <c r="A275" s="112">
        <v>7</v>
      </c>
      <c r="B275" s="112">
        <v>1</v>
      </c>
      <c r="C275" s="117" t="s">
        <v>521</v>
      </c>
      <c r="D275" s="113"/>
      <c r="E275" s="113"/>
      <c r="F275" s="113"/>
      <c r="G275" s="113"/>
      <c r="H275" s="113"/>
      <c r="I275" s="113"/>
      <c r="J275" s="113"/>
      <c r="K275" s="113"/>
      <c r="L275" s="113"/>
      <c r="M275" s="117" t="s">
        <v>527</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7</v>
      </c>
      <c r="AL275" s="115"/>
      <c r="AM275" s="115"/>
      <c r="AN275" s="115"/>
      <c r="AO275" s="115"/>
      <c r="AP275" s="116"/>
      <c r="AQ275" s="117" t="s">
        <v>480</v>
      </c>
      <c r="AR275" s="113"/>
      <c r="AS275" s="113"/>
      <c r="AT275" s="113"/>
      <c r="AU275" s="114" t="s">
        <v>480</v>
      </c>
      <c r="AV275" s="115"/>
      <c r="AW275" s="115"/>
      <c r="AX275" s="116"/>
    </row>
    <row r="276" spans="1:50" ht="24" customHeight="1" x14ac:dyDescent="0.15">
      <c r="A276" s="112">
        <v>8</v>
      </c>
      <c r="B276" s="112">
        <v>1</v>
      </c>
      <c r="C276" s="117" t="s">
        <v>522</v>
      </c>
      <c r="D276" s="113"/>
      <c r="E276" s="113"/>
      <c r="F276" s="113"/>
      <c r="G276" s="113"/>
      <c r="H276" s="113"/>
      <c r="I276" s="113"/>
      <c r="J276" s="113"/>
      <c r="K276" s="113"/>
      <c r="L276" s="113"/>
      <c r="M276" s="117" t="s">
        <v>528</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7</v>
      </c>
      <c r="AL276" s="115"/>
      <c r="AM276" s="115"/>
      <c r="AN276" s="115"/>
      <c r="AO276" s="115"/>
      <c r="AP276" s="116"/>
      <c r="AQ276" s="117" t="s">
        <v>474</v>
      </c>
      <c r="AR276" s="113"/>
      <c r="AS276" s="113"/>
      <c r="AT276" s="113"/>
      <c r="AU276" s="114" t="s">
        <v>479</v>
      </c>
      <c r="AV276" s="115"/>
      <c r="AW276" s="115"/>
      <c r="AX276" s="116"/>
    </row>
    <row r="277" spans="1:50" ht="24" customHeight="1" x14ac:dyDescent="0.15">
      <c r="A277" s="112">
        <v>9</v>
      </c>
      <c r="B277" s="112">
        <v>1</v>
      </c>
      <c r="C277" s="117" t="s">
        <v>523</v>
      </c>
      <c r="D277" s="113"/>
      <c r="E277" s="113"/>
      <c r="F277" s="113"/>
      <c r="G277" s="113"/>
      <c r="H277" s="113"/>
      <c r="I277" s="113"/>
      <c r="J277" s="113"/>
      <c r="K277" s="113"/>
      <c r="L277" s="113"/>
      <c r="M277" s="117" t="s">
        <v>529</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5</v>
      </c>
      <c r="AL277" s="115"/>
      <c r="AM277" s="115"/>
      <c r="AN277" s="115"/>
      <c r="AO277" s="115"/>
      <c r="AP277" s="116"/>
      <c r="AQ277" s="117" t="s">
        <v>474</v>
      </c>
      <c r="AR277" s="113"/>
      <c r="AS277" s="113"/>
      <c r="AT277" s="113"/>
      <c r="AU277" s="114" t="s">
        <v>480</v>
      </c>
      <c r="AV277" s="115"/>
      <c r="AW277" s="115"/>
      <c r="AX277" s="116"/>
    </row>
    <row r="278" spans="1:50" ht="24" customHeight="1" x14ac:dyDescent="0.15">
      <c r="A278" s="112">
        <v>10</v>
      </c>
      <c r="B278" s="112">
        <v>1</v>
      </c>
      <c r="C278" s="117" t="s">
        <v>524</v>
      </c>
      <c r="D278" s="113"/>
      <c r="E278" s="113"/>
      <c r="F278" s="113"/>
      <c r="G278" s="113"/>
      <c r="H278" s="113"/>
      <c r="I278" s="113"/>
      <c r="J278" s="113"/>
      <c r="K278" s="113"/>
      <c r="L278" s="113"/>
      <c r="M278" s="117" t="s">
        <v>530</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4</v>
      </c>
      <c r="AL278" s="115"/>
      <c r="AM278" s="115"/>
      <c r="AN278" s="115"/>
      <c r="AO278" s="115"/>
      <c r="AP278" s="116"/>
      <c r="AQ278" s="117" t="s">
        <v>474</v>
      </c>
      <c r="AR278" s="113"/>
      <c r="AS278" s="113"/>
      <c r="AT278" s="113"/>
      <c r="AU278" s="114" t="s">
        <v>480</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t="s">
        <v>548</v>
      </c>
      <c r="D302" s="113"/>
      <c r="E302" s="113"/>
      <c r="F302" s="113"/>
      <c r="G302" s="113"/>
      <c r="H302" s="113"/>
      <c r="I302" s="113"/>
      <c r="J302" s="113"/>
      <c r="K302" s="113"/>
      <c r="L302" s="113"/>
      <c r="M302" s="113" t="s">
        <v>556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7</v>
      </c>
      <c r="AL302" s="115"/>
      <c r="AM302" s="115"/>
      <c r="AN302" s="115"/>
      <c r="AO302" s="115"/>
      <c r="AP302" s="116"/>
      <c r="AQ302" s="117">
        <v>2</v>
      </c>
      <c r="AR302" s="113"/>
      <c r="AS302" s="113"/>
      <c r="AT302" s="113"/>
      <c r="AU302" s="114">
        <v>72.28</v>
      </c>
      <c r="AV302" s="115"/>
      <c r="AW302" s="115"/>
      <c r="AX302" s="116"/>
    </row>
    <row r="303" spans="1:50" ht="24" customHeight="1" x14ac:dyDescent="0.15">
      <c r="A303" s="112">
        <v>2</v>
      </c>
      <c r="B303" s="112">
        <v>1</v>
      </c>
      <c r="C303" s="113" t="s">
        <v>548</v>
      </c>
      <c r="D303" s="113"/>
      <c r="E303" s="113"/>
      <c r="F303" s="113"/>
      <c r="G303" s="113"/>
      <c r="H303" s="113"/>
      <c r="I303" s="113"/>
      <c r="J303" s="113"/>
      <c r="K303" s="113"/>
      <c r="L303" s="113"/>
      <c r="M303" s="113" t="s">
        <v>557</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v>
      </c>
      <c r="AL303" s="115"/>
      <c r="AM303" s="115"/>
      <c r="AN303" s="115"/>
      <c r="AO303" s="115"/>
      <c r="AP303" s="116"/>
      <c r="AQ303" s="117">
        <v>2</v>
      </c>
      <c r="AR303" s="113"/>
      <c r="AS303" s="113"/>
      <c r="AT303" s="113"/>
      <c r="AU303" s="114">
        <v>94.87</v>
      </c>
      <c r="AV303" s="115"/>
      <c r="AW303" s="115"/>
      <c r="AX303" s="116"/>
    </row>
    <row r="304" spans="1:50" ht="24" customHeight="1" x14ac:dyDescent="0.15">
      <c r="A304" s="112">
        <v>3</v>
      </c>
      <c r="B304" s="112">
        <v>1</v>
      </c>
      <c r="C304" s="113" t="s">
        <v>549</v>
      </c>
      <c r="D304" s="113"/>
      <c r="E304" s="113"/>
      <c r="F304" s="113"/>
      <c r="G304" s="113"/>
      <c r="H304" s="113"/>
      <c r="I304" s="113"/>
      <c r="J304" s="113"/>
      <c r="K304" s="113"/>
      <c r="L304" s="113"/>
      <c r="M304" s="113" t="s">
        <v>558</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9</v>
      </c>
      <c r="AL304" s="115"/>
      <c r="AM304" s="115"/>
      <c r="AN304" s="115"/>
      <c r="AO304" s="115"/>
      <c r="AP304" s="116"/>
      <c r="AQ304" s="117">
        <v>2</v>
      </c>
      <c r="AR304" s="113"/>
      <c r="AS304" s="113"/>
      <c r="AT304" s="113"/>
      <c r="AU304" s="114">
        <v>71.59</v>
      </c>
      <c r="AV304" s="115"/>
      <c r="AW304" s="115"/>
      <c r="AX304" s="116"/>
    </row>
    <row r="305" spans="1:50" ht="24" customHeight="1" x14ac:dyDescent="0.15">
      <c r="A305" s="112">
        <v>4</v>
      </c>
      <c r="B305" s="112">
        <v>1</v>
      </c>
      <c r="C305" s="113" t="s">
        <v>533</v>
      </c>
      <c r="D305" s="113"/>
      <c r="E305" s="113"/>
      <c r="F305" s="113"/>
      <c r="G305" s="113"/>
      <c r="H305" s="113"/>
      <c r="I305" s="113"/>
      <c r="J305" s="113"/>
      <c r="K305" s="113"/>
      <c r="L305" s="113"/>
      <c r="M305" s="113" t="s">
        <v>557</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7</v>
      </c>
      <c r="AL305" s="115"/>
      <c r="AM305" s="115"/>
      <c r="AN305" s="115"/>
      <c r="AO305" s="115"/>
      <c r="AP305" s="116"/>
      <c r="AQ305" s="117">
        <v>8</v>
      </c>
      <c r="AR305" s="113"/>
      <c r="AS305" s="113"/>
      <c r="AT305" s="113"/>
      <c r="AU305" s="114">
        <v>62.69</v>
      </c>
      <c r="AV305" s="115"/>
      <c r="AW305" s="115"/>
      <c r="AX305" s="116"/>
    </row>
    <row r="306" spans="1:50" ht="24" customHeight="1" x14ac:dyDescent="0.15">
      <c r="A306" s="112">
        <v>5</v>
      </c>
      <c r="B306" s="112">
        <v>1</v>
      </c>
      <c r="C306" s="113" t="s">
        <v>533</v>
      </c>
      <c r="D306" s="113"/>
      <c r="E306" s="113"/>
      <c r="F306" s="113"/>
      <c r="G306" s="113"/>
      <c r="H306" s="113"/>
      <c r="I306" s="113"/>
      <c r="J306" s="113"/>
      <c r="K306" s="113"/>
      <c r="L306" s="113"/>
      <c r="M306" s="113" t="s">
        <v>557</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v>
      </c>
      <c r="AL306" s="115"/>
      <c r="AM306" s="115"/>
      <c r="AN306" s="115"/>
      <c r="AO306" s="115"/>
      <c r="AP306" s="116"/>
      <c r="AQ306" s="117">
        <v>6</v>
      </c>
      <c r="AR306" s="113"/>
      <c r="AS306" s="113"/>
      <c r="AT306" s="113"/>
      <c r="AU306" s="114">
        <v>56.24</v>
      </c>
      <c r="AV306" s="115"/>
      <c r="AW306" s="115"/>
      <c r="AX306" s="116"/>
    </row>
    <row r="307" spans="1:50" ht="24" customHeight="1" x14ac:dyDescent="0.15">
      <c r="A307" s="112">
        <v>6</v>
      </c>
      <c r="B307" s="112">
        <v>1</v>
      </c>
      <c r="C307" s="113" t="s">
        <v>550</v>
      </c>
      <c r="D307" s="113"/>
      <c r="E307" s="113"/>
      <c r="F307" s="113"/>
      <c r="G307" s="113"/>
      <c r="H307" s="113"/>
      <c r="I307" s="113"/>
      <c r="J307" s="113"/>
      <c r="K307" s="113"/>
      <c r="L307" s="113"/>
      <c r="M307" s="113" t="s">
        <v>559</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8</v>
      </c>
      <c r="AL307" s="115"/>
      <c r="AM307" s="115"/>
      <c r="AN307" s="115"/>
      <c r="AO307" s="115"/>
      <c r="AP307" s="116"/>
      <c r="AQ307" s="117">
        <v>3</v>
      </c>
      <c r="AR307" s="113"/>
      <c r="AS307" s="113"/>
      <c r="AT307" s="113"/>
      <c r="AU307" s="114">
        <v>64.25</v>
      </c>
      <c r="AV307" s="115"/>
      <c r="AW307" s="115"/>
      <c r="AX307" s="116"/>
    </row>
    <row r="308" spans="1:50" ht="24" customHeight="1" x14ac:dyDescent="0.15">
      <c r="A308" s="112">
        <v>7</v>
      </c>
      <c r="B308" s="112">
        <v>1</v>
      </c>
      <c r="C308" s="113" t="s">
        <v>535</v>
      </c>
      <c r="D308" s="113"/>
      <c r="E308" s="113"/>
      <c r="F308" s="113"/>
      <c r="G308" s="113"/>
      <c r="H308" s="113"/>
      <c r="I308" s="113"/>
      <c r="J308" s="113"/>
      <c r="K308" s="113"/>
      <c r="L308" s="113"/>
      <c r="M308" s="113" t="s">
        <v>560</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3</v>
      </c>
      <c r="AL308" s="115"/>
      <c r="AM308" s="115"/>
      <c r="AN308" s="115"/>
      <c r="AO308" s="115"/>
      <c r="AP308" s="116"/>
      <c r="AQ308" s="117">
        <v>4</v>
      </c>
      <c r="AR308" s="113"/>
      <c r="AS308" s="113"/>
      <c r="AT308" s="113"/>
      <c r="AU308" s="114">
        <v>51.37</v>
      </c>
      <c r="AV308" s="115"/>
      <c r="AW308" s="115"/>
      <c r="AX308" s="116"/>
    </row>
    <row r="309" spans="1:50" ht="24" customHeight="1" x14ac:dyDescent="0.15">
      <c r="A309" s="112">
        <v>8</v>
      </c>
      <c r="B309" s="112">
        <v>1</v>
      </c>
      <c r="C309" s="113" t="s">
        <v>551</v>
      </c>
      <c r="D309" s="113"/>
      <c r="E309" s="113"/>
      <c r="F309" s="113"/>
      <c r="G309" s="113"/>
      <c r="H309" s="113"/>
      <c r="I309" s="113"/>
      <c r="J309" s="113"/>
      <c r="K309" s="113"/>
      <c r="L309" s="113"/>
      <c r="M309" s="113" t="s">
        <v>557</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2</v>
      </c>
      <c r="AL309" s="115"/>
      <c r="AM309" s="115"/>
      <c r="AN309" s="115"/>
      <c r="AO309" s="115"/>
      <c r="AP309" s="116"/>
      <c r="AQ309" s="117">
        <v>5</v>
      </c>
      <c r="AR309" s="113"/>
      <c r="AS309" s="113"/>
      <c r="AT309" s="113"/>
      <c r="AU309" s="114">
        <v>64.48</v>
      </c>
      <c r="AV309" s="115"/>
      <c r="AW309" s="115"/>
      <c r="AX309" s="116"/>
    </row>
    <row r="310" spans="1:50" ht="24" customHeight="1" x14ac:dyDescent="0.15">
      <c r="A310" s="112">
        <v>9</v>
      </c>
      <c r="B310" s="112">
        <v>1</v>
      </c>
      <c r="C310" s="113" t="s">
        <v>552</v>
      </c>
      <c r="D310" s="113"/>
      <c r="E310" s="113"/>
      <c r="F310" s="113"/>
      <c r="G310" s="113"/>
      <c r="H310" s="113"/>
      <c r="I310" s="113"/>
      <c r="J310" s="113"/>
      <c r="K310" s="113"/>
      <c r="L310" s="113"/>
      <c r="M310" s="113" t="s">
        <v>561</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1</v>
      </c>
      <c r="AL310" s="115"/>
      <c r="AM310" s="115"/>
      <c r="AN310" s="115"/>
      <c r="AO310" s="115"/>
      <c r="AP310" s="116"/>
      <c r="AQ310" s="117" t="s">
        <v>546</v>
      </c>
      <c r="AR310" s="113"/>
      <c r="AS310" s="113"/>
      <c r="AT310" s="113"/>
      <c r="AU310" s="114" t="s">
        <v>564</v>
      </c>
      <c r="AV310" s="115"/>
      <c r="AW310" s="115"/>
      <c r="AX310" s="116"/>
    </row>
    <row r="311" spans="1:50" ht="24" customHeight="1" x14ac:dyDescent="0.15">
      <c r="A311" s="112">
        <v>10</v>
      </c>
      <c r="B311" s="112">
        <v>1</v>
      </c>
      <c r="C311" s="113" t="s">
        <v>553</v>
      </c>
      <c r="D311" s="113"/>
      <c r="E311" s="113"/>
      <c r="F311" s="113"/>
      <c r="G311" s="113"/>
      <c r="H311" s="113"/>
      <c r="I311" s="113"/>
      <c r="J311" s="113"/>
      <c r="K311" s="113"/>
      <c r="L311" s="113"/>
      <c r="M311" s="113" t="s">
        <v>557</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1</v>
      </c>
      <c r="AL311" s="115"/>
      <c r="AM311" s="115"/>
      <c r="AN311" s="115"/>
      <c r="AO311" s="115"/>
      <c r="AP311" s="116"/>
      <c r="AQ311" s="117" t="s">
        <v>546</v>
      </c>
      <c r="AR311" s="113"/>
      <c r="AS311" s="113"/>
      <c r="AT311" s="113"/>
      <c r="AU311" s="114" t="s">
        <v>565</v>
      </c>
      <c r="AV311" s="115"/>
      <c r="AW311" s="115"/>
      <c r="AX311" s="116"/>
    </row>
    <row r="312" spans="1:50" ht="24" customHeight="1" x14ac:dyDescent="0.15">
      <c r="A312" s="112">
        <v>11</v>
      </c>
      <c r="B312" s="112">
        <v>1</v>
      </c>
      <c r="C312" s="113" t="s">
        <v>554</v>
      </c>
      <c r="D312" s="113"/>
      <c r="E312" s="113"/>
      <c r="F312" s="113"/>
      <c r="G312" s="113"/>
      <c r="H312" s="113"/>
      <c r="I312" s="113"/>
      <c r="J312" s="113"/>
      <c r="K312" s="113"/>
      <c r="L312" s="113"/>
      <c r="M312" s="113" t="s">
        <v>562</v>
      </c>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v>1</v>
      </c>
      <c r="AL312" s="115"/>
      <c r="AM312" s="115"/>
      <c r="AN312" s="115"/>
      <c r="AO312" s="115"/>
      <c r="AP312" s="116"/>
      <c r="AQ312" s="117" t="s">
        <v>546</v>
      </c>
      <c r="AR312" s="113"/>
      <c r="AS312" s="113"/>
      <c r="AT312" s="113"/>
      <c r="AU312" s="114" t="s">
        <v>566</v>
      </c>
      <c r="AV312" s="115"/>
      <c r="AW312" s="115"/>
      <c r="AX312" s="116"/>
    </row>
    <row r="313" spans="1:50" ht="24" customHeight="1" x14ac:dyDescent="0.15">
      <c r="A313" s="112">
        <v>12</v>
      </c>
      <c r="B313" s="112">
        <v>1</v>
      </c>
      <c r="C313" s="113" t="s">
        <v>555</v>
      </c>
      <c r="D313" s="113"/>
      <c r="E313" s="113"/>
      <c r="F313" s="113"/>
      <c r="G313" s="113"/>
      <c r="H313" s="113"/>
      <c r="I313" s="113"/>
      <c r="J313" s="113"/>
      <c r="K313" s="113"/>
      <c r="L313" s="113"/>
      <c r="M313" s="113" t="s">
        <v>563</v>
      </c>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v>1</v>
      </c>
      <c r="AL313" s="115"/>
      <c r="AM313" s="115"/>
      <c r="AN313" s="115"/>
      <c r="AO313" s="115"/>
      <c r="AP313" s="116"/>
      <c r="AQ313" s="117" t="s">
        <v>546</v>
      </c>
      <c r="AR313" s="113"/>
      <c r="AS313" s="113"/>
      <c r="AT313" s="113"/>
      <c r="AU313" s="114" t="s">
        <v>566</v>
      </c>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t="s">
        <v>531</v>
      </c>
      <c r="D335" s="113"/>
      <c r="E335" s="113"/>
      <c r="F335" s="113"/>
      <c r="G335" s="113"/>
      <c r="H335" s="113"/>
      <c r="I335" s="113"/>
      <c r="J335" s="113"/>
      <c r="K335" s="113"/>
      <c r="L335" s="113"/>
      <c r="M335" s="113" t="s">
        <v>538</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3</v>
      </c>
      <c r="AL335" s="115"/>
      <c r="AM335" s="115"/>
      <c r="AN335" s="115"/>
      <c r="AO335" s="115"/>
      <c r="AP335" s="116"/>
      <c r="AQ335" s="117">
        <v>9</v>
      </c>
      <c r="AR335" s="113"/>
      <c r="AS335" s="113"/>
      <c r="AT335" s="113"/>
      <c r="AU335" s="114">
        <v>43.98</v>
      </c>
      <c r="AV335" s="115"/>
      <c r="AW335" s="115"/>
      <c r="AX335" s="116"/>
    </row>
    <row r="336" spans="1:50" ht="24" customHeight="1" x14ac:dyDescent="0.15">
      <c r="A336" s="112">
        <v>2</v>
      </c>
      <c r="B336" s="112">
        <v>1</v>
      </c>
      <c r="C336" s="113" t="s">
        <v>531</v>
      </c>
      <c r="D336" s="113"/>
      <c r="E336" s="113"/>
      <c r="F336" s="113"/>
      <c r="G336" s="113"/>
      <c r="H336" s="113"/>
      <c r="I336" s="113"/>
      <c r="J336" s="113"/>
      <c r="K336" s="113"/>
      <c r="L336" s="113"/>
      <c r="M336" s="113" t="s">
        <v>538</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2</v>
      </c>
      <c r="AL336" s="115"/>
      <c r="AM336" s="115"/>
      <c r="AN336" s="115"/>
      <c r="AO336" s="115"/>
      <c r="AP336" s="116"/>
      <c r="AQ336" s="117">
        <v>2</v>
      </c>
      <c r="AR336" s="113"/>
      <c r="AS336" s="113"/>
      <c r="AT336" s="113"/>
      <c r="AU336" s="114">
        <v>72.23</v>
      </c>
      <c r="AV336" s="115"/>
      <c r="AW336" s="115"/>
      <c r="AX336" s="116"/>
    </row>
    <row r="337" spans="1:50" ht="32.25" customHeight="1" x14ac:dyDescent="0.15">
      <c r="A337" s="112">
        <v>3</v>
      </c>
      <c r="B337" s="112">
        <v>1</v>
      </c>
      <c r="C337" s="117" t="s">
        <v>547</v>
      </c>
      <c r="D337" s="113"/>
      <c r="E337" s="113"/>
      <c r="F337" s="113"/>
      <c r="G337" s="113"/>
      <c r="H337" s="113"/>
      <c r="I337" s="113"/>
      <c r="J337" s="113"/>
      <c r="K337" s="113"/>
      <c r="L337" s="113"/>
      <c r="M337" s="113" t="s">
        <v>539</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1</v>
      </c>
      <c r="AL337" s="115"/>
      <c r="AM337" s="115"/>
      <c r="AN337" s="115"/>
      <c r="AO337" s="115"/>
      <c r="AP337" s="116"/>
      <c r="AQ337" s="117" t="s">
        <v>546</v>
      </c>
      <c r="AR337" s="113"/>
      <c r="AS337" s="113"/>
      <c r="AT337" s="113"/>
      <c r="AU337" s="114" t="s">
        <v>565</v>
      </c>
      <c r="AV337" s="115"/>
      <c r="AW337" s="115"/>
      <c r="AX337" s="116"/>
    </row>
    <row r="338" spans="1:50" ht="24" customHeight="1" x14ac:dyDescent="0.15">
      <c r="A338" s="112">
        <v>4</v>
      </c>
      <c r="B338" s="112">
        <v>1</v>
      </c>
      <c r="C338" s="113" t="s">
        <v>532</v>
      </c>
      <c r="D338" s="113"/>
      <c r="E338" s="113"/>
      <c r="F338" s="113"/>
      <c r="G338" s="113"/>
      <c r="H338" s="113"/>
      <c r="I338" s="113"/>
      <c r="J338" s="113"/>
      <c r="K338" s="113"/>
      <c r="L338" s="113"/>
      <c r="M338" s="113" t="s">
        <v>540</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1</v>
      </c>
      <c r="AL338" s="115"/>
      <c r="AM338" s="115"/>
      <c r="AN338" s="115"/>
      <c r="AO338" s="115"/>
      <c r="AP338" s="116"/>
      <c r="AQ338" s="117" t="s">
        <v>546</v>
      </c>
      <c r="AR338" s="113"/>
      <c r="AS338" s="113"/>
      <c r="AT338" s="113"/>
      <c r="AU338" s="114" t="s">
        <v>565</v>
      </c>
      <c r="AV338" s="115"/>
      <c r="AW338" s="115"/>
      <c r="AX338" s="116"/>
    </row>
    <row r="339" spans="1:50" ht="24" customHeight="1" x14ac:dyDescent="0.15">
      <c r="A339" s="112">
        <v>5</v>
      </c>
      <c r="B339" s="112">
        <v>1</v>
      </c>
      <c r="C339" s="113" t="s">
        <v>533</v>
      </c>
      <c r="D339" s="113"/>
      <c r="E339" s="113"/>
      <c r="F339" s="113"/>
      <c r="G339" s="113"/>
      <c r="H339" s="113"/>
      <c r="I339" s="113"/>
      <c r="J339" s="113"/>
      <c r="K339" s="113"/>
      <c r="L339" s="113"/>
      <c r="M339" s="113" t="s">
        <v>541</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1</v>
      </c>
      <c r="AL339" s="115"/>
      <c r="AM339" s="115"/>
      <c r="AN339" s="115"/>
      <c r="AO339" s="115"/>
      <c r="AP339" s="116"/>
      <c r="AQ339" s="117" t="s">
        <v>546</v>
      </c>
      <c r="AR339" s="113"/>
      <c r="AS339" s="113"/>
      <c r="AT339" s="113"/>
      <c r="AU339" s="114" t="s">
        <v>565</v>
      </c>
      <c r="AV339" s="115"/>
      <c r="AW339" s="115"/>
      <c r="AX339" s="116"/>
    </row>
    <row r="340" spans="1:50" ht="24" customHeight="1" x14ac:dyDescent="0.15">
      <c r="A340" s="112">
        <v>6</v>
      </c>
      <c r="B340" s="112">
        <v>1</v>
      </c>
      <c r="C340" s="113" t="s">
        <v>534</v>
      </c>
      <c r="D340" s="113"/>
      <c r="E340" s="113"/>
      <c r="F340" s="113"/>
      <c r="G340" s="113"/>
      <c r="H340" s="113"/>
      <c r="I340" s="113"/>
      <c r="J340" s="113"/>
      <c r="K340" s="113"/>
      <c r="L340" s="113"/>
      <c r="M340" s="113" t="s">
        <v>542</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0.6</v>
      </c>
      <c r="AL340" s="115"/>
      <c r="AM340" s="115"/>
      <c r="AN340" s="115"/>
      <c r="AO340" s="115"/>
      <c r="AP340" s="116"/>
      <c r="AQ340" s="117" t="s">
        <v>546</v>
      </c>
      <c r="AR340" s="113"/>
      <c r="AS340" s="113"/>
      <c r="AT340" s="113"/>
      <c r="AU340" s="114" t="s">
        <v>565</v>
      </c>
      <c r="AV340" s="115"/>
      <c r="AW340" s="115"/>
      <c r="AX340" s="116"/>
    </row>
    <row r="341" spans="1:50" ht="24" customHeight="1" x14ac:dyDescent="0.15">
      <c r="A341" s="112">
        <v>7</v>
      </c>
      <c r="B341" s="112">
        <v>1</v>
      </c>
      <c r="C341" s="113" t="s">
        <v>535</v>
      </c>
      <c r="D341" s="113"/>
      <c r="E341" s="113"/>
      <c r="F341" s="113"/>
      <c r="G341" s="113"/>
      <c r="H341" s="113"/>
      <c r="I341" s="113"/>
      <c r="J341" s="113"/>
      <c r="K341" s="113"/>
      <c r="L341" s="113"/>
      <c r="M341" s="113" t="s">
        <v>543</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0.6</v>
      </c>
      <c r="AL341" s="115"/>
      <c r="AM341" s="115"/>
      <c r="AN341" s="115"/>
      <c r="AO341" s="115"/>
      <c r="AP341" s="116"/>
      <c r="AQ341" s="117" t="s">
        <v>546</v>
      </c>
      <c r="AR341" s="113"/>
      <c r="AS341" s="113"/>
      <c r="AT341" s="113"/>
      <c r="AU341" s="114" t="s">
        <v>565</v>
      </c>
      <c r="AV341" s="115"/>
      <c r="AW341" s="115"/>
      <c r="AX341" s="116"/>
    </row>
    <row r="342" spans="1:50" ht="24" customHeight="1" x14ac:dyDescent="0.15">
      <c r="A342" s="112">
        <v>8</v>
      </c>
      <c r="B342" s="112">
        <v>1</v>
      </c>
      <c r="C342" s="113" t="s">
        <v>536</v>
      </c>
      <c r="D342" s="113"/>
      <c r="E342" s="113"/>
      <c r="F342" s="113"/>
      <c r="G342" s="113"/>
      <c r="H342" s="113"/>
      <c r="I342" s="113"/>
      <c r="J342" s="113"/>
      <c r="K342" s="113"/>
      <c r="L342" s="113"/>
      <c r="M342" s="113" t="s">
        <v>544</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0.4</v>
      </c>
      <c r="AL342" s="115"/>
      <c r="AM342" s="115"/>
      <c r="AN342" s="115"/>
      <c r="AO342" s="115"/>
      <c r="AP342" s="116"/>
      <c r="AQ342" s="117" t="s">
        <v>546</v>
      </c>
      <c r="AR342" s="113"/>
      <c r="AS342" s="113"/>
      <c r="AT342" s="113"/>
      <c r="AU342" s="114" t="s">
        <v>565</v>
      </c>
      <c r="AV342" s="115"/>
      <c r="AW342" s="115"/>
      <c r="AX342" s="116"/>
    </row>
    <row r="343" spans="1:50" ht="24" customHeight="1" x14ac:dyDescent="0.15">
      <c r="A343" s="112">
        <v>9</v>
      </c>
      <c r="B343" s="112">
        <v>1</v>
      </c>
      <c r="C343" s="113" t="s">
        <v>537</v>
      </c>
      <c r="D343" s="113"/>
      <c r="E343" s="113"/>
      <c r="F343" s="113"/>
      <c r="G343" s="113"/>
      <c r="H343" s="113"/>
      <c r="I343" s="113"/>
      <c r="J343" s="113"/>
      <c r="K343" s="113"/>
      <c r="L343" s="113"/>
      <c r="M343" s="113" t="s">
        <v>545</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0.4</v>
      </c>
      <c r="AL343" s="115"/>
      <c r="AM343" s="115"/>
      <c r="AN343" s="115"/>
      <c r="AO343" s="115"/>
      <c r="AP343" s="116"/>
      <c r="AQ343" s="117" t="s">
        <v>546</v>
      </c>
      <c r="AR343" s="113"/>
      <c r="AS343" s="113"/>
      <c r="AT343" s="113"/>
      <c r="AU343" s="114" t="s">
        <v>565</v>
      </c>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27" max="49" man="1"/>
    <brk id="177" max="49" man="1"/>
    <brk id="23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468</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4"/>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4"/>
      <c r="B6" s="665"/>
      <c r="C6" s="665"/>
      <c r="D6" s="665"/>
      <c r="E6" s="665"/>
      <c r="F6" s="666"/>
      <c r="G6" s="322"/>
      <c r="H6" s="323"/>
      <c r="I6" s="323"/>
      <c r="J6" s="323"/>
      <c r="K6" s="323"/>
      <c r="L6" s="323"/>
      <c r="M6" s="323"/>
      <c r="N6" s="323"/>
      <c r="O6" s="324"/>
      <c r="P6" s="197"/>
      <c r="Q6" s="197"/>
      <c r="R6" s="197"/>
      <c r="S6" s="197"/>
      <c r="T6" s="197"/>
      <c r="U6" s="197"/>
      <c r="V6" s="197"/>
      <c r="W6" s="197"/>
      <c r="X6" s="198"/>
      <c r="Y6" s="120" t="s">
        <v>15</v>
      </c>
      <c r="Z6" s="121"/>
      <c r="AA6" s="171"/>
      <c r="AB6" s="676"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4"/>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4"/>
      <c r="B11" s="665"/>
      <c r="C11" s="665"/>
      <c r="D11" s="665"/>
      <c r="E11" s="665"/>
      <c r="F11" s="666"/>
      <c r="G11" s="322"/>
      <c r="H11" s="323"/>
      <c r="I11" s="323"/>
      <c r="J11" s="323"/>
      <c r="K11" s="323"/>
      <c r="L11" s="323"/>
      <c r="M11" s="323"/>
      <c r="N11" s="323"/>
      <c r="O11" s="324"/>
      <c r="P11" s="197"/>
      <c r="Q11" s="197"/>
      <c r="R11" s="197"/>
      <c r="S11" s="197"/>
      <c r="T11" s="197"/>
      <c r="U11" s="197"/>
      <c r="V11" s="197"/>
      <c r="W11" s="197"/>
      <c r="X11" s="198"/>
      <c r="Y11" s="120" t="s">
        <v>15</v>
      </c>
      <c r="Z11" s="121"/>
      <c r="AA11" s="171"/>
      <c r="AB11" s="676"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4"/>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4"/>
      <c r="B16" s="665"/>
      <c r="C16" s="665"/>
      <c r="D16" s="665"/>
      <c r="E16" s="665"/>
      <c r="F16" s="666"/>
      <c r="G16" s="322"/>
      <c r="H16" s="323"/>
      <c r="I16" s="323"/>
      <c r="J16" s="323"/>
      <c r="K16" s="323"/>
      <c r="L16" s="323"/>
      <c r="M16" s="323"/>
      <c r="N16" s="323"/>
      <c r="O16" s="324"/>
      <c r="P16" s="197"/>
      <c r="Q16" s="197"/>
      <c r="R16" s="197"/>
      <c r="S16" s="197"/>
      <c r="T16" s="197"/>
      <c r="U16" s="197"/>
      <c r="V16" s="197"/>
      <c r="W16" s="197"/>
      <c r="X16" s="198"/>
      <c r="Y16" s="120" t="s">
        <v>15</v>
      </c>
      <c r="Z16" s="121"/>
      <c r="AA16" s="171"/>
      <c r="AB16" s="676"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4"/>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4"/>
      <c r="B21" s="665"/>
      <c r="C21" s="665"/>
      <c r="D21" s="665"/>
      <c r="E21" s="665"/>
      <c r="F21" s="666"/>
      <c r="G21" s="322"/>
      <c r="H21" s="323"/>
      <c r="I21" s="323"/>
      <c r="J21" s="323"/>
      <c r="K21" s="323"/>
      <c r="L21" s="323"/>
      <c r="M21" s="323"/>
      <c r="N21" s="323"/>
      <c r="O21" s="324"/>
      <c r="P21" s="197"/>
      <c r="Q21" s="197"/>
      <c r="R21" s="197"/>
      <c r="S21" s="197"/>
      <c r="T21" s="197"/>
      <c r="U21" s="197"/>
      <c r="V21" s="197"/>
      <c r="W21" s="197"/>
      <c r="X21" s="198"/>
      <c r="Y21" s="120" t="s">
        <v>15</v>
      </c>
      <c r="Z21" s="121"/>
      <c r="AA21" s="171"/>
      <c r="AB21" s="676"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4"/>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4"/>
      <c r="B26" s="665"/>
      <c r="C26" s="665"/>
      <c r="D26" s="665"/>
      <c r="E26" s="665"/>
      <c r="F26" s="666"/>
      <c r="G26" s="322"/>
      <c r="H26" s="323"/>
      <c r="I26" s="323"/>
      <c r="J26" s="323"/>
      <c r="K26" s="323"/>
      <c r="L26" s="323"/>
      <c r="M26" s="323"/>
      <c r="N26" s="323"/>
      <c r="O26" s="324"/>
      <c r="P26" s="197"/>
      <c r="Q26" s="197"/>
      <c r="R26" s="197"/>
      <c r="S26" s="197"/>
      <c r="T26" s="197"/>
      <c r="U26" s="197"/>
      <c r="V26" s="197"/>
      <c r="W26" s="197"/>
      <c r="X26" s="198"/>
      <c r="Y26" s="120" t="s">
        <v>15</v>
      </c>
      <c r="Z26" s="121"/>
      <c r="AA26" s="171"/>
      <c r="AB26" s="676"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4"/>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4"/>
      <c r="B31" s="665"/>
      <c r="C31" s="665"/>
      <c r="D31" s="665"/>
      <c r="E31" s="665"/>
      <c r="F31" s="666"/>
      <c r="G31" s="322"/>
      <c r="H31" s="323"/>
      <c r="I31" s="323"/>
      <c r="J31" s="323"/>
      <c r="K31" s="323"/>
      <c r="L31" s="323"/>
      <c r="M31" s="323"/>
      <c r="N31" s="323"/>
      <c r="O31" s="324"/>
      <c r="P31" s="197"/>
      <c r="Q31" s="197"/>
      <c r="R31" s="197"/>
      <c r="S31" s="197"/>
      <c r="T31" s="197"/>
      <c r="U31" s="197"/>
      <c r="V31" s="197"/>
      <c r="W31" s="197"/>
      <c r="X31" s="198"/>
      <c r="Y31" s="120" t="s">
        <v>15</v>
      </c>
      <c r="Z31" s="121"/>
      <c r="AA31" s="171"/>
      <c r="AB31" s="676"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4"/>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4"/>
      <c r="B36" s="665"/>
      <c r="C36" s="665"/>
      <c r="D36" s="665"/>
      <c r="E36" s="665"/>
      <c r="F36" s="666"/>
      <c r="G36" s="322"/>
      <c r="H36" s="323"/>
      <c r="I36" s="323"/>
      <c r="J36" s="323"/>
      <c r="K36" s="323"/>
      <c r="L36" s="323"/>
      <c r="M36" s="323"/>
      <c r="N36" s="323"/>
      <c r="O36" s="324"/>
      <c r="P36" s="197"/>
      <c r="Q36" s="197"/>
      <c r="R36" s="197"/>
      <c r="S36" s="197"/>
      <c r="T36" s="197"/>
      <c r="U36" s="197"/>
      <c r="V36" s="197"/>
      <c r="W36" s="197"/>
      <c r="X36" s="198"/>
      <c r="Y36" s="120" t="s">
        <v>15</v>
      </c>
      <c r="Z36" s="121"/>
      <c r="AA36" s="171"/>
      <c r="AB36" s="676"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4"/>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4"/>
      <c r="B41" s="665"/>
      <c r="C41" s="665"/>
      <c r="D41" s="665"/>
      <c r="E41" s="665"/>
      <c r="F41" s="666"/>
      <c r="G41" s="322"/>
      <c r="H41" s="323"/>
      <c r="I41" s="323"/>
      <c r="J41" s="323"/>
      <c r="K41" s="323"/>
      <c r="L41" s="323"/>
      <c r="M41" s="323"/>
      <c r="N41" s="323"/>
      <c r="O41" s="324"/>
      <c r="P41" s="197"/>
      <c r="Q41" s="197"/>
      <c r="R41" s="197"/>
      <c r="S41" s="197"/>
      <c r="T41" s="197"/>
      <c r="U41" s="197"/>
      <c r="V41" s="197"/>
      <c r="W41" s="197"/>
      <c r="X41" s="198"/>
      <c r="Y41" s="120" t="s">
        <v>15</v>
      </c>
      <c r="Z41" s="121"/>
      <c r="AA41" s="171"/>
      <c r="AB41" s="676"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4"/>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4"/>
      <c r="B46" s="665"/>
      <c r="C46" s="665"/>
      <c r="D46" s="665"/>
      <c r="E46" s="665"/>
      <c r="F46" s="666"/>
      <c r="G46" s="322"/>
      <c r="H46" s="323"/>
      <c r="I46" s="323"/>
      <c r="J46" s="323"/>
      <c r="K46" s="323"/>
      <c r="L46" s="323"/>
      <c r="M46" s="323"/>
      <c r="N46" s="323"/>
      <c r="O46" s="324"/>
      <c r="P46" s="197"/>
      <c r="Q46" s="197"/>
      <c r="R46" s="197"/>
      <c r="S46" s="197"/>
      <c r="T46" s="197"/>
      <c r="U46" s="197"/>
      <c r="V46" s="197"/>
      <c r="W46" s="197"/>
      <c r="X46" s="198"/>
      <c r="Y46" s="120" t="s">
        <v>15</v>
      </c>
      <c r="Z46" s="121"/>
      <c r="AA46" s="171"/>
      <c r="AB46" s="676"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4"/>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4"/>
      <c r="B51" s="665"/>
      <c r="C51" s="665"/>
      <c r="D51" s="665"/>
      <c r="E51" s="665"/>
      <c r="F51" s="666"/>
      <c r="G51" s="322"/>
      <c r="H51" s="323"/>
      <c r="I51" s="323"/>
      <c r="J51" s="323"/>
      <c r="K51" s="323"/>
      <c r="L51" s="323"/>
      <c r="M51" s="323"/>
      <c r="N51" s="323"/>
      <c r="O51" s="324"/>
      <c r="P51" s="197"/>
      <c r="Q51" s="197"/>
      <c r="R51" s="197"/>
      <c r="S51" s="197"/>
      <c r="T51" s="197"/>
      <c r="U51" s="197"/>
      <c r="V51" s="197"/>
      <c r="W51" s="197"/>
      <c r="X51" s="198"/>
      <c r="Y51" s="120" t="s">
        <v>15</v>
      </c>
      <c r="Z51" s="121"/>
      <c r="AA51" s="171"/>
      <c r="AB51" s="685" t="s">
        <v>464</v>
      </c>
      <c r="AC51" s="686"/>
      <c r="AD51" s="686"/>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7" t="s">
        <v>34</v>
      </c>
      <c r="B2" s="688"/>
      <c r="C2" s="688"/>
      <c r="D2" s="688"/>
      <c r="E2" s="688"/>
      <c r="F2" s="689"/>
      <c r="G2" s="387" t="s">
        <v>370</v>
      </c>
      <c r="H2" s="388"/>
      <c r="I2" s="388"/>
      <c r="J2" s="388"/>
      <c r="K2" s="388"/>
      <c r="L2" s="388"/>
      <c r="M2" s="388"/>
      <c r="N2" s="388"/>
      <c r="O2" s="388"/>
      <c r="P2" s="388"/>
      <c r="Q2" s="388"/>
      <c r="R2" s="388"/>
      <c r="S2" s="388"/>
      <c r="T2" s="388"/>
      <c r="U2" s="388"/>
      <c r="V2" s="388"/>
      <c r="W2" s="388"/>
      <c r="X2" s="388"/>
      <c r="Y2" s="388"/>
      <c r="Z2" s="388"/>
      <c r="AA2" s="388"/>
      <c r="AB2" s="389"/>
      <c r="AC2" s="387" t="s">
        <v>460</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0"/>
      <c r="B3" s="691"/>
      <c r="C3" s="691"/>
      <c r="D3" s="691"/>
      <c r="E3" s="691"/>
      <c r="F3" s="692"/>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0"/>
      <c r="B4" s="691"/>
      <c r="C4" s="691"/>
      <c r="D4" s="691"/>
      <c r="E4" s="691"/>
      <c r="F4" s="692"/>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0"/>
      <c r="B5" s="691"/>
      <c r="C5" s="691"/>
      <c r="D5" s="691"/>
      <c r="E5" s="691"/>
      <c r="F5" s="69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0"/>
      <c r="B6" s="691"/>
      <c r="C6" s="691"/>
      <c r="D6" s="691"/>
      <c r="E6" s="691"/>
      <c r="F6" s="69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0"/>
      <c r="B7" s="691"/>
      <c r="C7" s="691"/>
      <c r="D7" s="691"/>
      <c r="E7" s="691"/>
      <c r="F7" s="69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0"/>
      <c r="B8" s="691"/>
      <c r="C8" s="691"/>
      <c r="D8" s="691"/>
      <c r="E8" s="691"/>
      <c r="F8" s="69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0"/>
      <c r="B9" s="691"/>
      <c r="C9" s="691"/>
      <c r="D9" s="691"/>
      <c r="E9" s="691"/>
      <c r="F9" s="69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0"/>
      <c r="B10" s="691"/>
      <c r="C10" s="691"/>
      <c r="D10" s="691"/>
      <c r="E10" s="691"/>
      <c r="F10" s="69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0"/>
      <c r="B11" s="691"/>
      <c r="C11" s="691"/>
      <c r="D11" s="691"/>
      <c r="E11" s="691"/>
      <c r="F11" s="69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0"/>
      <c r="B12" s="691"/>
      <c r="C12" s="691"/>
      <c r="D12" s="691"/>
      <c r="E12" s="691"/>
      <c r="F12" s="69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0"/>
      <c r="B13" s="691"/>
      <c r="C13" s="691"/>
      <c r="D13" s="691"/>
      <c r="E13" s="691"/>
      <c r="F13" s="69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0"/>
      <c r="B14" s="691"/>
      <c r="C14" s="691"/>
      <c r="D14" s="691"/>
      <c r="E14" s="691"/>
      <c r="F14" s="69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0"/>
      <c r="B15" s="691"/>
      <c r="C15" s="691"/>
      <c r="D15" s="691"/>
      <c r="E15" s="691"/>
      <c r="F15" s="692"/>
      <c r="G15" s="387" t="s">
        <v>371</v>
      </c>
      <c r="H15" s="388"/>
      <c r="I15" s="388"/>
      <c r="J15" s="388"/>
      <c r="K15" s="388"/>
      <c r="L15" s="388"/>
      <c r="M15" s="388"/>
      <c r="N15" s="388"/>
      <c r="O15" s="388"/>
      <c r="P15" s="388"/>
      <c r="Q15" s="388"/>
      <c r="R15" s="388"/>
      <c r="S15" s="388"/>
      <c r="T15" s="388"/>
      <c r="U15" s="388"/>
      <c r="V15" s="388"/>
      <c r="W15" s="388"/>
      <c r="X15" s="388"/>
      <c r="Y15" s="388"/>
      <c r="Z15" s="388"/>
      <c r="AA15" s="388"/>
      <c r="AB15" s="389"/>
      <c r="AC15" s="387" t="s">
        <v>372</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0"/>
      <c r="B16" s="691"/>
      <c r="C16" s="691"/>
      <c r="D16" s="691"/>
      <c r="E16" s="691"/>
      <c r="F16" s="692"/>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0"/>
      <c r="B17" s="691"/>
      <c r="C17" s="691"/>
      <c r="D17" s="691"/>
      <c r="E17" s="691"/>
      <c r="F17" s="692"/>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0"/>
      <c r="B18" s="691"/>
      <c r="C18" s="691"/>
      <c r="D18" s="691"/>
      <c r="E18" s="691"/>
      <c r="F18" s="69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0"/>
      <c r="B19" s="691"/>
      <c r="C19" s="691"/>
      <c r="D19" s="691"/>
      <c r="E19" s="691"/>
      <c r="F19" s="69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0"/>
      <c r="B20" s="691"/>
      <c r="C20" s="691"/>
      <c r="D20" s="691"/>
      <c r="E20" s="691"/>
      <c r="F20" s="69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0"/>
      <c r="B21" s="691"/>
      <c r="C21" s="691"/>
      <c r="D21" s="691"/>
      <c r="E21" s="691"/>
      <c r="F21" s="69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0"/>
      <c r="B22" s="691"/>
      <c r="C22" s="691"/>
      <c r="D22" s="691"/>
      <c r="E22" s="691"/>
      <c r="F22" s="69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0"/>
      <c r="B23" s="691"/>
      <c r="C23" s="691"/>
      <c r="D23" s="691"/>
      <c r="E23" s="691"/>
      <c r="F23" s="69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0"/>
      <c r="B24" s="691"/>
      <c r="C24" s="691"/>
      <c r="D24" s="691"/>
      <c r="E24" s="691"/>
      <c r="F24" s="69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0"/>
      <c r="B25" s="691"/>
      <c r="C25" s="691"/>
      <c r="D25" s="691"/>
      <c r="E25" s="691"/>
      <c r="F25" s="69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0"/>
      <c r="B26" s="691"/>
      <c r="C26" s="691"/>
      <c r="D26" s="691"/>
      <c r="E26" s="691"/>
      <c r="F26" s="69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0"/>
      <c r="B27" s="691"/>
      <c r="C27" s="691"/>
      <c r="D27" s="691"/>
      <c r="E27" s="691"/>
      <c r="F27" s="69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0"/>
      <c r="B28" s="691"/>
      <c r="C28" s="691"/>
      <c r="D28" s="691"/>
      <c r="E28" s="691"/>
      <c r="F28" s="692"/>
      <c r="G28" s="387" t="s">
        <v>373</v>
      </c>
      <c r="H28" s="388"/>
      <c r="I28" s="388"/>
      <c r="J28" s="388"/>
      <c r="K28" s="388"/>
      <c r="L28" s="388"/>
      <c r="M28" s="388"/>
      <c r="N28" s="388"/>
      <c r="O28" s="388"/>
      <c r="P28" s="388"/>
      <c r="Q28" s="388"/>
      <c r="R28" s="388"/>
      <c r="S28" s="388"/>
      <c r="T28" s="388"/>
      <c r="U28" s="388"/>
      <c r="V28" s="388"/>
      <c r="W28" s="388"/>
      <c r="X28" s="388"/>
      <c r="Y28" s="388"/>
      <c r="Z28" s="388"/>
      <c r="AA28" s="388"/>
      <c r="AB28" s="389"/>
      <c r="AC28" s="387" t="s">
        <v>374</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0"/>
      <c r="B29" s="691"/>
      <c r="C29" s="691"/>
      <c r="D29" s="691"/>
      <c r="E29" s="691"/>
      <c r="F29" s="692"/>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0"/>
      <c r="B30" s="691"/>
      <c r="C30" s="691"/>
      <c r="D30" s="691"/>
      <c r="E30" s="691"/>
      <c r="F30" s="692"/>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0"/>
      <c r="B31" s="691"/>
      <c r="C31" s="691"/>
      <c r="D31" s="691"/>
      <c r="E31" s="691"/>
      <c r="F31" s="69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0"/>
      <c r="B32" s="691"/>
      <c r="C32" s="691"/>
      <c r="D32" s="691"/>
      <c r="E32" s="691"/>
      <c r="F32" s="69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0"/>
      <c r="B33" s="691"/>
      <c r="C33" s="691"/>
      <c r="D33" s="691"/>
      <c r="E33" s="691"/>
      <c r="F33" s="69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0"/>
      <c r="B34" s="691"/>
      <c r="C34" s="691"/>
      <c r="D34" s="691"/>
      <c r="E34" s="691"/>
      <c r="F34" s="69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0"/>
      <c r="B35" s="691"/>
      <c r="C35" s="691"/>
      <c r="D35" s="691"/>
      <c r="E35" s="691"/>
      <c r="F35" s="69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0"/>
      <c r="B36" s="691"/>
      <c r="C36" s="691"/>
      <c r="D36" s="691"/>
      <c r="E36" s="691"/>
      <c r="F36" s="69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0"/>
      <c r="B37" s="691"/>
      <c r="C37" s="691"/>
      <c r="D37" s="691"/>
      <c r="E37" s="691"/>
      <c r="F37" s="69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0"/>
      <c r="B38" s="691"/>
      <c r="C38" s="691"/>
      <c r="D38" s="691"/>
      <c r="E38" s="691"/>
      <c r="F38" s="69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0"/>
      <c r="B39" s="691"/>
      <c r="C39" s="691"/>
      <c r="D39" s="691"/>
      <c r="E39" s="691"/>
      <c r="F39" s="69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0"/>
      <c r="B40" s="691"/>
      <c r="C40" s="691"/>
      <c r="D40" s="691"/>
      <c r="E40" s="691"/>
      <c r="F40" s="69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0"/>
      <c r="B41" s="691"/>
      <c r="C41" s="691"/>
      <c r="D41" s="691"/>
      <c r="E41" s="691"/>
      <c r="F41" s="692"/>
      <c r="G41" s="387" t="s">
        <v>375</v>
      </c>
      <c r="H41" s="388"/>
      <c r="I41" s="388"/>
      <c r="J41" s="388"/>
      <c r="K41" s="388"/>
      <c r="L41" s="388"/>
      <c r="M41" s="388"/>
      <c r="N41" s="388"/>
      <c r="O41" s="388"/>
      <c r="P41" s="388"/>
      <c r="Q41" s="388"/>
      <c r="R41" s="388"/>
      <c r="S41" s="388"/>
      <c r="T41" s="388"/>
      <c r="U41" s="388"/>
      <c r="V41" s="388"/>
      <c r="W41" s="388"/>
      <c r="X41" s="388"/>
      <c r="Y41" s="388"/>
      <c r="Z41" s="388"/>
      <c r="AA41" s="388"/>
      <c r="AB41" s="389"/>
      <c r="AC41" s="387" t="s">
        <v>376</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0"/>
      <c r="B42" s="691"/>
      <c r="C42" s="691"/>
      <c r="D42" s="691"/>
      <c r="E42" s="691"/>
      <c r="F42" s="692"/>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0"/>
      <c r="B43" s="691"/>
      <c r="C43" s="691"/>
      <c r="D43" s="691"/>
      <c r="E43" s="691"/>
      <c r="F43" s="692"/>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0"/>
      <c r="B44" s="691"/>
      <c r="C44" s="691"/>
      <c r="D44" s="691"/>
      <c r="E44" s="691"/>
      <c r="F44" s="69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0"/>
      <c r="B45" s="691"/>
      <c r="C45" s="691"/>
      <c r="D45" s="691"/>
      <c r="E45" s="691"/>
      <c r="F45" s="69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0"/>
      <c r="B46" s="691"/>
      <c r="C46" s="691"/>
      <c r="D46" s="691"/>
      <c r="E46" s="691"/>
      <c r="F46" s="69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0"/>
      <c r="B47" s="691"/>
      <c r="C47" s="691"/>
      <c r="D47" s="691"/>
      <c r="E47" s="691"/>
      <c r="F47" s="69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0"/>
      <c r="B48" s="691"/>
      <c r="C48" s="691"/>
      <c r="D48" s="691"/>
      <c r="E48" s="691"/>
      <c r="F48" s="69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0"/>
      <c r="B49" s="691"/>
      <c r="C49" s="691"/>
      <c r="D49" s="691"/>
      <c r="E49" s="691"/>
      <c r="F49" s="69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0"/>
      <c r="B50" s="691"/>
      <c r="C50" s="691"/>
      <c r="D50" s="691"/>
      <c r="E50" s="691"/>
      <c r="F50" s="69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0"/>
      <c r="B51" s="691"/>
      <c r="C51" s="691"/>
      <c r="D51" s="691"/>
      <c r="E51" s="691"/>
      <c r="F51" s="69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0"/>
      <c r="B52" s="691"/>
      <c r="C52" s="691"/>
      <c r="D52" s="691"/>
      <c r="E52" s="691"/>
      <c r="F52" s="69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3"/>
      <c r="B53" s="694"/>
      <c r="C53" s="694"/>
      <c r="D53" s="694"/>
      <c r="E53" s="694"/>
      <c r="F53" s="695"/>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687" t="s">
        <v>34</v>
      </c>
      <c r="B55" s="688"/>
      <c r="C55" s="688"/>
      <c r="D55" s="688"/>
      <c r="E55" s="688"/>
      <c r="F55" s="689"/>
      <c r="G55" s="387" t="s">
        <v>377</v>
      </c>
      <c r="H55" s="388"/>
      <c r="I55" s="388"/>
      <c r="J55" s="388"/>
      <c r="K55" s="388"/>
      <c r="L55" s="388"/>
      <c r="M55" s="388"/>
      <c r="N55" s="388"/>
      <c r="O55" s="388"/>
      <c r="P55" s="388"/>
      <c r="Q55" s="388"/>
      <c r="R55" s="388"/>
      <c r="S55" s="388"/>
      <c r="T55" s="388"/>
      <c r="U55" s="388"/>
      <c r="V55" s="388"/>
      <c r="W55" s="388"/>
      <c r="X55" s="388"/>
      <c r="Y55" s="388"/>
      <c r="Z55" s="388"/>
      <c r="AA55" s="388"/>
      <c r="AB55" s="389"/>
      <c r="AC55" s="387" t="s">
        <v>378</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0"/>
      <c r="B56" s="691"/>
      <c r="C56" s="691"/>
      <c r="D56" s="691"/>
      <c r="E56" s="691"/>
      <c r="F56" s="692"/>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0"/>
      <c r="B57" s="691"/>
      <c r="C57" s="691"/>
      <c r="D57" s="691"/>
      <c r="E57" s="691"/>
      <c r="F57" s="692"/>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0"/>
      <c r="B58" s="691"/>
      <c r="C58" s="691"/>
      <c r="D58" s="691"/>
      <c r="E58" s="691"/>
      <c r="F58" s="69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0"/>
      <c r="B59" s="691"/>
      <c r="C59" s="691"/>
      <c r="D59" s="691"/>
      <c r="E59" s="691"/>
      <c r="F59" s="69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0"/>
      <c r="B60" s="691"/>
      <c r="C60" s="691"/>
      <c r="D60" s="691"/>
      <c r="E60" s="691"/>
      <c r="F60" s="69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0"/>
      <c r="B61" s="691"/>
      <c r="C61" s="691"/>
      <c r="D61" s="691"/>
      <c r="E61" s="691"/>
      <c r="F61" s="69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0"/>
      <c r="B62" s="691"/>
      <c r="C62" s="691"/>
      <c r="D62" s="691"/>
      <c r="E62" s="691"/>
      <c r="F62" s="69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0"/>
      <c r="B63" s="691"/>
      <c r="C63" s="691"/>
      <c r="D63" s="691"/>
      <c r="E63" s="691"/>
      <c r="F63" s="69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0"/>
      <c r="B64" s="691"/>
      <c r="C64" s="691"/>
      <c r="D64" s="691"/>
      <c r="E64" s="691"/>
      <c r="F64" s="69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0"/>
      <c r="B65" s="691"/>
      <c r="C65" s="691"/>
      <c r="D65" s="691"/>
      <c r="E65" s="691"/>
      <c r="F65" s="69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0"/>
      <c r="B66" s="691"/>
      <c r="C66" s="691"/>
      <c r="D66" s="691"/>
      <c r="E66" s="691"/>
      <c r="F66" s="69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0"/>
      <c r="B67" s="691"/>
      <c r="C67" s="691"/>
      <c r="D67" s="691"/>
      <c r="E67" s="691"/>
      <c r="F67" s="69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0"/>
      <c r="B68" s="691"/>
      <c r="C68" s="691"/>
      <c r="D68" s="691"/>
      <c r="E68" s="691"/>
      <c r="F68" s="692"/>
      <c r="G68" s="387" t="s">
        <v>379</v>
      </c>
      <c r="H68" s="388"/>
      <c r="I68" s="388"/>
      <c r="J68" s="388"/>
      <c r="K68" s="388"/>
      <c r="L68" s="388"/>
      <c r="M68" s="388"/>
      <c r="N68" s="388"/>
      <c r="O68" s="388"/>
      <c r="P68" s="388"/>
      <c r="Q68" s="388"/>
      <c r="R68" s="388"/>
      <c r="S68" s="388"/>
      <c r="T68" s="388"/>
      <c r="U68" s="388"/>
      <c r="V68" s="388"/>
      <c r="W68" s="388"/>
      <c r="X68" s="388"/>
      <c r="Y68" s="388"/>
      <c r="Z68" s="388"/>
      <c r="AA68" s="388"/>
      <c r="AB68" s="389"/>
      <c r="AC68" s="387" t="s">
        <v>380</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0"/>
      <c r="B69" s="691"/>
      <c r="C69" s="691"/>
      <c r="D69" s="691"/>
      <c r="E69" s="691"/>
      <c r="F69" s="692"/>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0"/>
      <c r="B70" s="691"/>
      <c r="C70" s="691"/>
      <c r="D70" s="691"/>
      <c r="E70" s="691"/>
      <c r="F70" s="692"/>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0"/>
      <c r="B71" s="691"/>
      <c r="C71" s="691"/>
      <c r="D71" s="691"/>
      <c r="E71" s="691"/>
      <c r="F71" s="69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0"/>
      <c r="B72" s="691"/>
      <c r="C72" s="691"/>
      <c r="D72" s="691"/>
      <c r="E72" s="691"/>
      <c r="F72" s="69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0"/>
      <c r="B73" s="691"/>
      <c r="C73" s="691"/>
      <c r="D73" s="691"/>
      <c r="E73" s="691"/>
      <c r="F73" s="69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0"/>
      <c r="B74" s="691"/>
      <c r="C74" s="691"/>
      <c r="D74" s="691"/>
      <c r="E74" s="691"/>
      <c r="F74" s="69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0"/>
      <c r="B75" s="691"/>
      <c r="C75" s="691"/>
      <c r="D75" s="691"/>
      <c r="E75" s="691"/>
      <c r="F75" s="69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0"/>
      <c r="B76" s="691"/>
      <c r="C76" s="691"/>
      <c r="D76" s="691"/>
      <c r="E76" s="691"/>
      <c r="F76" s="69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0"/>
      <c r="B77" s="691"/>
      <c r="C77" s="691"/>
      <c r="D77" s="691"/>
      <c r="E77" s="691"/>
      <c r="F77" s="69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0"/>
      <c r="B78" s="691"/>
      <c r="C78" s="691"/>
      <c r="D78" s="691"/>
      <c r="E78" s="691"/>
      <c r="F78" s="69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0"/>
      <c r="B79" s="691"/>
      <c r="C79" s="691"/>
      <c r="D79" s="691"/>
      <c r="E79" s="691"/>
      <c r="F79" s="69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0"/>
      <c r="B80" s="691"/>
      <c r="C80" s="691"/>
      <c r="D80" s="691"/>
      <c r="E80" s="691"/>
      <c r="F80" s="69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0"/>
      <c r="B81" s="691"/>
      <c r="C81" s="691"/>
      <c r="D81" s="691"/>
      <c r="E81" s="691"/>
      <c r="F81" s="692"/>
      <c r="G81" s="387" t="s">
        <v>381</v>
      </c>
      <c r="H81" s="388"/>
      <c r="I81" s="388"/>
      <c r="J81" s="388"/>
      <c r="K81" s="388"/>
      <c r="L81" s="388"/>
      <c r="M81" s="388"/>
      <c r="N81" s="388"/>
      <c r="O81" s="388"/>
      <c r="P81" s="388"/>
      <c r="Q81" s="388"/>
      <c r="R81" s="388"/>
      <c r="S81" s="388"/>
      <c r="T81" s="388"/>
      <c r="U81" s="388"/>
      <c r="V81" s="388"/>
      <c r="W81" s="388"/>
      <c r="X81" s="388"/>
      <c r="Y81" s="388"/>
      <c r="Z81" s="388"/>
      <c r="AA81" s="388"/>
      <c r="AB81" s="389"/>
      <c r="AC81" s="387" t="s">
        <v>382</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0"/>
      <c r="B82" s="691"/>
      <c r="C82" s="691"/>
      <c r="D82" s="691"/>
      <c r="E82" s="691"/>
      <c r="F82" s="692"/>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0"/>
      <c r="B83" s="691"/>
      <c r="C83" s="691"/>
      <c r="D83" s="691"/>
      <c r="E83" s="691"/>
      <c r="F83" s="692"/>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0"/>
      <c r="B84" s="691"/>
      <c r="C84" s="691"/>
      <c r="D84" s="691"/>
      <c r="E84" s="691"/>
      <c r="F84" s="69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0"/>
      <c r="B85" s="691"/>
      <c r="C85" s="691"/>
      <c r="D85" s="691"/>
      <c r="E85" s="691"/>
      <c r="F85" s="69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0"/>
      <c r="B86" s="691"/>
      <c r="C86" s="691"/>
      <c r="D86" s="691"/>
      <c r="E86" s="691"/>
      <c r="F86" s="69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0"/>
      <c r="B87" s="691"/>
      <c r="C87" s="691"/>
      <c r="D87" s="691"/>
      <c r="E87" s="691"/>
      <c r="F87" s="69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0"/>
      <c r="B88" s="691"/>
      <c r="C88" s="691"/>
      <c r="D88" s="691"/>
      <c r="E88" s="691"/>
      <c r="F88" s="69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0"/>
      <c r="B89" s="691"/>
      <c r="C89" s="691"/>
      <c r="D89" s="691"/>
      <c r="E89" s="691"/>
      <c r="F89" s="69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0"/>
      <c r="B90" s="691"/>
      <c r="C90" s="691"/>
      <c r="D90" s="691"/>
      <c r="E90" s="691"/>
      <c r="F90" s="69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0"/>
      <c r="B91" s="691"/>
      <c r="C91" s="691"/>
      <c r="D91" s="691"/>
      <c r="E91" s="691"/>
      <c r="F91" s="69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0"/>
      <c r="B92" s="691"/>
      <c r="C92" s="691"/>
      <c r="D92" s="691"/>
      <c r="E92" s="691"/>
      <c r="F92" s="69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0"/>
      <c r="B93" s="691"/>
      <c r="C93" s="691"/>
      <c r="D93" s="691"/>
      <c r="E93" s="691"/>
      <c r="F93" s="69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0"/>
      <c r="B94" s="691"/>
      <c r="C94" s="691"/>
      <c r="D94" s="691"/>
      <c r="E94" s="691"/>
      <c r="F94" s="692"/>
      <c r="G94" s="387" t="s">
        <v>383</v>
      </c>
      <c r="H94" s="388"/>
      <c r="I94" s="388"/>
      <c r="J94" s="388"/>
      <c r="K94" s="388"/>
      <c r="L94" s="388"/>
      <c r="M94" s="388"/>
      <c r="N94" s="388"/>
      <c r="O94" s="388"/>
      <c r="P94" s="388"/>
      <c r="Q94" s="388"/>
      <c r="R94" s="388"/>
      <c r="S94" s="388"/>
      <c r="T94" s="388"/>
      <c r="U94" s="388"/>
      <c r="V94" s="388"/>
      <c r="W94" s="388"/>
      <c r="X94" s="388"/>
      <c r="Y94" s="388"/>
      <c r="Z94" s="388"/>
      <c r="AA94" s="388"/>
      <c r="AB94" s="389"/>
      <c r="AC94" s="387" t="s">
        <v>384</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0"/>
      <c r="B95" s="691"/>
      <c r="C95" s="691"/>
      <c r="D95" s="691"/>
      <c r="E95" s="691"/>
      <c r="F95" s="692"/>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0"/>
      <c r="B96" s="691"/>
      <c r="C96" s="691"/>
      <c r="D96" s="691"/>
      <c r="E96" s="691"/>
      <c r="F96" s="692"/>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0"/>
      <c r="B97" s="691"/>
      <c r="C97" s="691"/>
      <c r="D97" s="691"/>
      <c r="E97" s="691"/>
      <c r="F97" s="69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0"/>
      <c r="B98" s="691"/>
      <c r="C98" s="691"/>
      <c r="D98" s="691"/>
      <c r="E98" s="691"/>
      <c r="F98" s="69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0"/>
      <c r="B99" s="691"/>
      <c r="C99" s="691"/>
      <c r="D99" s="691"/>
      <c r="E99" s="691"/>
      <c r="F99" s="69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0"/>
      <c r="B100" s="691"/>
      <c r="C100" s="691"/>
      <c r="D100" s="691"/>
      <c r="E100" s="691"/>
      <c r="F100" s="69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0"/>
      <c r="B101" s="691"/>
      <c r="C101" s="691"/>
      <c r="D101" s="691"/>
      <c r="E101" s="691"/>
      <c r="F101" s="69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0"/>
      <c r="B102" s="691"/>
      <c r="C102" s="691"/>
      <c r="D102" s="691"/>
      <c r="E102" s="691"/>
      <c r="F102" s="69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0"/>
      <c r="B103" s="691"/>
      <c r="C103" s="691"/>
      <c r="D103" s="691"/>
      <c r="E103" s="691"/>
      <c r="F103" s="69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0"/>
      <c r="B104" s="691"/>
      <c r="C104" s="691"/>
      <c r="D104" s="691"/>
      <c r="E104" s="691"/>
      <c r="F104" s="69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0"/>
      <c r="B105" s="691"/>
      <c r="C105" s="691"/>
      <c r="D105" s="691"/>
      <c r="E105" s="691"/>
      <c r="F105" s="69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3"/>
      <c r="B106" s="694"/>
      <c r="C106" s="694"/>
      <c r="D106" s="694"/>
      <c r="E106" s="694"/>
      <c r="F106" s="695"/>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687" t="s">
        <v>34</v>
      </c>
      <c r="B108" s="688"/>
      <c r="C108" s="688"/>
      <c r="D108" s="688"/>
      <c r="E108" s="688"/>
      <c r="F108" s="689"/>
      <c r="G108" s="387" t="s">
        <v>385</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386</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0"/>
      <c r="B109" s="691"/>
      <c r="C109" s="691"/>
      <c r="D109" s="691"/>
      <c r="E109" s="691"/>
      <c r="F109" s="692"/>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0"/>
      <c r="B110" s="691"/>
      <c r="C110" s="691"/>
      <c r="D110" s="691"/>
      <c r="E110" s="691"/>
      <c r="F110" s="692"/>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0"/>
      <c r="B111" s="691"/>
      <c r="C111" s="691"/>
      <c r="D111" s="691"/>
      <c r="E111" s="691"/>
      <c r="F111" s="69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0"/>
      <c r="B112" s="691"/>
      <c r="C112" s="691"/>
      <c r="D112" s="691"/>
      <c r="E112" s="691"/>
      <c r="F112" s="69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0"/>
      <c r="B113" s="691"/>
      <c r="C113" s="691"/>
      <c r="D113" s="691"/>
      <c r="E113" s="691"/>
      <c r="F113" s="69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0"/>
      <c r="B114" s="691"/>
      <c r="C114" s="691"/>
      <c r="D114" s="691"/>
      <c r="E114" s="691"/>
      <c r="F114" s="69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0"/>
      <c r="B115" s="691"/>
      <c r="C115" s="691"/>
      <c r="D115" s="691"/>
      <c r="E115" s="691"/>
      <c r="F115" s="69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0"/>
      <c r="B116" s="691"/>
      <c r="C116" s="691"/>
      <c r="D116" s="691"/>
      <c r="E116" s="691"/>
      <c r="F116" s="69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0"/>
      <c r="B117" s="691"/>
      <c r="C117" s="691"/>
      <c r="D117" s="691"/>
      <c r="E117" s="691"/>
      <c r="F117" s="69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0"/>
      <c r="B118" s="691"/>
      <c r="C118" s="691"/>
      <c r="D118" s="691"/>
      <c r="E118" s="691"/>
      <c r="F118" s="69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0"/>
      <c r="B119" s="691"/>
      <c r="C119" s="691"/>
      <c r="D119" s="691"/>
      <c r="E119" s="691"/>
      <c r="F119" s="69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0"/>
      <c r="B120" s="691"/>
      <c r="C120" s="691"/>
      <c r="D120" s="691"/>
      <c r="E120" s="691"/>
      <c r="F120" s="69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0"/>
      <c r="B121" s="691"/>
      <c r="C121" s="691"/>
      <c r="D121" s="691"/>
      <c r="E121" s="691"/>
      <c r="F121" s="692"/>
      <c r="G121" s="387" t="s">
        <v>407</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387</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0"/>
      <c r="B122" s="691"/>
      <c r="C122" s="691"/>
      <c r="D122" s="691"/>
      <c r="E122" s="691"/>
      <c r="F122" s="692"/>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0"/>
      <c r="B123" s="691"/>
      <c r="C123" s="691"/>
      <c r="D123" s="691"/>
      <c r="E123" s="691"/>
      <c r="F123" s="692"/>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0"/>
      <c r="B124" s="691"/>
      <c r="C124" s="691"/>
      <c r="D124" s="691"/>
      <c r="E124" s="691"/>
      <c r="F124" s="69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0"/>
      <c r="B125" s="691"/>
      <c r="C125" s="691"/>
      <c r="D125" s="691"/>
      <c r="E125" s="691"/>
      <c r="F125" s="69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0"/>
      <c r="B126" s="691"/>
      <c r="C126" s="691"/>
      <c r="D126" s="691"/>
      <c r="E126" s="691"/>
      <c r="F126" s="69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0"/>
      <c r="B127" s="691"/>
      <c r="C127" s="691"/>
      <c r="D127" s="691"/>
      <c r="E127" s="691"/>
      <c r="F127" s="69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0"/>
      <c r="B128" s="691"/>
      <c r="C128" s="691"/>
      <c r="D128" s="691"/>
      <c r="E128" s="691"/>
      <c r="F128" s="69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0"/>
      <c r="B129" s="691"/>
      <c r="C129" s="691"/>
      <c r="D129" s="691"/>
      <c r="E129" s="691"/>
      <c r="F129" s="69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0"/>
      <c r="B130" s="691"/>
      <c r="C130" s="691"/>
      <c r="D130" s="691"/>
      <c r="E130" s="691"/>
      <c r="F130" s="69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0"/>
      <c r="B131" s="691"/>
      <c r="C131" s="691"/>
      <c r="D131" s="691"/>
      <c r="E131" s="691"/>
      <c r="F131" s="69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0"/>
      <c r="B132" s="691"/>
      <c r="C132" s="691"/>
      <c r="D132" s="691"/>
      <c r="E132" s="691"/>
      <c r="F132" s="69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0"/>
      <c r="B133" s="691"/>
      <c r="C133" s="691"/>
      <c r="D133" s="691"/>
      <c r="E133" s="691"/>
      <c r="F133" s="69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0"/>
      <c r="B134" s="691"/>
      <c r="C134" s="691"/>
      <c r="D134" s="691"/>
      <c r="E134" s="691"/>
      <c r="F134" s="692"/>
      <c r="G134" s="387" t="s">
        <v>388</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389</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0"/>
      <c r="B135" s="691"/>
      <c r="C135" s="691"/>
      <c r="D135" s="691"/>
      <c r="E135" s="691"/>
      <c r="F135" s="692"/>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0"/>
      <c r="B136" s="691"/>
      <c r="C136" s="691"/>
      <c r="D136" s="691"/>
      <c r="E136" s="691"/>
      <c r="F136" s="692"/>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0"/>
      <c r="B137" s="691"/>
      <c r="C137" s="691"/>
      <c r="D137" s="691"/>
      <c r="E137" s="691"/>
      <c r="F137" s="69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0"/>
      <c r="B138" s="691"/>
      <c r="C138" s="691"/>
      <c r="D138" s="691"/>
      <c r="E138" s="691"/>
      <c r="F138" s="69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0"/>
      <c r="B139" s="691"/>
      <c r="C139" s="691"/>
      <c r="D139" s="691"/>
      <c r="E139" s="691"/>
      <c r="F139" s="69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0"/>
      <c r="B140" s="691"/>
      <c r="C140" s="691"/>
      <c r="D140" s="691"/>
      <c r="E140" s="691"/>
      <c r="F140" s="69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0"/>
      <c r="B141" s="691"/>
      <c r="C141" s="691"/>
      <c r="D141" s="691"/>
      <c r="E141" s="691"/>
      <c r="F141" s="69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0"/>
      <c r="B142" s="691"/>
      <c r="C142" s="691"/>
      <c r="D142" s="691"/>
      <c r="E142" s="691"/>
      <c r="F142" s="69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0"/>
      <c r="B143" s="691"/>
      <c r="C143" s="691"/>
      <c r="D143" s="691"/>
      <c r="E143" s="691"/>
      <c r="F143" s="69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0"/>
      <c r="B144" s="691"/>
      <c r="C144" s="691"/>
      <c r="D144" s="691"/>
      <c r="E144" s="691"/>
      <c r="F144" s="69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0"/>
      <c r="B145" s="691"/>
      <c r="C145" s="691"/>
      <c r="D145" s="691"/>
      <c r="E145" s="691"/>
      <c r="F145" s="69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0"/>
      <c r="B146" s="691"/>
      <c r="C146" s="691"/>
      <c r="D146" s="691"/>
      <c r="E146" s="691"/>
      <c r="F146" s="69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0"/>
      <c r="B147" s="691"/>
      <c r="C147" s="691"/>
      <c r="D147" s="691"/>
      <c r="E147" s="691"/>
      <c r="F147" s="692"/>
      <c r="G147" s="387" t="s">
        <v>390</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391</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0"/>
      <c r="B148" s="691"/>
      <c r="C148" s="691"/>
      <c r="D148" s="691"/>
      <c r="E148" s="691"/>
      <c r="F148" s="692"/>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0"/>
      <c r="B149" s="691"/>
      <c r="C149" s="691"/>
      <c r="D149" s="691"/>
      <c r="E149" s="691"/>
      <c r="F149" s="692"/>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0"/>
      <c r="B150" s="691"/>
      <c r="C150" s="691"/>
      <c r="D150" s="691"/>
      <c r="E150" s="691"/>
      <c r="F150" s="69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0"/>
      <c r="B151" s="691"/>
      <c r="C151" s="691"/>
      <c r="D151" s="691"/>
      <c r="E151" s="691"/>
      <c r="F151" s="69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0"/>
      <c r="B152" s="691"/>
      <c r="C152" s="691"/>
      <c r="D152" s="691"/>
      <c r="E152" s="691"/>
      <c r="F152" s="69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0"/>
      <c r="B153" s="691"/>
      <c r="C153" s="691"/>
      <c r="D153" s="691"/>
      <c r="E153" s="691"/>
      <c r="F153" s="69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0"/>
      <c r="B154" s="691"/>
      <c r="C154" s="691"/>
      <c r="D154" s="691"/>
      <c r="E154" s="691"/>
      <c r="F154" s="69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0"/>
      <c r="B155" s="691"/>
      <c r="C155" s="691"/>
      <c r="D155" s="691"/>
      <c r="E155" s="691"/>
      <c r="F155" s="69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0"/>
      <c r="B156" s="691"/>
      <c r="C156" s="691"/>
      <c r="D156" s="691"/>
      <c r="E156" s="691"/>
      <c r="F156" s="69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0"/>
      <c r="B157" s="691"/>
      <c r="C157" s="691"/>
      <c r="D157" s="691"/>
      <c r="E157" s="691"/>
      <c r="F157" s="69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0"/>
      <c r="B158" s="691"/>
      <c r="C158" s="691"/>
      <c r="D158" s="691"/>
      <c r="E158" s="691"/>
      <c r="F158" s="69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3"/>
      <c r="B159" s="694"/>
      <c r="C159" s="694"/>
      <c r="D159" s="694"/>
      <c r="E159" s="694"/>
      <c r="F159" s="695"/>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687" t="s">
        <v>34</v>
      </c>
      <c r="B161" s="688"/>
      <c r="C161" s="688"/>
      <c r="D161" s="688"/>
      <c r="E161" s="688"/>
      <c r="F161" s="689"/>
      <c r="G161" s="387" t="s">
        <v>392</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393</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0"/>
      <c r="B162" s="691"/>
      <c r="C162" s="691"/>
      <c r="D162" s="691"/>
      <c r="E162" s="691"/>
      <c r="F162" s="692"/>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0"/>
      <c r="B163" s="691"/>
      <c r="C163" s="691"/>
      <c r="D163" s="691"/>
      <c r="E163" s="691"/>
      <c r="F163" s="692"/>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0"/>
      <c r="B164" s="691"/>
      <c r="C164" s="691"/>
      <c r="D164" s="691"/>
      <c r="E164" s="691"/>
      <c r="F164" s="69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0"/>
      <c r="B165" s="691"/>
      <c r="C165" s="691"/>
      <c r="D165" s="691"/>
      <c r="E165" s="691"/>
      <c r="F165" s="69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0"/>
      <c r="B166" s="691"/>
      <c r="C166" s="691"/>
      <c r="D166" s="691"/>
      <c r="E166" s="691"/>
      <c r="F166" s="69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0"/>
      <c r="B167" s="691"/>
      <c r="C167" s="691"/>
      <c r="D167" s="691"/>
      <c r="E167" s="691"/>
      <c r="F167" s="69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0"/>
      <c r="B168" s="691"/>
      <c r="C168" s="691"/>
      <c r="D168" s="691"/>
      <c r="E168" s="691"/>
      <c r="F168" s="69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0"/>
      <c r="B169" s="691"/>
      <c r="C169" s="691"/>
      <c r="D169" s="691"/>
      <c r="E169" s="691"/>
      <c r="F169" s="69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0"/>
      <c r="B170" s="691"/>
      <c r="C170" s="691"/>
      <c r="D170" s="691"/>
      <c r="E170" s="691"/>
      <c r="F170" s="69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0"/>
      <c r="B171" s="691"/>
      <c r="C171" s="691"/>
      <c r="D171" s="691"/>
      <c r="E171" s="691"/>
      <c r="F171" s="69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0"/>
      <c r="B172" s="691"/>
      <c r="C172" s="691"/>
      <c r="D172" s="691"/>
      <c r="E172" s="691"/>
      <c r="F172" s="69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0"/>
      <c r="B173" s="691"/>
      <c r="C173" s="691"/>
      <c r="D173" s="691"/>
      <c r="E173" s="691"/>
      <c r="F173" s="69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0"/>
      <c r="B174" s="691"/>
      <c r="C174" s="691"/>
      <c r="D174" s="691"/>
      <c r="E174" s="691"/>
      <c r="F174" s="692"/>
      <c r="G174" s="387" t="s">
        <v>394</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395</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0"/>
      <c r="B175" s="691"/>
      <c r="C175" s="691"/>
      <c r="D175" s="691"/>
      <c r="E175" s="691"/>
      <c r="F175" s="692"/>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0"/>
      <c r="B176" s="691"/>
      <c r="C176" s="691"/>
      <c r="D176" s="691"/>
      <c r="E176" s="691"/>
      <c r="F176" s="692"/>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0"/>
      <c r="B177" s="691"/>
      <c r="C177" s="691"/>
      <c r="D177" s="691"/>
      <c r="E177" s="691"/>
      <c r="F177" s="69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0"/>
      <c r="B178" s="691"/>
      <c r="C178" s="691"/>
      <c r="D178" s="691"/>
      <c r="E178" s="691"/>
      <c r="F178" s="69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0"/>
      <c r="B179" s="691"/>
      <c r="C179" s="691"/>
      <c r="D179" s="691"/>
      <c r="E179" s="691"/>
      <c r="F179" s="69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0"/>
      <c r="B180" s="691"/>
      <c r="C180" s="691"/>
      <c r="D180" s="691"/>
      <c r="E180" s="691"/>
      <c r="F180" s="69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0"/>
      <c r="B181" s="691"/>
      <c r="C181" s="691"/>
      <c r="D181" s="691"/>
      <c r="E181" s="691"/>
      <c r="F181" s="69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0"/>
      <c r="B182" s="691"/>
      <c r="C182" s="691"/>
      <c r="D182" s="691"/>
      <c r="E182" s="691"/>
      <c r="F182" s="69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0"/>
      <c r="B183" s="691"/>
      <c r="C183" s="691"/>
      <c r="D183" s="691"/>
      <c r="E183" s="691"/>
      <c r="F183" s="69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0"/>
      <c r="B184" s="691"/>
      <c r="C184" s="691"/>
      <c r="D184" s="691"/>
      <c r="E184" s="691"/>
      <c r="F184" s="69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0"/>
      <c r="B185" s="691"/>
      <c r="C185" s="691"/>
      <c r="D185" s="691"/>
      <c r="E185" s="691"/>
      <c r="F185" s="69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0"/>
      <c r="B186" s="691"/>
      <c r="C186" s="691"/>
      <c r="D186" s="691"/>
      <c r="E186" s="691"/>
      <c r="F186" s="69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0"/>
      <c r="B187" s="691"/>
      <c r="C187" s="691"/>
      <c r="D187" s="691"/>
      <c r="E187" s="691"/>
      <c r="F187" s="692"/>
      <c r="G187" s="387" t="s">
        <v>396</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397</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0"/>
      <c r="B188" s="691"/>
      <c r="C188" s="691"/>
      <c r="D188" s="691"/>
      <c r="E188" s="691"/>
      <c r="F188" s="692"/>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0"/>
      <c r="B189" s="691"/>
      <c r="C189" s="691"/>
      <c r="D189" s="691"/>
      <c r="E189" s="691"/>
      <c r="F189" s="692"/>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0"/>
      <c r="B190" s="691"/>
      <c r="C190" s="691"/>
      <c r="D190" s="691"/>
      <c r="E190" s="691"/>
      <c r="F190" s="69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0"/>
      <c r="B191" s="691"/>
      <c r="C191" s="691"/>
      <c r="D191" s="691"/>
      <c r="E191" s="691"/>
      <c r="F191" s="69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0"/>
      <c r="B192" s="691"/>
      <c r="C192" s="691"/>
      <c r="D192" s="691"/>
      <c r="E192" s="691"/>
      <c r="F192" s="69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0"/>
      <c r="B193" s="691"/>
      <c r="C193" s="691"/>
      <c r="D193" s="691"/>
      <c r="E193" s="691"/>
      <c r="F193" s="69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0"/>
      <c r="B194" s="691"/>
      <c r="C194" s="691"/>
      <c r="D194" s="691"/>
      <c r="E194" s="691"/>
      <c r="F194" s="69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0"/>
      <c r="B195" s="691"/>
      <c r="C195" s="691"/>
      <c r="D195" s="691"/>
      <c r="E195" s="691"/>
      <c r="F195" s="69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0"/>
      <c r="B196" s="691"/>
      <c r="C196" s="691"/>
      <c r="D196" s="691"/>
      <c r="E196" s="691"/>
      <c r="F196" s="69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0"/>
      <c r="B197" s="691"/>
      <c r="C197" s="691"/>
      <c r="D197" s="691"/>
      <c r="E197" s="691"/>
      <c r="F197" s="69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0"/>
      <c r="B198" s="691"/>
      <c r="C198" s="691"/>
      <c r="D198" s="691"/>
      <c r="E198" s="691"/>
      <c r="F198" s="69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0"/>
      <c r="B199" s="691"/>
      <c r="C199" s="691"/>
      <c r="D199" s="691"/>
      <c r="E199" s="691"/>
      <c r="F199" s="69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0"/>
      <c r="B200" s="691"/>
      <c r="C200" s="691"/>
      <c r="D200" s="691"/>
      <c r="E200" s="691"/>
      <c r="F200" s="692"/>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398</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0"/>
      <c r="B201" s="691"/>
      <c r="C201" s="691"/>
      <c r="D201" s="691"/>
      <c r="E201" s="691"/>
      <c r="F201" s="692"/>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0"/>
      <c r="B202" s="691"/>
      <c r="C202" s="691"/>
      <c r="D202" s="691"/>
      <c r="E202" s="691"/>
      <c r="F202" s="692"/>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0"/>
      <c r="B203" s="691"/>
      <c r="C203" s="691"/>
      <c r="D203" s="691"/>
      <c r="E203" s="691"/>
      <c r="F203" s="69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0"/>
      <c r="B204" s="691"/>
      <c r="C204" s="691"/>
      <c r="D204" s="691"/>
      <c r="E204" s="691"/>
      <c r="F204" s="69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0"/>
      <c r="B205" s="691"/>
      <c r="C205" s="691"/>
      <c r="D205" s="691"/>
      <c r="E205" s="691"/>
      <c r="F205" s="69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0"/>
      <c r="B206" s="691"/>
      <c r="C206" s="691"/>
      <c r="D206" s="691"/>
      <c r="E206" s="691"/>
      <c r="F206" s="69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0"/>
      <c r="B207" s="691"/>
      <c r="C207" s="691"/>
      <c r="D207" s="691"/>
      <c r="E207" s="691"/>
      <c r="F207" s="69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0"/>
      <c r="B208" s="691"/>
      <c r="C208" s="691"/>
      <c r="D208" s="691"/>
      <c r="E208" s="691"/>
      <c r="F208" s="69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0"/>
      <c r="B209" s="691"/>
      <c r="C209" s="691"/>
      <c r="D209" s="691"/>
      <c r="E209" s="691"/>
      <c r="F209" s="69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0"/>
      <c r="B210" s="691"/>
      <c r="C210" s="691"/>
      <c r="D210" s="691"/>
      <c r="E210" s="691"/>
      <c r="F210" s="69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0"/>
      <c r="B211" s="691"/>
      <c r="C211" s="691"/>
      <c r="D211" s="691"/>
      <c r="E211" s="691"/>
      <c r="F211" s="69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3"/>
      <c r="B212" s="694"/>
      <c r="C212" s="694"/>
      <c r="D212" s="694"/>
      <c r="E212" s="694"/>
      <c r="F212" s="695"/>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87" t="s">
        <v>399</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400</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0"/>
      <c r="B215" s="691"/>
      <c r="C215" s="691"/>
      <c r="D215" s="691"/>
      <c r="E215" s="691"/>
      <c r="F215" s="692"/>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0"/>
      <c r="B216" s="691"/>
      <c r="C216" s="691"/>
      <c r="D216" s="691"/>
      <c r="E216" s="691"/>
      <c r="F216" s="692"/>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0"/>
      <c r="B217" s="691"/>
      <c r="C217" s="691"/>
      <c r="D217" s="691"/>
      <c r="E217" s="691"/>
      <c r="F217" s="69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0"/>
      <c r="B218" s="691"/>
      <c r="C218" s="691"/>
      <c r="D218" s="691"/>
      <c r="E218" s="691"/>
      <c r="F218" s="69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0"/>
      <c r="B219" s="691"/>
      <c r="C219" s="691"/>
      <c r="D219" s="691"/>
      <c r="E219" s="691"/>
      <c r="F219" s="69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0"/>
      <c r="B220" s="691"/>
      <c r="C220" s="691"/>
      <c r="D220" s="691"/>
      <c r="E220" s="691"/>
      <c r="F220" s="69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0"/>
      <c r="B221" s="691"/>
      <c r="C221" s="691"/>
      <c r="D221" s="691"/>
      <c r="E221" s="691"/>
      <c r="F221" s="69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0"/>
      <c r="B222" s="691"/>
      <c r="C222" s="691"/>
      <c r="D222" s="691"/>
      <c r="E222" s="691"/>
      <c r="F222" s="69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0"/>
      <c r="B223" s="691"/>
      <c r="C223" s="691"/>
      <c r="D223" s="691"/>
      <c r="E223" s="691"/>
      <c r="F223" s="69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0"/>
      <c r="B224" s="691"/>
      <c r="C224" s="691"/>
      <c r="D224" s="691"/>
      <c r="E224" s="691"/>
      <c r="F224" s="69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0"/>
      <c r="B225" s="691"/>
      <c r="C225" s="691"/>
      <c r="D225" s="691"/>
      <c r="E225" s="691"/>
      <c r="F225" s="69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0"/>
      <c r="B226" s="691"/>
      <c r="C226" s="691"/>
      <c r="D226" s="691"/>
      <c r="E226" s="691"/>
      <c r="F226" s="69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0"/>
      <c r="B227" s="691"/>
      <c r="C227" s="691"/>
      <c r="D227" s="691"/>
      <c r="E227" s="691"/>
      <c r="F227" s="692"/>
      <c r="G227" s="387" t="s">
        <v>401</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402</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0"/>
      <c r="B228" s="691"/>
      <c r="C228" s="691"/>
      <c r="D228" s="691"/>
      <c r="E228" s="691"/>
      <c r="F228" s="692"/>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0"/>
      <c r="B229" s="691"/>
      <c r="C229" s="691"/>
      <c r="D229" s="691"/>
      <c r="E229" s="691"/>
      <c r="F229" s="692"/>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0"/>
      <c r="B230" s="691"/>
      <c r="C230" s="691"/>
      <c r="D230" s="691"/>
      <c r="E230" s="691"/>
      <c r="F230" s="69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0"/>
      <c r="B231" s="691"/>
      <c r="C231" s="691"/>
      <c r="D231" s="691"/>
      <c r="E231" s="691"/>
      <c r="F231" s="69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0"/>
      <c r="B232" s="691"/>
      <c r="C232" s="691"/>
      <c r="D232" s="691"/>
      <c r="E232" s="691"/>
      <c r="F232" s="69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0"/>
      <c r="B233" s="691"/>
      <c r="C233" s="691"/>
      <c r="D233" s="691"/>
      <c r="E233" s="691"/>
      <c r="F233" s="69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0"/>
      <c r="B234" s="691"/>
      <c r="C234" s="691"/>
      <c r="D234" s="691"/>
      <c r="E234" s="691"/>
      <c r="F234" s="69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0"/>
      <c r="B235" s="691"/>
      <c r="C235" s="691"/>
      <c r="D235" s="691"/>
      <c r="E235" s="691"/>
      <c r="F235" s="69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0"/>
      <c r="B236" s="691"/>
      <c r="C236" s="691"/>
      <c r="D236" s="691"/>
      <c r="E236" s="691"/>
      <c r="F236" s="69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0"/>
      <c r="B237" s="691"/>
      <c r="C237" s="691"/>
      <c r="D237" s="691"/>
      <c r="E237" s="691"/>
      <c r="F237" s="69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0"/>
      <c r="B238" s="691"/>
      <c r="C238" s="691"/>
      <c r="D238" s="691"/>
      <c r="E238" s="691"/>
      <c r="F238" s="69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0"/>
      <c r="B239" s="691"/>
      <c r="C239" s="691"/>
      <c r="D239" s="691"/>
      <c r="E239" s="691"/>
      <c r="F239" s="69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0"/>
      <c r="B240" s="691"/>
      <c r="C240" s="691"/>
      <c r="D240" s="691"/>
      <c r="E240" s="691"/>
      <c r="F240" s="692"/>
      <c r="G240" s="387" t="s">
        <v>403</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404</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0"/>
      <c r="B241" s="691"/>
      <c r="C241" s="691"/>
      <c r="D241" s="691"/>
      <c r="E241" s="691"/>
      <c r="F241" s="692"/>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0"/>
      <c r="B242" s="691"/>
      <c r="C242" s="691"/>
      <c r="D242" s="691"/>
      <c r="E242" s="691"/>
      <c r="F242" s="692"/>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0"/>
      <c r="B243" s="691"/>
      <c r="C243" s="691"/>
      <c r="D243" s="691"/>
      <c r="E243" s="691"/>
      <c r="F243" s="69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0"/>
      <c r="B244" s="691"/>
      <c r="C244" s="691"/>
      <c r="D244" s="691"/>
      <c r="E244" s="691"/>
      <c r="F244" s="69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0"/>
      <c r="B245" s="691"/>
      <c r="C245" s="691"/>
      <c r="D245" s="691"/>
      <c r="E245" s="691"/>
      <c r="F245" s="69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0"/>
      <c r="B246" s="691"/>
      <c r="C246" s="691"/>
      <c r="D246" s="691"/>
      <c r="E246" s="691"/>
      <c r="F246" s="69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0"/>
      <c r="B247" s="691"/>
      <c r="C247" s="691"/>
      <c r="D247" s="691"/>
      <c r="E247" s="691"/>
      <c r="F247" s="69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0"/>
      <c r="B248" s="691"/>
      <c r="C248" s="691"/>
      <c r="D248" s="691"/>
      <c r="E248" s="691"/>
      <c r="F248" s="69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0"/>
      <c r="B249" s="691"/>
      <c r="C249" s="691"/>
      <c r="D249" s="691"/>
      <c r="E249" s="691"/>
      <c r="F249" s="69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0"/>
      <c r="B250" s="691"/>
      <c r="C250" s="691"/>
      <c r="D250" s="691"/>
      <c r="E250" s="691"/>
      <c r="F250" s="69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0"/>
      <c r="B251" s="691"/>
      <c r="C251" s="691"/>
      <c r="D251" s="691"/>
      <c r="E251" s="691"/>
      <c r="F251" s="69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0"/>
      <c r="B252" s="691"/>
      <c r="C252" s="691"/>
      <c r="D252" s="691"/>
      <c r="E252" s="691"/>
      <c r="F252" s="69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0"/>
      <c r="B253" s="691"/>
      <c r="C253" s="691"/>
      <c r="D253" s="691"/>
      <c r="E253" s="691"/>
      <c r="F253" s="692"/>
      <c r="G253" s="387" t="s">
        <v>405</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406</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0"/>
      <c r="B254" s="691"/>
      <c r="C254" s="691"/>
      <c r="D254" s="691"/>
      <c r="E254" s="691"/>
      <c r="F254" s="692"/>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0"/>
      <c r="B255" s="691"/>
      <c r="C255" s="691"/>
      <c r="D255" s="691"/>
      <c r="E255" s="691"/>
      <c r="F255" s="692"/>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0"/>
      <c r="B256" s="691"/>
      <c r="C256" s="691"/>
      <c r="D256" s="691"/>
      <c r="E256" s="691"/>
      <c r="F256" s="69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0"/>
      <c r="B257" s="691"/>
      <c r="C257" s="691"/>
      <c r="D257" s="691"/>
      <c r="E257" s="691"/>
      <c r="F257" s="69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0"/>
      <c r="B258" s="691"/>
      <c r="C258" s="691"/>
      <c r="D258" s="691"/>
      <c r="E258" s="691"/>
      <c r="F258" s="69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0"/>
      <c r="B259" s="691"/>
      <c r="C259" s="691"/>
      <c r="D259" s="691"/>
      <c r="E259" s="691"/>
      <c r="F259" s="69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0"/>
      <c r="B260" s="691"/>
      <c r="C260" s="691"/>
      <c r="D260" s="691"/>
      <c r="E260" s="691"/>
      <c r="F260" s="69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0"/>
      <c r="B261" s="691"/>
      <c r="C261" s="691"/>
      <c r="D261" s="691"/>
      <c r="E261" s="691"/>
      <c r="F261" s="69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0"/>
      <c r="B262" s="691"/>
      <c r="C262" s="691"/>
      <c r="D262" s="691"/>
      <c r="E262" s="691"/>
      <c r="F262" s="69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0"/>
      <c r="B263" s="691"/>
      <c r="C263" s="691"/>
      <c r="D263" s="691"/>
      <c r="E263" s="691"/>
      <c r="F263" s="69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0"/>
      <c r="B264" s="691"/>
      <c r="C264" s="691"/>
      <c r="D264" s="691"/>
      <c r="E264" s="691"/>
      <c r="F264" s="69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3"/>
      <c r="B265" s="694"/>
      <c r="C265" s="694"/>
      <c r="D265" s="694"/>
      <c r="E265" s="694"/>
      <c r="F265" s="695"/>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52"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2015-08-18T09:18:30Z</cp:lastPrinted>
  <dcterms:created xsi:type="dcterms:W3CDTF">2012-03-13T00:50:25Z</dcterms:created>
  <dcterms:modified xsi:type="dcterms:W3CDTF">2015-08-28T09:29:30Z</dcterms:modified>
</cp:coreProperties>
</file>