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<sst xmlns="http://schemas.openxmlformats.org/spreadsheetml/2006/main" count="891" uniqueCount="467">
  <si>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</si>
  <si>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</si>
  <si>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</si>
  <si>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</si>
  <si>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</si>
  <si>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</si>
  <si>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</si>
  <si>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</si>
  <si>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</si>
  <si>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</si>
  <si>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</si>
  <si>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</si>
  <si>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</si>
  <si>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</si>
  <si>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</si>
  <si>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</si>
  <si>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</si>
  <si>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</si>
  <si>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</si>
  <si>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</si>
  <si>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</si>
  <si>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</si>
  <si>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</si>
  <si>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</si>
  <si>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</si>
  <si>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</si>
  <si>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</si>
  <si>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</si>
  <si>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</si>
  <si>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</si>
  <si>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</si>
  <si>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</si>
  <si>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</si>
  <si>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</si>
  <si>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</si>
  <si>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</si>
  <si>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</si>
  <si>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</si>
  <si>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</si>
  <si>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</si>
  <si>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</si>
  <si>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</si>
  <si>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</si>
  <si>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</si>
  <si>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</si>
  <si>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</si>
  <si>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</si>
  <si>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</si>
  <si>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</si>
  <si>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</si>
  <si>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</si>
  <si>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</si>
  <si>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</si>
  <si>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</si>
  <si>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</si>
  <si>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</si>
  <si>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</si>
  <si>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</si>
  <si>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</si>
  <si>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</si>
  <si>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</si>
  <si>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</si>
  <si>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</si>
  <si>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</si>
  <si>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</si>
  <si>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</si>
  <si>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</si>
  <si>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</si>
  <si>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</si>
  <si>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</si>
  <si>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</si>
  <si>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</si>
  <si>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</si>
  <si>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</si>
  <si>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</si>
  <si>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</si>
  <si>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</si>
  <si>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</si>
  <si>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</si>
  <si>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</si>
  <si>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</si>
  <si>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</si>
  <si>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</si>
  <si>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</si>
  <si>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</si>
  <si>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</si>
  <si>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</si>
  <si>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</si>
  <si>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</si>
  <si>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</si>
  <si>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</si>
  <si>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</si>
  <si>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</si>
  <si>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</si>
  <si>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</si>
  <si>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</si>
  <si>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</si>
  <si>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</si>
  <si>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</si>
  <si>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</si>
  <si>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</si>
  <si>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</si>
  <si>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</si>
  <si>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</si>
  <si>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</si>
  <si>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</si>
  <si>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</si>
  <si>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</si>
  <si>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</si>
  <si>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</si>
  <si>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</si>
  <si>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</si>
  <si>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</si>
  <si>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</si>
  <si>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</si>
  <si>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</si>
  <si>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</si>
  <si>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</si>
  <si>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</si>
  <si>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</si>
  <si>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</si>
  <si>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</si>
  <si>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</si>
  <si>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</si>
  <si>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</si>
  <si>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</si>
  <si>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</si>
  <si>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</si>
  <si>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</si>
  <si>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</si>
  <si>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</si>
  <si>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</si>
  <si>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</si>
  <si>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</si>
  <si>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</si>
  <si>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</si>
  <si>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</si>
  <si>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</si>
  <si>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</si>
  <si>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</si>
  <si>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</si>
  <si>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</si>
  <si>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</si>
  <si>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</si>
  <si>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</si>
  <si>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</si>
  <si>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</si>
  <si>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</si>
  <si>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</si>
  <si>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</si>
  <si>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</si>
  <si>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</si>
  <si>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</si>
  <si>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</si>
  <si>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</si>
  <si>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</si>
  <si>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</si>
  <si>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</si>
  <si>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</si>
  <si>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</si>
  <si>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</si>
  <si>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</si>
  <si>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</si>
  <si>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</si>
  <si>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</si>
  <si>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</si>
  <si>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</si>
  <si>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</si>
  <si>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</si>
  <si>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</si>
  <si>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</si>
  <si>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</si>
  <si>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</si>
  <si>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</si>
  <si>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</si>
  <si>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</si>
  <si>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</si>
  <si>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</si>
  <si>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</si>
  <si>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</si>
  <si>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</si>
  <si>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</si>
  <si>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</si>
  <si>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</si>
  <si>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</si>
  <si>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</si>
  <si>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</si>
  <si>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</si>
  <si>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</si>
  <si>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</si>
  <si>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</si>
  <si>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</si>
  <si>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</si>
  <si>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</si>
  <si>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</si>
  <si>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</si>
  <si>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</si>
  <si>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</si>
  <si>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</si>
  <si>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</si>
  <si>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</si>
  <si>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</si>
  <si>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</si>
  <si>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</si>
  <si>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</si>
  <si>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</si>
  <si>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</si>
  <si>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</si>
  <si>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</si>
  <si>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</si>
  <si>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</si>
  <si>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</si>
  <si>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</si>
  <si>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</si>
  <si>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</si>
  <si>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</si>
  <si>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</si>
  <si>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</si>
  <si>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</si>
  <si>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</si>
  <si>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</si>
  <si>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</si>
  <si>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</si>
  <si>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</si>
  <si>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</si>
  <si>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</si>
  <si>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</si>
  <si>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</si>
  <si>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</si>
  <si>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</si>
  <si>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</si>
  <si>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</si>
  <si>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</si>
  <si>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</si>
  <si>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</si>
  <si>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</si>
  <si>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</si>
  <si>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</si>
  <si>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</si>
  <si>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</si>
  <si>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</si>
  <si>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</si>
  <si>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</si>
  <si>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</si>
  <si>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</si>
  <si>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</si>
  <si>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</si>
  <si>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</si>
  <si>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</si>
  <si>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</si>
  <si>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</si>
  <si>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</si>
  <si>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</si>
  <si>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</si>
  <si>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</si>
  <si>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</si>
  <si>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</si>
  <si>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</si>
  <si>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</si>
  <si>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</si>
  <si>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</si>
  <si>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</si>
  <si>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</si>
  <si>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</si>
  <si>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</si>
  <si>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</si>
  <si>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</si>
  <si>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</si>
  <si>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</si>
  <si>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</si>
  <si>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</si>
  <si>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</si>
  <si>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</si>
  <si>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</si>
  <si>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</si>
  <si>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</si>
  <si>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</si>
  <si>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</si>
  <si>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</si>
  <si>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</si>
  <si>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</si>
  <si>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</si>
  <si>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</si>
  <si>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</si>
  <si>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</si>
  <si>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</si>
  <si>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</si>
  <si>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</si>
  <si>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</si>
  <si>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</si>
  <si>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</si>
  <si>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</si>
  <si>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</si>
  <si>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</si>
  <si>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</si>
  <si>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</si>
  <si>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</si>
  <si>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</si>
  <si>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</si>
  <si>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</si>
  <si>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</si>
  <si>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</si>
  <si>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</si>
  <si>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</si>
  <si>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</si>
  <si>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</si>
  <si>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</si>
  <si>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</si>
  <si>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</si>
  <si>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</si>
  <si>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</si>
  <si>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</si>
  <si>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</si>
  <si>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</si>
  <si>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</si>
  <si>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</si>
  <si>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</si>
  <si>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</si>
  <si>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</si>
  <si>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</si>
  <si>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</si>
  <si>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</si>
  <si>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</si>
  <si>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</si>
  <si>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</si>
  <si>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</si>
  <si>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</si>
  <si>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</si>
  <si>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</si>
  <si>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</si>
  <si>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</si>
  <si>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</si>
  <si>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</si>
  <si>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</si>
  <si>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</si>
  <si>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</si>
  <si>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</si>
  <si>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</si>
  <si>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</si>
  <si>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</si>
  <si>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</si>
  <si>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</si>
  <si>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</si>
  <si>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</si>
  <si>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</si>
  <si>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</si>
  <si>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</si>
  <si>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</si>
  <si>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</si>
  <si>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</si>
  <si>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</si>
  <si>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</si>
  <si>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</si>
  <si>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</si>
  <si>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</si>
  <si>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</si>
  <si>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</si>
  <si>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</si>
  <si>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</si>
  <si>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</si>
  <si>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</si>
  <si>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</si>
  <si>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</si>
  <si>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</si>
  <si>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</si>
  <si>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</si>
  <si>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</si>
  <si>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</si>
  <si>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</si>
  <si>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</si>
  <si>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</si>
  <si>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</si>
  <si>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</si>
  <si>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</si>
  <si>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</si>
  <si>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</si>
  <si>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</si>
  <si>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年度</t>
    <phoneticPr fontId="5"/>
  </si>
  <si>
    <t>％</t>
    <phoneticPr fontId="5"/>
  </si>
  <si>
    <t>％</t>
    <phoneticPr fontId="5"/>
  </si>
  <si>
    <t>年度</t>
    <phoneticPr fontId="5"/>
  </si>
  <si>
    <t>環境省</t>
  </si>
  <si>
    <t>化学物質環境リスク初期評価推進費</t>
    <phoneticPr fontId="5"/>
  </si>
  <si>
    <t>環境保健部</t>
    <phoneticPr fontId="5"/>
  </si>
  <si>
    <t>環境リスク評価室</t>
    <phoneticPr fontId="5"/>
  </si>
  <si>
    <t>○</t>
  </si>
  <si>
    <t>-</t>
    <phoneticPr fontId="5"/>
  </si>
  <si>
    <t>環境基本計画</t>
    <phoneticPr fontId="5"/>
  </si>
  <si>
    <t>6　化学物質対策の推進
6-1　環境リスクの評価</t>
    <phoneticPr fontId="5"/>
  </si>
  <si>
    <t>　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t>
    <phoneticPr fontId="5"/>
  </si>
  <si>
    <t>　潜在的に人の健康や生態系に有害な影響を及ぼす可能性のある化学物質に関して、それぞれの大気、水質、土壌等の環境媒体を経由した環境の保全上の支障を生じさせるおそれ（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phoneticPr fontId="5"/>
  </si>
  <si>
    <t>環境リスク初期評価実施物質数</t>
    <phoneticPr fontId="5"/>
  </si>
  <si>
    <t>円</t>
    <rPh sb="0" eb="1">
      <t>エン</t>
    </rPh>
    <phoneticPr fontId="3"/>
  </si>
  <si>
    <t>百万円／物質</t>
    <rPh sb="0" eb="2">
      <t>ヒャクマン</t>
    </rPh>
    <rPh sb="2" eb="3">
      <t>エン</t>
    </rPh>
    <rPh sb="4" eb="6">
      <t>ブッシツ</t>
    </rPh>
    <phoneticPr fontId="3"/>
  </si>
  <si>
    <t>77/23</t>
  </si>
  <si>
    <t>77/14</t>
  </si>
  <si>
    <t>物質数</t>
    <rPh sb="0" eb="2">
      <t>ブッシツ</t>
    </rPh>
    <rPh sb="2" eb="3">
      <t>スウ</t>
    </rPh>
    <phoneticPr fontId="3"/>
  </si>
  <si>
    <t>諸謝金</t>
    <rPh sb="0" eb="1">
      <t>ショ</t>
    </rPh>
    <rPh sb="1" eb="3">
      <t>シャキン</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</si>
  <si>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</si>
  <si>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</si>
  <si>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t>
  </si>
  <si>
    <t>本調査で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の誘導を図るなどの対応を行っている。</t>
    <phoneticPr fontId="5"/>
  </si>
  <si>
    <t>－</t>
  </si>
  <si>
    <t>－</t>
    <phoneticPr fontId="5"/>
  </si>
  <si>
    <t>　今後も、調査の信頼性の確保を前提としつつ、調査内容・対象物質等について引き続き精査を行い、効果的な執行を図ることとする。また、海外における評価手法を適切に把握すること等により、リスク評価の一層の効率化・高度化を図る。</t>
    <phoneticPr fontId="5"/>
  </si>
  <si>
    <t>　平成24年度に内閣府公共サービス改革推進室・官民競争入札等監理委員会事務局より「競争性に問題があるため改善を要請する事業等（平成25年度以降のヒアリング対象事業）の候補」として通知があったところ、平成24年度及び25年度に同室から指摘のあった履行期間の延長・入札公告の半年程度の前倒し、入札公告前の過年度の成果公表、入札説明会の実施、入札方法の見直し等について、すべて対応済み。
・過年度の調査成果については、http://www.env.go.jp/chemi/risk/index.html にて公表。</t>
    <phoneticPr fontId="5"/>
  </si>
  <si>
    <t>A.（独）国立環境研究所</t>
    <phoneticPr fontId="5"/>
  </si>
  <si>
    <t>外注費</t>
    <rPh sb="0" eb="3">
      <t>ガイチュウヒ</t>
    </rPh>
    <phoneticPr fontId="3"/>
  </si>
  <si>
    <t>人件費</t>
    <rPh sb="0" eb="3">
      <t>ジンケンヒ</t>
    </rPh>
    <phoneticPr fontId="3"/>
  </si>
  <si>
    <t>雑役務費</t>
    <rPh sb="0" eb="1">
      <t>ザツ</t>
    </rPh>
    <rPh sb="1" eb="3">
      <t>エキム</t>
    </rPh>
    <rPh sb="3" eb="4">
      <t>ヒ</t>
    </rPh>
    <phoneticPr fontId="3"/>
  </si>
  <si>
    <t>消耗品費</t>
    <rPh sb="0" eb="3">
      <t>ショウモウヒン</t>
    </rPh>
    <rPh sb="3" eb="4">
      <t>ヒ</t>
    </rPh>
    <phoneticPr fontId="3"/>
  </si>
  <si>
    <t>旅費</t>
    <rPh sb="0" eb="2">
      <t>リョヒ</t>
    </rPh>
    <phoneticPr fontId="3"/>
  </si>
  <si>
    <t>印刷製本費</t>
    <rPh sb="0" eb="2">
      <t>インサツ</t>
    </rPh>
    <rPh sb="2" eb="4">
      <t>セイホン</t>
    </rPh>
    <rPh sb="4" eb="5">
      <t>ヒ</t>
    </rPh>
    <phoneticPr fontId="3"/>
  </si>
  <si>
    <t>賃金</t>
    <rPh sb="0" eb="2">
      <t>チンギン</t>
    </rPh>
    <phoneticPr fontId="3"/>
  </si>
  <si>
    <t>会議費</t>
    <rPh sb="0" eb="3">
      <t>カイギヒ</t>
    </rPh>
    <phoneticPr fontId="3"/>
  </si>
  <si>
    <t>環境リスク評価関連の調査</t>
  </si>
  <si>
    <t>高度技能専門員の給与</t>
    <rPh sb="8" eb="10">
      <t>キュウヨ</t>
    </rPh>
    <phoneticPr fontId="3"/>
  </si>
  <si>
    <t>英文の翻訳等</t>
    <rPh sb="0" eb="2">
      <t>エイブン</t>
    </rPh>
    <rPh sb="3" eb="5">
      <t>ホンヤク</t>
    </rPh>
    <rPh sb="5" eb="6">
      <t>トウ</t>
    </rPh>
    <phoneticPr fontId="3"/>
  </si>
  <si>
    <t>書籍、事務用品の購入</t>
    <rPh sb="0" eb="2">
      <t>ショセキ</t>
    </rPh>
    <rPh sb="3" eb="5">
      <t>ジム</t>
    </rPh>
    <rPh sb="5" eb="7">
      <t>ヨウヒン</t>
    </rPh>
    <rPh sb="8" eb="10">
      <t>コウニュウ</t>
    </rPh>
    <phoneticPr fontId="3"/>
  </si>
  <si>
    <t>会議出席者の旅費</t>
    <rPh sb="0" eb="2">
      <t>カイギ</t>
    </rPh>
    <rPh sb="2" eb="4">
      <t>シュッセキ</t>
    </rPh>
    <rPh sb="4" eb="5">
      <t>シャ</t>
    </rPh>
    <rPh sb="6" eb="8">
      <t>リョヒ</t>
    </rPh>
    <phoneticPr fontId="3"/>
  </si>
  <si>
    <t>会議出席者、執筆者の謝金</t>
    <rPh sb="0" eb="2">
      <t>カイギ</t>
    </rPh>
    <rPh sb="2" eb="5">
      <t>シュッセキシャ</t>
    </rPh>
    <rPh sb="6" eb="8">
      <t>シッピツ</t>
    </rPh>
    <rPh sb="8" eb="9">
      <t>シャ</t>
    </rPh>
    <rPh sb="10" eb="12">
      <t>シャキン</t>
    </rPh>
    <phoneticPr fontId="3"/>
  </si>
  <si>
    <t>会議資料、報告書の印刷</t>
    <rPh sb="0" eb="2">
      <t>カイギ</t>
    </rPh>
    <rPh sb="2" eb="4">
      <t>シリョウ</t>
    </rPh>
    <rPh sb="5" eb="8">
      <t>ホウコクショ</t>
    </rPh>
    <rPh sb="9" eb="11">
      <t>インサツ</t>
    </rPh>
    <phoneticPr fontId="3"/>
  </si>
  <si>
    <t>アシスタントスタッフの賃金</t>
    <rPh sb="11" eb="13">
      <t>チンギン</t>
    </rPh>
    <phoneticPr fontId="3"/>
  </si>
  <si>
    <t>会議場の借り上げ、お茶代</t>
    <rPh sb="0" eb="2">
      <t>カイギ</t>
    </rPh>
    <rPh sb="4" eb="5">
      <t>カ</t>
    </rPh>
    <rPh sb="6" eb="7">
      <t>ア</t>
    </rPh>
    <rPh sb="10" eb="12">
      <t>チャダイ</t>
    </rPh>
    <phoneticPr fontId="3"/>
  </si>
  <si>
    <t>その他</t>
    <rPh sb="2" eb="3">
      <t>タ</t>
    </rPh>
    <phoneticPr fontId="3"/>
  </si>
  <si>
    <t>一般管理費、消費税及び地方消費税</t>
    <rPh sb="9" eb="10">
      <t>オヨ</t>
    </rPh>
    <rPh sb="11" eb="13">
      <t>チホウ</t>
    </rPh>
    <rPh sb="13" eb="16">
      <t>ショウヒゼイ</t>
    </rPh>
    <phoneticPr fontId="3"/>
  </si>
  <si>
    <t>B.（一財）地球・人間環境フォーラム</t>
    <phoneticPr fontId="5"/>
  </si>
  <si>
    <t>C.日本エヌ・ユー・エス（株）</t>
    <phoneticPr fontId="5"/>
  </si>
  <si>
    <t>D.（一財）化学物質評価研究機構</t>
    <phoneticPr fontId="5"/>
  </si>
  <si>
    <t>（独）国立環境研究所</t>
  </si>
  <si>
    <t>化学物質の環境リスク初期評価に係る検討の企画・立案、運営・調整等</t>
    <rPh sb="5" eb="7">
      <t>カンキョウ</t>
    </rPh>
    <rPh sb="10" eb="12">
      <t>ショキ</t>
    </rPh>
    <rPh sb="15" eb="16">
      <t>カカ</t>
    </rPh>
    <rPh sb="17" eb="19">
      <t>ケントウ</t>
    </rPh>
    <rPh sb="20" eb="22">
      <t>キカク</t>
    </rPh>
    <rPh sb="23" eb="25">
      <t>リツアン</t>
    </rPh>
    <rPh sb="26" eb="28">
      <t>ウンエイ</t>
    </rPh>
    <rPh sb="29" eb="31">
      <t>チョウセイ</t>
    </rPh>
    <phoneticPr fontId="3"/>
  </si>
  <si>
    <t>（一財）地球・人間環境フォーラム</t>
    <rPh sb="1" eb="2">
      <t>イチ</t>
    </rPh>
    <phoneticPr fontId="3"/>
  </si>
  <si>
    <t>（株）数理計画</t>
  </si>
  <si>
    <t>環境リスク評価関連の調査</t>
    <rPh sb="0" eb="2">
      <t>カンキョウ</t>
    </rPh>
    <rPh sb="5" eb="7">
      <t>ヒョウカ</t>
    </rPh>
    <rPh sb="7" eb="9">
      <t>カンレン</t>
    </rPh>
    <rPh sb="10" eb="12">
      <t>チョウサ</t>
    </rPh>
    <phoneticPr fontId="3"/>
  </si>
  <si>
    <t>日本エヌ・ユー・エス（株）</t>
  </si>
  <si>
    <t>化学物質の健康リスク初期評価に係る検討の企画・立案、運営・調整等</t>
    <rPh sb="5" eb="7">
      <t>ケンコウ</t>
    </rPh>
    <rPh sb="15" eb="16">
      <t>カカ</t>
    </rPh>
    <rPh sb="17" eb="19">
      <t>ケントウ</t>
    </rPh>
    <rPh sb="20" eb="22">
      <t>キカク</t>
    </rPh>
    <rPh sb="23" eb="25">
      <t>リツアン</t>
    </rPh>
    <rPh sb="26" eb="28">
      <t>ウンエイ</t>
    </rPh>
    <rPh sb="29" eb="31">
      <t>チョウセイ</t>
    </rPh>
    <rPh sb="31" eb="32">
      <t>トウ</t>
    </rPh>
    <phoneticPr fontId="3"/>
  </si>
  <si>
    <t>（一財）化学物質評価研究機構</t>
  </si>
  <si>
    <t>物質数</t>
    <rPh sb="0" eb="2">
      <t>ブッシツ</t>
    </rPh>
    <rPh sb="2" eb="3">
      <t>スウ</t>
    </rPh>
    <phoneticPr fontId="5"/>
  </si>
  <si>
    <t>詳細な評価を行う候補とされた化学物質のうち、関係部局等への情報提供を行った物質数</t>
    <rPh sb="0" eb="2">
      <t>ショウサイ</t>
    </rPh>
    <rPh sb="3" eb="5">
      <t>ヒョウカ</t>
    </rPh>
    <rPh sb="6" eb="7">
      <t>オコナ</t>
    </rPh>
    <rPh sb="8" eb="10">
      <t>コウホ</t>
    </rPh>
    <rPh sb="14" eb="16">
      <t>カガク</t>
    </rPh>
    <rPh sb="16" eb="18">
      <t>ブッシツ</t>
    </rPh>
    <rPh sb="22" eb="24">
      <t>カンケイ</t>
    </rPh>
    <rPh sb="24" eb="26">
      <t>ブキョク</t>
    </rPh>
    <rPh sb="26" eb="27">
      <t>トウ</t>
    </rPh>
    <rPh sb="29" eb="31">
      <t>ジョウホウ</t>
    </rPh>
    <rPh sb="31" eb="33">
      <t>テイキョウ</t>
    </rPh>
    <rPh sb="34" eb="35">
      <t>オコナ</t>
    </rPh>
    <rPh sb="37" eb="39">
      <t>ブッシツ</t>
    </rPh>
    <rPh sb="39" eb="40">
      <t>スウ</t>
    </rPh>
    <phoneticPr fontId="5"/>
  </si>
  <si>
    <t>詳細な評価を行う候補とされた化学物質について、関係部局等への情報提供を着実に行う。</t>
    <rPh sb="0" eb="2">
      <t>ショウサイ</t>
    </rPh>
    <rPh sb="3" eb="5">
      <t>ヒョウカ</t>
    </rPh>
    <rPh sb="6" eb="7">
      <t>オコナ</t>
    </rPh>
    <rPh sb="8" eb="10">
      <t>コウホ</t>
    </rPh>
    <rPh sb="14" eb="16">
      <t>カガク</t>
    </rPh>
    <rPh sb="16" eb="18">
      <t>ブッシツ</t>
    </rPh>
    <rPh sb="23" eb="25">
      <t>カンケイ</t>
    </rPh>
    <rPh sb="25" eb="27">
      <t>ブキョク</t>
    </rPh>
    <rPh sb="27" eb="28">
      <t>トウ</t>
    </rPh>
    <rPh sb="30" eb="32">
      <t>ジョウホウ</t>
    </rPh>
    <rPh sb="32" eb="34">
      <t>テイキョウ</t>
    </rPh>
    <rPh sb="35" eb="37">
      <t>チャクジツ</t>
    </rPh>
    <rPh sb="38" eb="39">
      <t>オコナ</t>
    </rPh>
    <phoneticPr fontId="5"/>
  </si>
  <si>
    <t>82/18</t>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</si>
  <si>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</si>
  <si>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専門家の検討会に環境省職員が毎回出席し、調査の設計や解析等が適正に履行されているかを確認している。</t>
    <phoneticPr fontId="5"/>
  </si>
  <si>
    <t>概ね見込みと同程度か上回っている。</t>
    <rPh sb="0" eb="1">
      <t>オオム</t>
    </rPh>
    <rPh sb="2" eb="4">
      <t>ミコ</t>
    </rPh>
    <rPh sb="6" eb="9">
      <t>ドウテイド</t>
    </rPh>
    <rPh sb="10" eb="12">
      <t>ウワマワ</t>
    </rPh>
    <phoneticPr fontId="5"/>
  </si>
  <si>
    <t>関係部局等に必要に応じ情報提供を実施している。</t>
    <rPh sb="0" eb="2">
      <t>カンケイ</t>
    </rPh>
    <rPh sb="2" eb="4">
      <t>ブキョク</t>
    </rPh>
    <rPh sb="4" eb="5">
      <t>トウ</t>
    </rPh>
    <rPh sb="6" eb="8">
      <t>ヒツヨウ</t>
    </rPh>
    <rPh sb="9" eb="10">
      <t>オウ</t>
    </rPh>
    <rPh sb="11" eb="13">
      <t>ジョウホウ</t>
    </rPh>
    <rPh sb="13" eb="15">
      <t>テイキョウ</t>
    </rPh>
    <rPh sb="16" eb="18">
      <t>ジッシ</t>
    </rPh>
    <phoneticPr fontId="5"/>
  </si>
  <si>
    <t>　本経費については、調査内容や対象物質数の見直しなどにより、その効率的執行を図り経費の縮減を図ってきている。また、評価の結果を関係部局等へ情報提供するなど、環境リスク管理に広く活用されている。</t>
    <rPh sb="67" eb="68">
      <t>トウ</t>
    </rPh>
    <phoneticPr fontId="5"/>
  </si>
  <si>
    <t>化学物質の健康、環境への影響については、国民の関心が高く、ニーズを反映した事業である。</t>
    <rPh sb="33" eb="35">
      <t>ハンエイ</t>
    </rPh>
    <rPh sb="37" eb="39">
      <t>ジギョウ</t>
    </rPh>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</si>
  <si>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rPh sb="46" eb="47">
      <t>クニ</t>
    </rPh>
    <phoneticPr fontId="5"/>
  </si>
  <si>
    <t>生態影響試験</t>
    <phoneticPr fontId="5"/>
  </si>
  <si>
    <t>国の化学物質管理施策体系の入口に相当するものであり、必要かつ適切な事業である。</t>
    <rPh sb="26" eb="28">
      <t>ヒツヨウ</t>
    </rPh>
    <rPh sb="30" eb="32">
      <t>テキセツ</t>
    </rPh>
    <rPh sb="33" eb="35">
      <t>ジギョウ</t>
    </rPh>
    <phoneticPr fontId="5"/>
  </si>
  <si>
    <t>競争入札により調査実施機関を選定している。</t>
    <phoneticPr fontId="5"/>
  </si>
  <si>
    <t>対象とする物質によって所要額に差があるものの、競争入札等によりコストの低減に努めている。</t>
    <rPh sb="0" eb="2">
      <t>タイショウ</t>
    </rPh>
    <rPh sb="5" eb="7">
      <t>ブッシツ</t>
    </rPh>
    <rPh sb="11" eb="14">
      <t>ショヨウガク</t>
    </rPh>
    <rPh sb="15" eb="16">
      <t>サ</t>
    </rPh>
    <rPh sb="23" eb="25">
      <t>キョウソウ</t>
    </rPh>
    <rPh sb="25" eb="27">
      <t>ニュウサツ</t>
    </rPh>
    <rPh sb="27" eb="28">
      <t>トウ</t>
    </rPh>
    <rPh sb="35" eb="37">
      <t>テイゲン</t>
    </rPh>
    <rPh sb="38" eb="39">
      <t>ツト</t>
    </rPh>
    <phoneticPr fontId="5"/>
  </si>
  <si>
    <t>室長　針田　哲</t>
    <rPh sb="0" eb="1">
      <t>シツ</t>
    </rPh>
    <rPh sb="1" eb="2">
      <t>チョウ</t>
    </rPh>
    <phoneticPr fontId="5"/>
  </si>
  <si>
    <t>-</t>
    <phoneticPr fontId="5"/>
  </si>
  <si>
    <t>-</t>
    <phoneticPr fontId="5"/>
  </si>
  <si>
    <t>-</t>
    <phoneticPr fontId="5"/>
  </si>
  <si>
    <t>-</t>
    <phoneticPr fontId="5"/>
  </si>
  <si>
    <t>毎年度精査している。</t>
    <rPh sb="0" eb="3">
      <t>マイネンド</t>
    </rPh>
    <rPh sb="3" eb="5">
      <t>セイサ</t>
    </rPh>
    <phoneticPr fontId="5"/>
  </si>
  <si>
    <t>随意契約</t>
    <rPh sb="0" eb="2">
      <t>ズイイ</t>
    </rPh>
    <rPh sb="2" eb="4">
      <t>ケイヤク</t>
    </rPh>
    <phoneticPr fontId="5"/>
  </si>
  <si>
    <t>評価業務の執行額
／環境リスク初期評価物質数　　　　　　　　　　　　　　</t>
    <rPh sb="0" eb="2">
      <t>ヒョウカ</t>
    </rPh>
    <rPh sb="2" eb="4">
      <t>ギョウム</t>
    </rPh>
    <rPh sb="5" eb="7">
      <t>シッコウ</t>
    </rPh>
    <rPh sb="7" eb="8">
      <t>ガク</t>
    </rPh>
    <phoneticPr fontId="5"/>
  </si>
  <si>
    <t>81/14</t>
    <phoneticPr fontId="5"/>
  </si>
  <si>
    <t>外部発注や競争入札等を行うことで、効果的・効率的に事業を実施している。</t>
    <rPh sb="2" eb="4">
      <t>ハッチュウ</t>
    </rPh>
    <phoneticPr fontId="5"/>
  </si>
  <si>
    <t>現状通り</t>
  </si>
  <si>
    <t>外部有識者点検対象外</t>
    <rPh sb="0" eb="2">
      <t>ガイブ</t>
    </rPh>
    <rPh sb="2" eb="5">
      <t>ユウシキシャ</t>
    </rPh>
    <rPh sb="5" eb="7">
      <t>テンケン</t>
    </rPh>
    <rPh sb="7" eb="10">
      <t>タイショウガイ</t>
    </rPh>
    <phoneticPr fontId="5"/>
  </si>
  <si>
    <t>・成果目標について、関係部局への情報提供は当然するべきことであり、妥当ではないため、他の成果目標を検討すること。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</si>
  <si>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t>
    <phoneticPr fontId="5"/>
  </si>
  <si>
    <t>・より適切な成果目標となるよう、今年度中に有識者の意見も踏まえつつ検討し、成果目標の見直しを行う。
・費目、使途の内訳について事業者に行政事業レビューの趣旨を十分説明し、回答を得られるよう努力する。</t>
    <rPh sb="16" eb="19">
      <t>コンネンド</t>
    </rPh>
    <rPh sb="19" eb="20">
      <t>チュウ</t>
    </rPh>
    <rPh sb="21" eb="24">
      <t>ユウシキシャ</t>
    </rPh>
    <rPh sb="25" eb="27">
      <t>イケン</t>
    </rPh>
    <rPh sb="28" eb="29">
      <t>フ</t>
    </rPh>
    <rPh sb="33" eb="35">
      <t>ケントウ</t>
    </rPh>
    <rPh sb="37" eb="39">
      <t>セイカ</t>
    </rPh>
    <rPh sb="39" eb="41">
      <t>モクヒョウ</t>
    </rPh>
    <rPh sb="46" eb="4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</si>
</sst>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161925</xdr:colOff>
      <xdr:row>192</xdr:row>
      <xdr:rowOff>266700</xdr:rowOff>
    </xdr:from>
    <xdr:to>
      <xdr:col>25</xdr:col>
      <xdr:colOff>23968</xdr:colOff>
      <xdr:row>197</xdr:row>
      <xdr:rowOff>79375</xdr:rowOff>
    </xdr:to>
    <xdr:sp macro="" textlink="">
      <xdr:nvSpPr>
        <xdr:cNvPr id="12" name="テキスト ボックス 11"/>
        <xdr:cNvSpPr txBox="1"/>
      </xdr:nvSpPr>
      <xdr:spPr>
        <a:xfrm>
          <a:off x="1962150" y="5004435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161925</xdr:colOff>
      <xdr:row>205</xdr:row>
      <xdr:rowOff>209550</xdr:rowOff>
    </xdr:from>
    <xdr:to>
      <xdr:col>25</xdr:col>
      <xdr:colOff>23968</xdr:colOff>
      <xdr:row>210</xdr:row>
      <xdr:rowOff>22225</xdr:rowOff>
    </xdr:to>
    <xdr:sp macro="" textlink="">
      <xdr:nvSpPr>
        <xdr:cNvPr id="13" name="テキスト ボックス 12"/>
        <xdr:cNvSpPr txBox="1"/>
      </xdr:nvSpPr>
      <xdr:spPr>
        <a:xfrm>
          <a:off x="1962150" y="5414010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95250</xdr:colOff>
      <xdr:row>218</xdr:row>
      <xdr:rowOff>228600</xdr:rowOff>
    </xdr:from>
    <xdr:to>
      <xdr:col>24</xdr:col>
      <xdr:colOff>157318</xdr:colOff>
      <xdr:row>223</xdr:row>
      <xdr:rowOff>41275</xdr:rowOff>
    </xdr:to>
    <xdr:sp macro="" textlink="">
      <xdr:nvSpPr>
        <xdr:cNvPr id="15" name="テキスト ボックス 14"/>
        <xdr:cNvSpPr txBox="1"/>
      </xdr:nvSpPr>
      <xdr:spPr>
        <a:xfrm>
          <a:off x="1895475" y="5831205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7</xdr:col>
      <xdr:colOff>0</xdr:colOff>
      <xdr:row>139</xdr:row>
      <xdr:rowOff>0</xdr:rowOff>
    </xdr:from>
    <xdr:to>
      <xdr:col>49</xdr:col>
      <xdr:colOff>9525</xdr:colOff>
      <xdr:row>168</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29727525"/>
          <a:ext cx="841057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80" zoomScaleSheetLayoutView="10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100" t="s">
        <v>376</v>
      </c>
      <c r="AR2" s="100"/>
      <c r="AS2" s="62" t="str">
        <f>IF(OR(AQ2="　", AQ2=""), "", "-")</f>
        <v/>
      </c>
      <c r="AT2" s="101">
        <v>247</v>
      </c>
      <c r="AU2" s="101"/>
      <c r="AV2" s="63" t="str">
        <f>IF(AW2="", "", "-")</f>
        <v/>
      </c>
      <c r="AW2" s="105"/>
      <c r="AX2" s="105"/>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x14ac:dyDescent="0.15">
      <c r="A4" s="513" t="s">
        <v>30</v>
      </c>
      <c r="B4" s="514"/>
      <c r="C4" s="514"/>
      <c r="D4" s="514"/>
      <c r="E4" s="514"/>
      <c r="F4" s="514"/>
      <c r="G4" s="487" t="s">
        <v>382</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1" t="s">
        <v>198</v>
      </c>
      <c r="H5" s="322"/>
      <c r="I5" s="322"/>
      <c r="J5" s="322"/>
      <c r="K5" s="322"/>
      <c r="L5" s="322"/>
      <c r="M5" s="323" t="s">
        <v>92</v>
      </c>
      <c r="N5" s="324"/>
      <c r="O5" s="324"/>
      <c r="P5" s="324"/>
      <c r="Q5" s="324"/>
      <c r="R5" s="325"/>
      <c r="S5" s="326" t="s">
        <v>157</v>
      </c>
      <c r="T5" s="322"/>
      <c r="U5" s="322"/>
      <c r="V5" s="322"/>
      <c r="W5" s="322"/>
      <c r="X5" s="327"/>
      <c r="Y5" s="504" t="s">
        <v>3</v>
      </c>
      <c r="Z5" s="505"/>
      <c r="AA5" s="505"/>
      <c r="AB5" s="505"/>
      <c r="AC5" s="505"/>
      <c r="AD5" s="506"/>
      <c r="AE5" s="507" t="s">
        <v>384</v>
      </c>
      <c r="AF5" s="508"/>
      <c r="AG5" s="508"/>
      <c r="AH5" s="508"/>
      <c r="AI5" s="508"/>
      <c r="AJ5" s="508"/>
      <c r="AK5" s="508"/>
      <c r="AL5" s="508"/>
      <c r="AM5" s="508"/>
      <c r="AN5" s="508"/>
      <c r="AO5" s="508"/>
      <c r="AP5" s="509"/>
      <c r="AQ5" s="510" t="s">
        <v>452</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388</v>
      </c>
      <c r="AF6" s="522"/>
      <c r="AG6" s="522"/>
      <c r="AH6" s="522"/>
      <c r="AI6" s="522"/>
      <c r="AJ6" s="522"/>
      <c r="AK6" s="522"/>
      <c r="AL6" s="522"/>
      <c r="AM6" s="522"/>
      <c r="AN6" s="522"/>
      <c r="AO6" s="522"/>
      <c r="AP6" s="522"/>
      <c r="AQ6" s="118"/>
      <c r="AR6" s="118"/>
      <c r="AS6" s="118"/>
      <c r="AT6" s="118"/>
      <c r="AU6" s="118"/>
      <c r="AV6" s="118"/>
      <c r="AW6" s="118"/>
      <c r="AX6" s="523"/>
    </row>
    <row r="7" spans="1:50" ht="49.5" customHeight="1" x14ac:dyDescent="0.15">
      <c r="A7" s="443" t="s">
        <v>25</v>
      </c>
      <c r="B7" s="444"/>
      <c r="C7" s="444"/>
      <c r="D7" s="444"/>
      <c r="E7" s="444"/>
      <c r="F7" s="444"/>
      <c r="G7" s="445" t="s">
        <v>386</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387</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50" t="s">
        <v>308</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389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60" customHeight="1" x14ac:dyDescent="0.15">
      <c r="A10" s="452" t="s">
        <v>36</v>
      </c>
      <c r="B10" s="453"/>
      <c r="C10" s="453"/>
      <c r="D10" s="453"/>
      <c r="E10" s="453"/>
      <c r="F10" s="453"/>
      <c r="G10" s="481" t="s">
        <v>390</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8"/>
    </row>
    <row r="13" spans="1:50" ht="21" customHeight="1" x14ac:dyDescent="0.15">
      <c r="A13" s="458"/>
      <c r="B13" s="459"/>
      <c r="C13" s="459"/>
      <c r="D13" s="459"/>
      <c r="E13" s="459"/>
      <c r="F13" s="460"/>
      <c r="G13" s="469" t="s">
        <v>7</v>
      </c>
      <c r="H13" s="470"/>
      <c r="I13" s="475" t="s">
        <v>8</v>
      </c>
      <c r="J13" s="476"/>
      <c r="K13" s="476"/>
      <c r="L13" s="476"/>
      <c r="M13" s="476"/>
      <c r="N13" s="476"/>
      <c r="O13" s="477"/>
      <c r="P13" s="65">
        <v>80</v>
      </c>
      <c r="Q13" s="66"/>
      <c r="R13" s="66"/>
      <c r="S13" s="66"/>
      <c r="T13" s="66"/>
      <c r="U13" s="66"/>
      <c r="V13" s="67"/>
      <c r="W13" s="65">
        <v>79</v>
      </c>
      <c r="X13" s="66"/>
      <c r="Y13" s="66"/>
      <c r="Z13" s="66"/>
      <c r="AA13" s="66"/>
      <c r="AB13" s="66"/>
      <c r="AC13" s="67"/>
      <c r="AD13" s="65">
        <v>81</v>
      </c>
      <c r="AE13" s="66"/>
      <c r="AF13" s="66"/>
      <c r="AG13" s="66"/>
      <c r="AH13" s="66"/>
      <c r="AI13" s="66"/>
      <c r="AJ13" s="67"/>
      <c r="AK13" s="65">
        <v>81</v>
      </c>
      <c r="AL13" s="66"/>
      <c r="AM13" s="66"/>
      <c r="AN13" s="66"/>
      <c r="AO13" s="66"/>
      <c r="AP13" s="66"/>
      <c r="AQ13" s="67"/>
      <c r="AR13" s="661">
        <v>81</v>
      </c>
      <c r="AS13" s="662"/>
      <c r="AT13" s="662"/>
      <c r="AU13" s="662"/>
      <c r="AV13" s="662"/>
      <c r="AW13" s="662"/>
      <c r="AX13" s="663"/>
    </row>
    <row r="14" spans="1:50" ht="21" customHeight="1" x14ac:dyDescent="0.15">
      <c r="A14" s="458"/>
      <c r="B14" s="459"/>
      <c r="C14" s="459"/>
      <c r="D14" s="459"/>
      <c r="E14" s="459"/>
      <c r="F14" s="460"/>
      <c r="G14" s="471"/>
      <c r="H14" s="472"/>
      <c r="I14" s="338" t="s">
        <v>9</v>
      </c>
      <c r="J14" s="466"/>
      <c r="K14" s="466"/>
      <c r="L14" s="466"/>
      <c r="M14" s="466"/>
      <c r="N14" s="466"/>
      <c r="O14" s="467"/>
      <c r="P14" s="65" t="s">
        <v>453</v>
      </c>
      <c r="Q14" s="66"/>
      <c r="R14" s="66"/>
      <c r="S14" s="66"/>
      <c r="T14" s="66"/>
      <c r="U14" s="66"/>
      <c r="V14" s="67"/>
      <c r="W14" s="65" t="s">
        <v>453</v>
      </c>
      <c r="X14" s="66"/>
      <c r="Y14" s="66"/>
      <c r="Z14" s="66"/>
      <c r="AA14" s="66"/>
      <c r="AB14" s="66"/>
      <c r="AC14" s="67"/>
      <c r="AD14" s="65" t="s">
        <v>453</v>
      </c>
      <c r="AE14" s="66"/>
      <c r="AF14" s="66"/>
      <c r="AG14" s="66"/>
      <c r="AH14" s="66"/>
      <c r="AI14" s="66"/>
      <c r="AJ14" s="67"/>
      <c r="AK14" s="65" t="s">
        <v>454</v>
      </c>
      <c r="AL14" s="66"/>
      <c r="AM14" s="66"/>
      <c r="AN14" s="66"/>
      <c r="AO14" s="66"/>
      <c r="AP14" s="66"/>
      <c r="AQ14" s="67"/>
      <c r="AR14" s="659"/>
      <c r="AS14" s="659"/>
      <c r="AT14" s="659"/>
      <c r="AU14" s="659"/>
      <c r="AV14" s="659"/>
      <c r="AW14" s="659"/>
      <c r="AX14" s="660"/>
    </row>
    <row r="15" spans="1:50" ht="21" customHeight="1" x14ac:dyDescent="0.15">
      <c r="A15" s="458"/>
      <c r="B15" s="459"/>
      <c r="C15" s="459"/>
      <c r="D15" s="459"/>
      <c r="E15" s="459"/>
      <c r="F15" s="460"/>
      <c r="G15" s="471"/>
      <c r="H15" s="472"/>
      <c r="I15" s="338" t="s">
        <v>62</v>
      </c>
      <c r="J15" s="339"/>
      <c r="K15" s="339"/>
      <c r="L15" s="339"/>
      <c r="M15" s="339"/>
      <c r="N15" s="339"/>
      <c r="O15" s="340"/>
      <c r="P15" s="65" t="s">
        <v>453</v>
      </c>
      <c r="Q15" s="66"/>
      <c r="R15" s="66"/>
      <c r="S15" s="66"/>
      <c r="T15" s="66"/>
      <c r="U15" s="66"/>
      <c r="V15" s="67"/>
      <c r="W15" s="65" t="s">
        <v>453</v>
      </c>
      <c r="X15" s="66"/>
      <c r="Y15" s="66"/>
      <c r="Z15" s="66"/>
      <c r="AA15" s="66"/>
      <c r="AB15" s="66"/>
      <c r="AC15" s="67"/>
      <c r="AD15" s="65" t="s">
        <v>453</v>
      </c>
      <c r="AE15" s="66"/>
      <c r="AF15" s="66"/>
      <c r="AG15" s="66"/>
      <c r="AH15" s="66"/>
      <c r="AI15" s="66"/>
      <c r="AJ15" s="67"/>
      <c r="AK15" s="65" t="s">
        <v>453</v>
      </c>
      <c r="AL15" s="66"/>
      <c r="AM15" s="66"/>
      <c r="AN15" s="66"/>
      <c r="AO15" s="66"/>
      <c r="AP15" s="66"/>
      <c r="AQ15" s="67"/>
      <c r="AR15" s="65" t="s">
        <v>453</v>
      </c>
      <c r="AS15" s="66"/>
      <c r="AT15" s="66"/>
      <c r="AU15" s="66"/>
      <c r="AV15" s="66"/>
      <c r="AW15" s="66"/>
      <c r="AX15" s="658"/>
    </row>
    <row r="16" spans="1:50" ht="21" customHeight="1" x14ac:dyDescent="0.15">
      <c r="A16" s="458"/>
      <c r="B16" s="459"/>
      <c r="C16" s="459"/>
      <c r="D16" s="459"/>
      <c r="E16" s="459"/>
      <c r="F16" s="460"/>
      <c r="G16" s="471"/>
      <c r="H16" s="472"/>
      <c r="I16" s="338" t="s">
        <v>63</v>
      </c>
      <c r="J16" s="339"/>
      <c r="K16" s="339"/>
      <c r="L16" s="339"/>
      <c r="M16" s="339"/>
      <c r="N16" s="339"/>
      <c r="O16" s="340"/>
      <c r="P16" s="65" t="s">
        <v>453</v>
      </c>
      <c r="Q16" s="66"/>
      <c r="R16" s="66"/>
      <c r="S16" s="66"/>
      <c r="T16" s="66"/>
      <c r="U16" s="66"/>
      <c r="V16" s="67"/>
      <c r="W16" s="65" t="s">
        <v>453</v>
      </c>
      <c r="X16" s="66"/>
      <c r="Y16" s="66"/>
      <c r="Z16" s="66"/>
      <c r="AA16" s="66"/>
      <c r="AB16" s="66"/>
      <c r="AC16" s="67"/>
      <c r="AD16" s="65" t="s">
        <v>454</v>
      </c>
      <c r="AE16" s="66"/>
      <c r="AF16" s="66"/>
      <c r="AG16" s="66"/>
      <c r="AH16" s="66"/>
      <c r="AI16" s="66"/>
      <c r="AJ16" s="67"/>
      <c r="AK16" s="65" t="s">
        <v>456</v>
      </c>
      <c r="AL16" s="66"/>
      <c r="AM16" s="66"/>
      <c r="AN16" s="66"/>
      <c r="AO16" s="66"/>
      <c r="AP16" s="66"/>
      <c r="AQ16" s="67"/>
      <c r="AR16" s="438"/>
      <c r="AS16" s="439"/>
      <c r="AT16" s="439"/>
      <c r="AU16" s="439"/>
      <c r="AV16" s="439"/>
      <c r="AW16" s="439"/>
      <c r="AX16" s="440"/>
    </row>
    <row r="17" spans="1:50" ht="24.75" customHeight="1" x14ac:dyDescent="0.15">
      <c r="A17" s="458"/>
      <c r="B17" s="459"/>
      <c r="C17" s="459"/>
      <c r="D17" s="459"/>
      <c r="E17" s="459"/>
      <c r="F17" s="460"/>
      <c r="G17" s="471"/>
      <c r="H17" s="472"/>
      <c r="I17" s="338" t="s">
        <v>61</v>
      </c>
      <c r="J17" s="466"/>
      <c r="K17" s="466"/>
      <c r="L17" s="466"/>
      <c r="M17" s="466"/>
      <c r="N17" s="466"/>
      <c r="O17" s="467"/>
      <c r="P17" s="65" t="s">
        <v>453</v>
      </c>
      <c r="Q17" s="66"/>
      <c r="R17" s="66"/>
      <c r="S17" s="66"/>
      <c r="T17" s="66"/>
      <c r="U17" s="66"/>
      <c r="V17" s="67"/>
      <c r="W17" s="65" t="s">
        <v>453</v>
      </c>
      <c r="X17" s="66"/>
      <c r="Y17" s="66"/>
      <c r="Z17" s="66"/>
      <c r="AA17" s="66"/>
      <c r="AB17" s="66"/>
      <c r="AC17" s="67"/>
      <c r="AD17" s="65" t="s">
        <v>455</v>
      </c>
      <c r="AE17" s="66"/>
      <c r="AF17" s="66"/>
      <c r="AG17" s="66"/>
      <c r="AH17" s="66"/>
      <c r="AI17" s="66"/>
      <c r="AJ17" s="67"/>
      <c r="AK17" s="65" t="s">
        <v>455</v>
      </c>
      <c r="AL17" s="66"/>
      <c r="AM17" s="66"/>
      <c r="AN17" s="66"/>
      <c r="AO17" s="66"/>
      <c r="AP17" s="66"/>
      <c r="AQ17" s="67"/>
      <c r="AR17" s="441"/>
      <c r="AS17" s="441"/>
      <c r="AT17" s="441"/>
      <c r="AU17" s="441"/>
      <c r="AV17" s="441"/>
      <c r="AW17" s="441"/>
      <c r="AX17" s="442"/>
    </row>
    <row r="18" spans="1:50" ht="24.75" customHeight="1" x14ac:dyDescent="0.15">
      <c r="A18" s="458"/>
      <c r="B18" s="459"/>
      <c r="C18" s="459"/>
      <c r="D18" s="459"/>
      <c r="E18" s="459"/>
      <c r="F18" s="460"/>
      <c r="G18" s="473"/>
      <c r="H18" s="474"/>
      <c r="I18" s="341" t="s">
        <v>22</v>
      </c>
      <c r="J18" s="342"/>
      <c r="K18" s="342"/>
      <c r="L18" s="342"/>
      <c r="M18" s="342"/>
      <c r="N18" s="342"/>
      <c r="O18" s="343"/>
      <c r="P18" s="311">
        <f>SUM(P13:V17)</f>
        <v>80</v>
      </c>
      <c r="Q18" s="312"/>
      <c r="R18" s="312"/>
      <c r="S18" s="312"/>
      <c r="T18" s="312"/>
      <c r="U18" s="312"/>
      <c r="V18" s="313"/>
      <c r="W18" s="311">
        <f>SUM(W13:AC17)</f>
        <v>79</v>
      </c>
      <c r="X18" s="312"/>
      <c r="Y18" s="312"/>
      <c r="Z18" s="312"/>
      <c r="AA18" s="312"/>
      <c r="AB18" s="312"/>
      <c r="AC18" s="313"/>
      <c r="AD18" s="311">
        <f t="shared" ref="AD18" si="0">SUM(AD13:AJ17)</f>
        <v>81</v>
      </c>
      <c r="AE18" s="312"/>
      <c r="AF18" s="312"/>
      <c r="AG18" s="312"/>
      <c r="AH18" s="312"/>
      <c r="AI18" s="312"/>
      <c r="AJ18" s="313"/>
      <c r="AK18" s="311">
        <f t="shared" ref="AK18" si="1">SUM(AK13:AQ17)</f>
        <v>81</v>
      </c>
      <c r="AL18" s="312"/>
      <c r="AM18" s="312"/>
      <c r="AN18" s="312"/>
      <c r="AO18" s="312"/>
      <c r="AP18" s="312"/>
      <c r="AQ18" s="313"/>
      <c r="AR18" s="311">
        <f t="shared" ref="AR18" si="2">SUM(AR13:AX17)</f>
        <v>81</v>
      </c>
      <c r="AS18" s="312"/>
      <c r="AT18" s="312"/>
      <c r="AU18" s="312"/>
      <c r="AV18" s="312"/>
      <c r="AW18" s="312"/>
      <c r="AX18" s="314"/>
    </row>
    <row r="19" spans="1:50" ht="24.75" customHeight="1" x14ac:dyDescent="0.15">
      <c r="A19" s="458"/>
      <c r="B19" s="459"/>
      <c r="C19" s="459"/>
      <c r="D19" s="459"/>
      <c r="E19" s="459"/>
      <c r="F19" s="460"/>
      <c r="G19" s="308" t="s">
        <v>10</v>
      </c>
      <c r="H19" s="309"/>
      <c r="I19" s="309"/>
      <c r="J19" s="309"/>
      <c r="K19" s="309"/>
      <c r="L19" s="309"/>
      <c r="M19" s="309"/>
      <c r="N19" s="309"/>
      <c r="O19" s="309"/>
      <c r="P19" s="65">
        <v>77</v>
      </c>
      <c r="Q19" s="66"/>
      <c r="R19" s="66"/>
      <c r="S19" s="66"/>
      <c r="T19" s="66"/>
      <c r="U19" s="66"/>
      <c r="V19" s="67"/>
      <c r="W19" s="65">
        <v>77</v>
      </c>
      <c r="X19" s="66"/>
      <c r="Y19" s="66"/>
      <c r="Z19" s="66"/>
      <c r="AA19" s="66"/>
      <c r="AB19" s="66"/>
      <c r="AC19" s="67"/>
      <c r="AD19" s="65">
        <v>82</v>
      </c>
      <c r="AE19" s="66"/>
      <c r="AF19" s="66"/>
      <c r="AG19" s="66"/>
      <c r="AH19" s="66"/>
      <c r="AI19" s="66"/>
      <c r="AJ19" s="67"/>
      <c r="AK19" s="310"/>
      <c r="AL19" s="310"/>
      <c r="AM19" s="310"/>
      <c r="AN19" s="310"/>
      <c r="AO19" s="310"/>
      <c r="AP19" s="310"/>
      <c r="AQ19" s="310"/>
      <c r="AR19" s="310"/>
      <c r="AS19" s="310"/>
      <c r="AT19" s="310"/>
      <c r="AU19" s="310"/>
      <c r="AV19" s="310"/>
      <c r="AW19" s="310"/>
      <c r="AX19" s="315"/>
    </row>
    <row r="20" spans="1:50" ht="24.75" customHeight="1" x14ac:dyDescent="0.15">
      <c r="A20" s="461"/>
      <c r="B20" s="462"/>
      <c r="C20" s="462"/>
      <c r="D20" s="462"/>
      <c r="E20" s="462"/>
      <c r="F20" s="463"/>
      <c r="G20" s="308" t="s">
        <v>11</v>
      </c>
      <c r="H20" s="309"/>
      <c r="I20" s="309"/>
      <c r="J20" s="309"/>
      <c r="K20" s="309"/>
      <c r="L20" s="309"/>
      <c r="M20" s="309"/>
      <c r="N20" s="309"/>
      <c r="O20" s="309"/>
      <c r="P20" s="316">
        <f>IF(P18=0, "-", P19/P18)</f>
        <v>0.96250000000000002</v>
      </c>
      <c r="Q20" s="316"/>
      <c r="R20" s="316"/>
      <c r="S20" s="316"/>
      <c r="T20" s="316"/>
      <c r="U20" s="316"/>
      <c r="V20" s="316"/>
      <c r="W20" s="316">
        <f>IF(W18=0, "-", W19/W18)</f>
        <v>0.97468354430379744</v>
      </c>
      <c r="X20" s="316"/>
      <c r="Y20" s="316"/>
      <c r="Z20" s="316"/>
      <c r="AA20" s="316"/>
      <c r="AB20" s="316"/>
      <c r="AC20" s="316"/>
      <c r="AD20" s="316">
        <f>IF(AD18=0, "-", AD19/AD18)</f>
        <v>1.0123456790123457</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0"/>
      <c r="AA21" s="81"/>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5"/>
      <c r="Z22" s="276"/>
      <c r="AA22" s="277"/>
      <c r="AB22" s="133"/>
      <c r="AC22" s="128"/>
      <c r="AD22" s="129"/>
      <c r="AE22" s="134"/>
      <c r="AF22" s="127"/>
      <c r="AG22" s="127"/>
      <c r="AH22" s="127"/>
      <c r="AI22" s="281"/>
      <c r="AJ22" s="134"/>
      <c r="AK22" s="127"/>
      <c r="AL22" s="127"/>
      <c r="AM22" s="127"/>
      <c r="AN22" s="281"/>
      <c r="AO22" s="134"/>
      <c r="AP22" s="127"/>
      <c r="AQ22" s="127"/>
      <c r="AR22" s="127"/>
      <c r="AS22" s="281"/>
      <c r="AT22" s="61"/>
      <c r="AU22" s="104" t="s">
        <v>453</v>
      </c>
      <c r="AV22" s="104"/>
      <c r="AW22" s="102" t="s">
        <v>355</v>
      </c>
      <c r="AX22" s="103"/>
    </row>
    <row r="23" spans="1:50" ht="22.5" customHeight="1" x14ac:dyDescent="0.15">
      <c r="A23" s="212"/>
      <c r="B23" s="210"/>
      <c r="C23" s="210"/>
      <c r="D23" s="210"/>
      <c r="E23" s="210"/>
      <c r="F23" s="211"/>
      <c r="G23" s="317" t="s">
        <v>439</v>
      </c>
      <c r="H23" s="284"/>
      <c r="I23" s="284"/>
      <c r="J23" s="284"/>
      <c r="K23" s="284"/>
      <c r="L23" s="284"/>
      <c r="M23" s="284"/>
      <c r="N23" s="284"/>
      <c r="O23" s="285"/>
      <c r="P23" s="250" t="s">
        <v>438</v>
      </c>
      <c r="Q23" s="191"/>
      <c r="R23" s="191"/>
      <c r="S23" s="191"/>
      <c r="T23" s="191"/>
      <c r="U23" s="191"/>
      <c r="V23" s="191"/>
      <c r="W23" s="191"/>
      <c r="X23" s="192"/>
      <c r="Y23" s="289" t="s">
        <v>14</v>
      </c>
      <c r="Z23" s="290"/>
      <c r="AA23" s="291"/>
      <c r="AB23" s="654" t="s">
        <v>437</v>
      </c>
      <c r="AC23" s="292"/>
      <c r="AD23" s="292"/>
      <c r="AE23" s="87">
        <v>3</v>
      </c>
      <c r="AF23" s="88"/>
      <c r="AG23" s="88"/>
      <c r="AH23" s="88"/>
      <c r="AI23" s="89"/>
      <c r="AJ23" s="87">
        <v>2</v>
      </c>
      <c r="AK23" s="88"/>
      <c r="AL23" s="88"/>
      <c r="AM23" s="88"/>
      <c r="AN23" s="89"/>
      <c r="AO23" s="87">
        <v>7</v>
      </c>
      <c r="AP23" s="88"/>
      <c r="AQ23" s="88"/>
      <c r="AR23" s="88"/>
      <c r="AS23" s="89"/>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69" t="s">
        <v>65</v>
      </c>
      <c r="Z24" s="115"/>
      <c r="AA24" s="165"/>
      <c r="AB24" s="331" t="s">
        <v>437</v>
      </c>
      <c r="AC24" s="282"/>
      <c r="AD24" s="282"/>
      <c r="AE24" s="87">
        <v>3</v>
      </c>
      <c r="AF24" s="88"/>
      <c r="AG24" s="88"/>
      <c r="AH24" s="88"/>
      <c r="AI24" s="89"/>
      <c r="AJ24" s="87">
        <v>2</v>
      </c>
      <c r="AK24" s="88"/>
      <c r="AL24" s="88"/>
      <c r="AM24" s="88"/>
      <c r="AN24" s="89"/>
      <c r="AO24" s="87">
        <v>7</v>
      </c>
      <c r="AP24" s="88"/>
      <c r="AQ24" s="88"/>
      <c r="AR24" s="88"/>
      <c r="AS24" s="89"/>
      <c r="AT24" s="87" t="s">
        <v>453</v>
      </c>
      <c r="AU24" s="88"/>
      <c r="AV24" s="88"/>
      <c r="AW24" s="88"/>
      <c r="AX24" s="90"/>
    </row>
    <row r="25" spans="1:50" ht="22.5" customHeight="1" x14ac:dyDescent="0.15">
      <c r="A25" s="664"/>
      <c r="B25" s="665"/>
      <c r="C25" s="665"/>
      <c r="D25" s="665"/>
      <c r="E25" s="665"/>
      <c r="F25" s="666"/>
      <c r="G25" s="318"/>
      <c r="H25" s="319"/>
      <c r="I25" s="319"/>
      <c r="J25" s="319"/>
      <c r="K25" s="319"/>
      <c r="L25" s="319"/>
      <c r="M25" s="319"/>
      <c r="N25" s="319"/>
      <c r="O25" s="320"/>
      <c r="P25" s="193"/>
      <c r="Q25" s="193"/>
      <c r="R25" s="193"/>
      <c r="S25" s="193"/>
      <c r="T25" s="193"/>
      <c r="U25" s="193"/>
      <c r="V25" s="193"/>
      <c r="W25" s="193"/>
      <c r="X25" s="194"/>
      <c r="Y25" s="114" t="s">
        <v>15</v>
      </c>
      <c r="Z25" s="115"/>
      <c r="AA25" s="165"/>
      <c r="AB25" s="676" t="s">
        <v>359</v>
      </c>
      <c r="AC25" s="260"/>
      <c r="AD25" s="260"/>
      <c r="AE25" s="87">
        <v>100</v>
      </c>
      <c r="AF25" s="88"/>
      <c r="AG25" s="88"/>
      <c r="AH25" s="88"/>
      <c r="AI25" s="89"/>
      <c r="AJ25" s="87">
        <v>100</v>
      </c>
      <c r="AK25" s="88"/>
      <c r="AL25" s="88"/>
      <c r="AM25" s="88"/>
      <c r="AN25" s="89"/>
      <c r="AO25" s="87">
        <v>100</v>
      </c>
      <c r="AP25" s="88"/>
      <c r="AQ25" s="88"/>
      <c r="AR25" s="88"/>
      <c r="AS25" s="89"/>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0"/>
      <c r="AA26" s="81"/>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5" t="s">
        <v>303</v>
      </c>
      <c r="AU26" s="656"/>
      <c r="AV26" s="656"/>
      <c r="AW26" s="656"/>
      <c r="AX26" s="657"/>
    </row>
    <row r="27" spans="1:50" ht="18.75" hidden="1" customHeight="1" x14ac:dyDescent="0.15">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5"/>
      <c r="Z27" s="276"/>
      <c r="AA27" s="277"/>
      <c r="AB27" s="133"/>
      <c r="AC27" s="128"/>
      <c r="AD27" s="129"/>
      <c r="AE27" s="134"/>
      <c r="AF27" s="127"/>
      <c r="AG27" s="127"/>
      <c r="AH27" s="127"/>
      <c r="AI27" s="281"/>
      <c r="AJ27" s="134"/>
      <c r="AK27" s="127"/>
      <c r="AL27" s="127"/>
      <c r="AM27" s="127"/>
      <c r="AN27" s="281"/>
      <c r="AO27" s="134"/>
      <c r="AP27" s="127"/>
      <c r="AQ27" s="127"/>
      <c r="AR27" s="127"/>
      <c r="AS27" s="281"/>
      <c r="AT27" s="61"/>
      <c r="AU27" s="104"/>
      <c r="AV27" s="104"/>
      <c r="AW27" s="102" t="s">
        <v>355</v>
      </c>
      <c r="AX27" s="103"/>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7"/>
      <c r="AF28" s="88"/>
      <c r="AG28" s="88"/>
      <c r="AH28" s="88"/>
      <c r="AI28" s="89"/>
      <c r="AJ28" s="87"/>
      <c r="AK28" s="88"/>
      <c r="AL28" s="88"/>
      <c r="AM28" s="88"/>
      <c r="AN28" s="89"/>
      <c r="AO28" s="87"/>
      <c r="AP28" s="88"/>
      <c r="AQ28" s="88"/>
      <c r="AR28" s="88"/>
      <c r="AS28" s="89"/>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69" t="s">
        <v>65</v>
      </c>
      <c r="Z29" s="115"/>
      <c r="AA29" s="165"/>
      <c r="AB29" s="282"/>
      <c r="AC29" s="282"/>
      <c r="AD29" s="282"/>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64"/>
      <c r="B30" s="665"/>
      <c r="C30" s="665"/>
      <c r="D30" s="665"/>
      <c r="E30" s="665"/>
      <c r="F30" s="666"/>
      <c r="G30" s="318"/>
      <c r="H30" s="319"/>
      <c r="I30" s="319"/>
      <c r="J30" s="319"/>
      <c r="K30" s="319"/>
      <c r="L30" s="319"/>
      <c r="M30" s="319"/>
      <c r="N30" s="319"/>
      <c r="O30" s="320"/>
      <c r="P30" s="193"/>
      <c r="Q30" s="193"/>
      <c r="R30" s="193"/>
      <c r="S30" s="193"/>
      <c r="T30" s="193"/>
      <c r="U30" s="193"/>
      <c r="V30" s="193"/>
      <c r="W30" s="193"/>
      <c r="X30" s="194"/>
      <c r="Y30" s="114" t="s">
        <v>15</v>
      </c>
      <c r="Z30" s="115"/>
      <c r="AA30" s="165"/>
      <c r="AB30" s="260" t="s">
        <v>16</v>
      </c>
      <c r="AC30" s="260"/>
      <c r="AD30" s="260"/>
      <c r="AE30" s="87"/>
      <c r="AF30" s="88"/>
      <c r="AG30" s="88"/>
      <c r="AH30" s="88"/>
      <c r="AI30" s="89"/>
      <c r="AJ30" s="87"/>
      <c r="AK30" s="88"/>
      <c r="AL30" s="88"/>
      <c r="AM30" s="88"/>
      <c r="AN30" s="89"/>
      <c r="AO30" s="87"/>
      <c r="AP30" s="88"/>
      <c r="AQ30" s="88"/>
      <c r="AR30" s="88"/>
      <c r="AS30" s="89"/>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0"/>
      <c r="AA31" s="81"/>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5"/>
      <c r="Z32" s="276"/>
      <c r="AA32" s="277"/>
      <c r="AB32" s="133"/>
      <c r="AC32" s="128"/>
      <c r="AD32" s="129"/>
      <c r="AE32" s="134"/>
      <c r="AF32" s="127"/>
      <c r="AG32" s="127"/>
      <c r="AH32" s="127"/>
      <c r="AI32" s="281"/>
      <c r="AJ32" s="134"/>
      <c r="AK32" s="127"/>
      <c r="AL32" s="127"/>
      <c r="AM32" s="127"/>
      <c r="AN32" s="281"/>
      <c r="AO32" s="134"/>
      <c r="AP32" s="127"/>
      <c r="AQ32" s="127"/>
      <c r="AR32" s="127"/>
      <c r="AS32" s="281"/>
      <c r="AT32" s="61"/>
      <c r="AU32" s="104"/>
      <c r="AV32" s="104"/>
      <c r="AW32" s="102" t="s">
        <v>355</v>
      </c>
      <c r="AX32" s="103"/>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7"/>
      <c r="AF33" s="88"/>
      <c r="AG33" s="88"/>
      <c r="AH33" s="88"/>
      <c r="AI33" s="89"/>
      <c r="AJ33" s="87"/>
      <c r="AK33" s="88"/>
      <c r="AL33" s="88"/>
      <c r="AM33" s="88"/>
      <c r="AN33" s="89"/>
      <c r="AO33" s="87"/>
      <c r="AP33" s="88"/>
      <c r="AQ33" s="88"/>
      <c r="AR33" s="88"/>
      <c r="AS33" s="89"/>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69" t="s">
        <v>65</v>
      </c>
      <c r="Z34" s="115"/>
      <c r="AA34" s="165"/>
      <c r="AB34" s="282"/>
      <c r="AC34" s="282"/>
      <c r="AD34" s="282"/>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4"/>
      <c r="B35" s="665"/>
      <c r="C35" s="665"/>
      <c r="D35" s="665"/>
      <c r="E35" s="665"/>
      <c r="F35" s="666"/>
      <c r="G35" s="318"/>
      <c r="H35" s="319"/>
      <c r="I35" s="319"/>
      <c r="J35" s="319"/>
      <c r="K35" s="319"/>
      <c r="L35" s="319"/>
      <c r="M35" s="319"/>
      <c r="N35" s="319"/>
      <c r="O35" s="320"/>
      <c r="P35" s="193"/>
      <c r="Q35" s="193"/>
      <c r="R35" s="193"/>
      <c r="S35" s="193"/>
      <c r="T35" s="193"/>
      <c r="U35" s="193"/>
      <c r="V35" s="193"/>
      <c r="W35" s="193"/>
      <c r="X35" s="194"/>
      <c r="Y35" s="114" t="s">
        <v>15</v>
      </c>
      <c r="Z35" s="115"/>
      <c r="AA35" s="165"/>
      <c r="AB35" s="260" t="s">
        <v>16</v>
      </c>
      <c r="AC35" s="260"/>
      <c r="AD35" s="260"/>
      <c r="AE35" s="87"/>
      <c r="AF35" s="88"/>
      <c r="AG35" s="88"/>
      <c r="AH35" s="88"/>
      <c r="AI35" s="89"/>
      <c r="AJ35" s="87"/>
      <c r="AK35" s="88"/>
      <c r="AL35" s="88"/>
      <c r="AM35" s="88"/>
      <c r="AN35" s="89"/>
      <c r="AO35" s="87"/>
      <c r="AP35" s="88"/>
      <c r="AQ35" s="88"/>
      <c r="AR35" s="88"/>
      <c r="AS35" s="89"/>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0"/>
      <c r="AA36" s="81"/>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5"/>
      <c r="Z37" s="276"/>
      <c r="AA37" s="277"/>
      <c r="AB37" s="133"/>
      <c r="AC37" s="128"/>
      <c r="AD37" s="129"/>
      <c r="AE37" s="134"/>
      <c r="AF37" s="127"/>
      <c r="AG37" s="127"/>
      <c r="AH37" s="127"/>
      <c r="AI37" s="281"/>
      <c r="AJ37" s="134"/>
      <c r="AK37" s="127"/>
      <c r="AL37" s="127"/>
      <c r="AM37" s="127"/>
      <c r="AN37" s="281"/>
      <c r="AO37" s="134"/>
      <c r="AP37" s="127"/>
      <c r="AQ37" s="127"/>
      <c r="AR37" s="127"/>
      <c r="AS37" s="281"/>
      <c r="AT37" s="61"/>
      <c r="AU37" s="104"/>
      <c r="AV37" s="104"/>
      <c r="AW37" s="102" t="s">
        <v>355</v>
      </c>
      <c r="AX37" s="103"/>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7"/>
      <c r="AF38" s="88"/>
      <c r="AG38" s="88"/>
      <c r="AH38" s="88"/>
      <c r="AI38" s="89"/>
      <c r="AJ38" s="87"/>
      <c r="AK38" s="88"/>
      <c r="AL38" s="88"/>
      <c r="AM38" s="88"/>
      <c r="AN38" s="89"/>
      <c r="AO38" s="87"/>
      <c r="AP38" s="88"/>
      <c r="AQ38" s="88"/>
      <c r="AR38" s="88"/>
      <c r="AS38" s="89"/>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69" t="s">
        <v>65</v>
      </c>
      <c r="Z39" s="115"/>
      <c r="AA39" s="165"/>
      <c r="AB39" s="282"/>
      <c r="AC39" s="282"/>
      <c r="AD39" s="282"/>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4"/>
      <c r="B40" s="665"/>
      <c r="C40" s="665"/>
      <c r="D40" s="665"/>
      <c r="E40" s="665"/>
      <c r="F40" s="666"/>
      <c r="G40" s="318"/>
      <c r="H40" s="319"/>
      <c r="I40" s="319"/>
      <c r="J40" s="319"/>
      <c r="K40" s="319"/>
      <c r="L40" s="319"/>
      <c r="M40" s="319"/>
      <c r="N40" s="319"/>
      <c r="O40" s="320"/>
      <c r="P40" s="193"/>
      <c r="Q40" s="193"/>
      <c r="R40" s="193"/>
      <c r="S40" s="193"/>
      <c r="T40" s="193"/>
      <c r="U40" s="193"/>
      <c r="V40" s="193"/>
      <c r="W40" s="193"/>
      <c r="X40" s="194"/>
      <c r="Y40" s="114" t="s">
        <v>15</v>
      </c>
      <c r="Z40" s="115"/>
      <c r="AA40" s="165"/>
      <c r="AB40" s="260" t="s">
        <v>16</v>
      </c>
      <c r="AC40" s="260"/>
      <c r="AD40" s="260"/>
      <c r="AE40" s="87"/>
      <c r="AF40" s="88"/>
      <c r="AG40" s="88"/>
      <c r="AH40" s="88"/>
      <c r="AI40" s="89"/>
      <c r="AJ40" s="87"/>
      <c r="AK40" s="88"/>
      <c r="AL40" s="88"/>
      <c r="AM40" s="88"/>
      <c r="AN40" s="89"/>
      <c r="AO40" s="87"/>
      <c r="AP40" s="88"/>
      <c r="AQ40" s="88"/>
      <c r="AR40" s="88"/>
      <c r="AS40" s="89"/>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0"/>
      <c r="AA41" s="81"/>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5"/>
      <c r="Z42" s="276"/>
      <c r="AA42" s="277"/>
      <c r="AB42" s="133"/>
      <c r="AC42" s="128"/>
      <c r="AD42" s="129"/>
      <c r="AE42" s="134"/>
      <c r="AF42" s="127"/>
      <c r="AG42" s="127"/>
      <c r="AH42" s="127"/>
      <c r="AI42" s="281"/>
      <c r="AJ42" s="134"/>
      <c r="AK42" s="127"/>
      <c r="AL42" s="127"/>
      <c r="AM42" s="127"/>
      <c r="AN42" s="281"/>
      <c r="AO42" s="134"/>
      <c r="AP42" s="127"/>
      <c r="AQ42" s="127"/>
      <c r="AR42" s="127"/>
      <c r="AS42" s="281"/>
      <c r="AT42" s="61"/>
      <c r="AU42" s="104"/>
      <c r="AV42" s="104"/>
      <c r="AW42" s="102" t="s">
        <v>355</v>
      </c>
      <c r="AX42" s="103"/>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7"/>
      <c r="AF43" s="88"/>
      <c r="AG43" s="88"/>
      <c r="AH43" s="88"/>
      <c r="AI43" s="89"/>
      <c r="AJ43" s="87"/>
      <c r="AK43" s="88"/>
      <c r="AL43" s="88"/>
      <c r="AM43" s="88"/>
      <c r="AN43" s="89"/>
      <c r="AO43" s="87"/>
      <c r="AP43" s="88"/>
      <c r="AQ43" s="88"/>
      <c r="AR43" s="88"/>
      <c r="AS43" s="89"/>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69" t="s">
        <v>65</v>
      </c>
      <c r="Z44" s="115"/>
      <c r="AA44" s="165"/>
      <c r="AB44" s="282"/>
      <c r="AC44" s="282"/>
      <c r="AD44" s="282"/>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7"/>
      <c r="AF45" s="88"/>
      <c r="AG45" s="88"/>
      <c r="AH45" s="88"/>
      <c r="AI45" s="89"/>
      <c r="AJ45" s="87"/>
      <c r="AK45" s="88"/>
      <c r="AL45" s="88"/>
      <c r="AM45" s="88"/>
      <c r="AN45" s="89"/>
      <c r="AO45" s="87"/>
      <c r="AP45" s="88"/>
      <c r="AQ45" s="88"/>
      <c r="AR45" s="88"/>
      <c r="AS45" s="89"/>
      <c r="AT45" s="264"/>
      <c r="AU45" s="265"/>
      <c r="AV45" s="265"/>
      <c r="AW45" s="265"/>
      <c r="AX45" s="266"/>
    </row>
    <row r="46" spans="1:50" ht="22.5" hidden="1"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0" t="s">
        <v>320</v>
      </c>
      <c r="B47" s="679"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0"/>
      <c r="B48" s="679"/>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0"/>
      <c r="B49" s="679"/>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09"/>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0"/>
    </row>
    <row r="50" spans="1:50" ht="22.5" hidden="1" customHeight="1" x14ac:dyDescent="0.15">
      <c r="A50" s="230"/>
      <c r="B50" s="679"/>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1"/>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2"/>
    </row>
    <row r="51" spans="1:50" ht="59.25" hidden="1" customHeight="1" x14ac:dyDescent="0.15">
      <c r="A51" s="230"/>
      <c r="B51" s="680"/>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3"/>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4"/>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61"/>
      <c r="AU53" s="104"/>
      <c r="AV53" s="104"/>
      <c r="AW53" s="102" t="s">
        <v>355</v>
      </c>
      <c r="AX53" s="103"/>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4"/>
      <c r="AC54" s="221"/>
      <c r="AD54" s="221"/>
      <c r="AE54" s="87"/>
      <c r="AF54" s="88"/>
      <c r="AG54" s="88"/>
      <c r="AH54" s="88"/>
      <c r="AI54" s="89"/>
      <c r="AJ54" s="87"/>
      <c r="AK54" s="88"/>
      <c r="AL54" s="88"/>
      <c r="AM54" s="88"/>
      <c r="AN54" s="89"/>
      <c r="AO54" s="87"/>
      <c r="AP54" s="88"/>
      <c r="AQ54" s="88"/>
      <c r="AR54" s="88"/>
      <c r="AS54" s="89"/>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2"/>
      <c r="AC55" s="227"/>
      <c r="AD55" s="227"/>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7"/>
      <c r="AF56" s="88"/>
      <c r="AG56" s="88"/>
      <c r="AH56" s="88"/>
      <c r="AI56" s="89"/>
      <c r="AJ56" s="87"/>
      <c r="AK56" s="88"/>
      <c r="AL56" s="88"/>
      <c r="AM56" s="88"/>
      <c r="AN56" s="89"/>
      <c r="AO56" s="87"/>
      <c r="AP56" s="88"/>
      <c r="AQ56" s="88"/>
      <c r="AR56" s="88"/>
      <c r="AS56" s="89"/>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61"/>
      <c r="AU58" s="104"/>
      <c r="AV58" s="104"/>
      <c r="AW58" s="102" t="s">
        <v>355</v>
      </c>
      <c r="AX58" s="103"/>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7"/>
      <c r="AF59" s="88"/>
      <c r="AG59" s="88"/>
      <c r="AH59" s="88"/>
      <c r="AI59" s="89"/>
      <c r="AJ59" s="87"/>
      <c r="AK59" s="88"/>
      <c r="AL59" s="88"/>
      <c r="AM59" s="88"/>
      <c r="AN59" s="89"/>
      <c r="AO59" s="87"/>
      <c r="AP59" s="88"/>
      <c r="AQ59" s="88"/>
      <c r="AR59" s="88"/>
      <c r="AS59" s="89"/>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7"/>
      <c r="AF61" s="88"/>
      <c r="AG61" s="88"/>
      <c r="AH61" s="88"/>
      <c r="AI61" s="89"/>
      <c r="AJ61" s="87"/>
      <c r="AK61" s="88"/>
      <c r="AL61" s="88"/>
      <c r="AM61" s="88"/>
      <c r="AN61" s="89"/>
      <c r="AO61" s="87"/>
      <c r="AP61" s="88"/>
      <c r="AQ61" s="88"/>
      <c r="AR61" s="88"/>
      <c r="AS61" s="89"/>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61"/>
      <c r="AU63" s="104"/>
      <c r="AV63" s="104"/>
      <c r="AW63" s="102" t="s">
        <v>355</v>
      </c>
      <c r="AX63" s="103"/>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7"/>
      <c r="AF64" s="88"/>
      <c r="AG64" s="88"/>
      <c r="AH64" s="88"/>
      <c r="AI64" s="89"/>
      <c r="AJ64" s="87"/>
      <c r="AK64" s="88"/>
      <c r="AL64" s="88"/>
      <c r="AM64" s="88"/>
      <c r="AN64" s="89"/>
      <c r="AO64" s="87"/>
      <c r="AP64" s="88"/>
      <c r="AQ64" s="88"/>
      <c r="AR64" s="88"/>
      <c r="AS64" s="89"/>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7"/>
      <c r="AF66" s="88"/>
      <c r="AG66" s="88"/>
      <c r="AH66" s="88"/>
      <c r="AI66" s="89"/>
      <c r="AJ66" s="87"/>
      <c r="AK66" s="88"/>
      <c r="AL66" s="88"/>
      <c r="AM66" s="88"/>
      <c r="AN66" s="89"/>
      <c r="AO66" s="87"/>
      <c r="AP66" s="88"/>
      <c r="AQ66" s="88"/>
      <c r="AR66" s="88"/>
      <c r="AS66" s="89"/>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0"/>
      <c r="AA67" s="81"/>
      <c r="AB67" s="114" t="s">
        <v>12</v>
      </c>
      <c r="AC67" s="115"/>
      <c r="AD67" s="165"/>
      <c r="AE67" s="653" t="s">
        <v>69</v>
      </c>
      <c r="AF67" s="112"/>
      <c r="AG67" s="112"/>
      <c r="AH67" s="112"/>
      <c r="AI67" s="112"/>
      <c r="AJ67" s="653" t="s">
        <v>70</v>
      </c>
      <c r="AK67" s="112"/>
      <c r="AL67" s="112"/>
      <c r="AM67" s="112"/>
      <c r="AN67" s="112"/>
      <c r="AO67" s="653" t="s">
        <v>71</v>
      </c>
      <c r="AP67" s="112"/>
      <c r="AQ67" s="112"/>
      <c r="AR67" s="112"/>
      <c r="AS67" s="112"/>
      <c r="AT67" s="170" t="s">
        <v>74</v>
      </c>
      <c r="AU67" s="171"/>
      <c r="AV67" s="171"/>
      <c r="AW67" s="171"/>
      <c r="AX67" s="172"/>
    </row>
    <row r="68" spans="1:60" ht="22.5" customHeight="1" x14ac:dyDescent="0.15">
      <c r="A68" s="181"/>
      <c r="B68" s="182"/>
      <c r="C68" s="182"/>
      <c r="D68" s="182"/>
      <c r="E68" s="182"/>
      <c r="F68" s="183"/>
      <c r="G68" s="250" t="s">
        <v>391</v>
      </c>
      <c r="H68" s="191"/>
      <c r="I68" s="191"/>
      <c r="J68" s="191"/>
      <c r="K68" s="191"/>
      <c r="L68" s="191"/>
      <c r="M68" s="191"/>
      <c r="N68" s="191"/>
      <c r="O68" s="191"/>
      <c r="P68" s="191"/>
      <c r="Q68" s="191"/>
      <c r="R68" s="191"/>
      <c r="S68" s="191"/>
      <c r="T68" s="191"/>
      <c r="U68" s="191"/>
      <c r="V68" s="191"/>
      <c r="W68" s="191"/>
      <c r="X68" s="192"/>
      <c r="Y68" s="328" t="s">
        <v>66</v>
      </c>
      <c r="Z68" s="329"/>
      <c r="AA68" s="330"/>
      <c r="AB68" s="198" t="s">
        <v>396</v>
      </c>
      <c r="AC68" s="199"/>
      <c r="AD68" s="200"/>
      <c r="AE68" s="87">
        <v>23</v>
      </c>
      <c r="AF68" s="88"/>
      <c r="AG68" s="88"/>
      <c r="AH68" s="88"/>
      <c r="AI68" s="89"/>
      <c r="AJ68" s="87">
        <v>14</v>
      </c>
      <c r="AK68" s="88"/>
      <c r="AL68" s="88"/>
      <c r="AM68" s="88"/>
      <c r="AN68" s="89"/>
      <c r="AO68" s="87">
        <v>18</v>
      </c>
      <c r="AP68" s="88"/>
      <c r="AQ68" s="88"/>
      <c r="AR68" s="88"/>
      <c r="AS68" s="89"/>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9"/>
      <c r="AA69" s="150"/>
      <c r="AB69" s="206" t="s">
        <v>396</v>
      </c>
      <c r="AC69" s="207"/>
      <c r="AD69" s="208"/>
      <c r="AE69" s="87">
        <v>19</v>
      </c>
      <c r="AF69" s="88"/>
      <c r="AG69" s="88"/>
      <c r="AH69" s="88"/>
      <c r="AI69" s="89"/>
      <c r="AJ69" s="87">
        <v>14</v>
      </c>
      <c r="AK69" s="88"/>
      <c r="AL69" s="88"/>
      <c r="AM69" s="88"/>
      <c r="AN69" s="89"/>
      <c r="AO69" s="87">
        <v>14</v>
      </c>
      <c r="AP69" s="88"/>
      <c r="AQ69" s="88"/>
      <c r="AR69" s="88"/>
      <c r="AS69" s="89"/>
      <c r="AT69" s="87">
        <v>14</v>
      </c>
      <c r="AU69" s="88"/>
      <c r="AV69" s="88"/>
      <c r="AW69" s="88"/>
      <c r="AX69" s="90"/>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0"/>
      <c r="AA70" s="81"/>
      <c r="AB70" s="114" t="s">
        <v>12</v>
      </c>
      <c r="AC70" s="115"/>
      <c r="AD70" s="165"/>
      <c r="AE70" s="169" t="s">
        <v>69</v>
      </c>
      <c r="AF70" s="164"/>
      <c r="AG70" s="164"/>
      <c r="AH70" s="164"/>
      <c r="AI70" s="190"/>
      <c r="AJ70" s="169" t="s">
        <v>70</v>
      </c>
      <c r="AK70" s="164"/>
      <c r="AL70" s="164"/>
      <c r="AM70" s="164"/>
      <c r="AN70" s="190"/>
      <c r="AO70" s="169" t="s">
        <v>71</v>
      </c>
      <c r="AP70" s="164"/>
      <c r="AQ70" s="164"/>
      <c r="AR70" s="164"/>
      <c r="AS70" s="190"/>
      <c r="AT70" s="170" t="s">
        <v>74</v>
      </c>
      <c r="AU70" s="171"/>
      <c r="AV70" s="171"/>
      <c r="AW70" s="171"/>
      <c r="AX70" s="172"/>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7"/>
      <c r="AF71" s="88"/>
      <c r="AG71" s="88"/>
      <c r="AH71" s="88"/>
      <c r="AI71" s="89"/>
      <c r="AJ71" s="87"/>
      <c r="AK71" s="88"/>
      <c r="AL71" s="88"/>
      <c r="AM71" s="88"/>
      <c r="AN71" s="89"/>
      <c r="AO71" s="87"/>
      <c r="AP71" s="88"/>
      <c r="AQ71" s="88"/>
      <c r="AR71" s="88"/>
      <c r="AS71" s="89"/>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0"/>
      <c r="AA73" s="81"/>
      <c r="AB73" s="114" t="s">
        <v>12</v>
      </c>
      <c r="AC73" s="115"/>
      <c r="AD73" s="165"/>
      <c r="AE73" s="169" t="s">
        <v>69</v>
      </c>
      <c r="AF73" s="164"/>
      <c r="AG73" s="164"/>
      <c r="AH73" s="164"/>
      <c r="AI73" s="190"/>
      <c r="AJ73" s="169" t="s">
        <v>70</v>
      </c>
      <c r="AK73" s="164"/>
      <c r="AL73" s="164"/>
      <c r="AM73" s="164"/>
      <c r="AN73" s="190"/>
      <c r="AO73" s="169" t="s">
        <v>71</v>
      </c>
      <c r="AP73" s="164"/>
      <c r="AQ73" s="164"/>
      <c r="AR73" s="164"/>
      <c r="AS73" s="190"/>
      <c r="AT73" s="170" t="s">
        <v>74</v>
      </c>
      <c r="AU73" s="171"/>
      <c r="AV73" s="171"/>
      <c r="AW73" s="171"/>
      <c r="AX73" s="172"/>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7"/>
      <c r="AF74" s="88"/>
      <c r="AG74" s="88"/>
      <c r="AH74" s="88"/>
      <c r="AI74" s="89"/>
      <c r="AJ74" s="87"/>
      <c r="AK74" s="88"/>
      <c r="AL74" s="88"/>
      <c r="AM74" s="88"/>
      <c r="AN74" s="89"/>
      <c r="AO74" s="87"/>
      <c r="AP74" s="88"/>
      <c r="AQ74" s="88"/>
      <c r="AR74" s="88"/>
      <c r="AS74" s="89"/>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0"/>
      <c r="AA76" s="81"/>
      <c r="AB76" s="114" t="s">
        <v>12</v>
      </c>
      <c r="AC76" s="115"/>
      <c r="AD76" s="165"/>
      <c r="AE76" s="169" t="s">
        <v>69</v>
      </c>
      <c r="AF76" s="164"/>
      <c r="AG76" s="164"/>
      <c r="AH76" s="164"/>
      <c r="AI76" s="190"/>
      <c r="AJ76" s="169" t="s">
        <v>70</v>
      </c>
      <c r="AK76" s="164"/>
      <c r="AL76" s="164"/>
      <c r="AM76" s="164"/>
      <c r="AN76" s="190"/>
      <c r="AO76" s="169" t="s">
        <v>71</v>
      </c>
      <c r="AP76" s="164"/>
      <c r="AQ76" s="164"/>
      <c r="AR76" s="164"/>
      <c r="AS76" s="190"/>
      <c r="AT76" s="170" t="s">
        <v>74</v>
      </c>
      <c r="AU76" s="171"/>
      <c r="AV76" s="171"/>
      <c r="AW76" s="171"/>
      <c r="AX76" s="172"/>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7"/>
      <c r="AF77" s="88"/>
      <c r="AG77" s="88"/>
      <c r="AH77" s="88"/>
      <c r="AI77" s="89"/>
      <c r="AJ77" s="87"/>
      <c r="AK77" s="88"/>
      <c r="AL77" s="88"/>
      <c r="AM77" s="88"/>
      <c r="AN77" s="89"/>
      <c r="AO77" s="87"/>
      <c r="AP77" s="88"/>
      <c r="AQ77" s="88"/>
      <c r="AR77" s="88"/>
      <c r="AS77" s="89"/>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0"/>
      <c r="AA79" s="81"/>
      <c r="AB79" s="114" t="s">
        <v>12</v>
      </c>
      <c r="AC79" s="115"/>
      <c r="AD79" s="165"/>
      <c r="AE79" s="169" t="s">
        <v>69</v>
      </c>
      <c r="AF79" s="164"/>
      <c r="AG79" s="164"/>
      <c r="AH79" s="164"/>
      <c r="AI79" s="190"/>
      <c r="AJ79" s="169" t="s">
        <v>70</v>
      </c>
      <c r="AK79" s="164"/>
      <c r="AL79" s="164"/>
      <c r="AM79" s="164"/>
      <c r="AN79" s="190"/>
      <c r="AO79" s="169" t="s">
        <v>71</v>
      </c>
      <c r="AP79" s="164"/>
      <c r="AQ79" s="164"/>
      <c r="AR79" s="164"/>
      <c r="AS79" s="190"/>
      <c r="AT79" s="170" t="s">
        <v>74</v>
      </c>
      <c r="AU79" s="171"/>
      <c r="AV79" s="171"/>
      <c r="AW79" s="171"/>
      <c r="AX79" s="172"/>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7"/>
      <c r="AF80" s="88"/>
      <c r="AG80" s="88"/>
      <c r="AH80" s="88"/>
      <c r="AI80" s="89"/>
      <c r="AJ80" s="87"/>
      <c r="AK80" s="88"/>
      <c r="AL80" s="88"/>
      <c r="AM80" s="88"/>
      <c r="AN80" s="89"/>
      <c r="AO80" s="87"/>
      <c r="AP80" s="88"/>
      <c r="AQ80" s="88"/>
      <c r="AR80" s="88"/>
      <c r="AS80" s="89"/>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459</v>
      </c>
      <c r="H83" s="138"/>
      <c r="I83" s="138"/>
      <c r="J83" s="138"/>
      <c r="K83" s="138"/>
      <c r="L83" s="138"/>
      <c r="M83" s="138"/>
      <c r="N83" s="138"/>
      <c r="O83" s="138"/>
      <c r="P83" s="138"/>
      <c r="Q83" s="138"/>
      <c r="R83" s="138"/>
      <c r="S83" s="138"/>
      <c r="T83" s="138"/>
      <c r="U83" s="138"/>
      <c r="V83" s="138"/>
      <c r="W83" s="138"/>
      <c r="X83" s="138"/>
      <c r="Y83" s="140" t="s">
        <v>17</v>
      </c>
      <c r="Z83" s="141"/>
      <c r="AA83" s="142"/>
      <c r="AB83" s="175" t="s">
        <v>392</v>
      </c>
      <c r="AC83" s="176"/>
      <c r="AD83" s="177"/>
      <c r="AE83" s="87">
        <v>3331319</v>
      </c>
      <c r="AF83" s="88"/>
      <c r="AG83" s="88"/>
      <c r="AH83" s="88"/>
      <c r="AI83" s="89"/>
      <c r="AJ83" s="87">
        <v>5527013</v>
      </c>
      <c r="AK83" s="88"/>
      <c r="AL83" s="88"/>
      <c r="AM83" s="88"/>
      <c r="AN83" s="89"/>
      <c r="AO83" s="87">
        <v>4576860</v>
      </c>
      <c r="AP83" s="88"/>
      <c r="AQ83" s="88"/>
      <c r="AR83" s="88"/>
      <c r="AS83" s="89"/>
      <c r="AT83" s="87">
        <v>5785714</v>
      </c>
      <c r="AU83" s="88"/>
      <c r="AV83" s="88"/>
      <c r="AW83" s="88"/>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394</v>
      </c>
      <c r="AF84" s="152"/>
      <c r="AG84" s="152"/>
      <c r="AH84" s="152"/>
      <c r="AI84" s="153"/>
      <c r="AJ84" s="151" t="s">
        <v>395</v>
      </c>
      <c r="AK84" s="152"/>
      <c r="AL84" s="152"/>
      <c r="AM84" s="152"/>
      <c r="AN84" s="153"/>
      <c r="AO84" s="151" t="s">
        <v>440</v>
      </c>
      <c r="AP84" s="152"/>
      <c r="AQ84" s="152"/>
      <c r="AR84" s="152"/>
      <c r="AS84" s="153"/>
      <c r="AT84" s="151" t="s">
        <v>460</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1" t="s">
        <v>77</v>
      </c>
      <c r="B97" s="372"/>
      <c r="C97" s="344" t="s">
        <v>19</v>
      </c>
      <c r="D97" s="345"/>
      <c r="E97" s="345"/>
      <c r="F97" s="345"/>
      <c r="G97" s="345"/>
      <c r="H97" s="345"/>
      <c r="I97" s="345"/>
      <c r="J97" s="345"/>
      <c r="K97" s="346"/>
      <c r="L97" s="403" t="s">
        <v>76</v>
      </c>
      <c r="M97" s="403"/>
      <c r="N97" s="403"/>
      <c r="O97" s="403"/>
      <c r="P97" s="403"/>
      <c r="Q97" s="403"/>
      <c r="R97" s="404" t="s">
        <v>73</v>
      </c>
      <c r="S97" s="405"/>
      <c r="T97" s="405"/>
      <c r="U97" s="405"/>
      <c r="V97" s="405"/>
      <c r="W97" s="405"/>
      <c r="X97" s="406"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7"/>
    </row>
    <row r="98" spans="1:50" ht="23.1" customHeight="1" x14ac:dyDescent="0.15">
      <c r="A98" s="373"/>
      <c r="B98" s="374"/>
      <c r="C98" s="408" t="s">
        <v>397</v>
      </c>
      <c r="D98" s="409"/>
      <c r="E98" s="409"/>
      <c r="F98" s="409"/>
      <c r="G98" s="409"/>
      <c r="H98" s="409"/>
      <c r="I98" s="409"/>
      <c r="J98" s="409"/>
      <c r="K98" s="410"/>
      <c r="L98" s="65">
        <v>0.1</v>
      </c>
      <c r="M98" s="66"/>
      <c r="N98" s="66"/>
      <c r="O98" s="66"/>
      <c r="P98" s="66"/>
      <c r="Q98" s="67"/>
      <c r="R98" s="65">
        <v>0.1</v>
      </c>
      <c r="S98" s="66"/>
      <c r="T98" s="66"/>
      <c r="U98" s="66"/>
      <c r="V98" s="66"/>
      <c r="W98" s="67"/>
      <c r="X98" s="667" t="s">
        <v>465</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3"/>
      <c r="B99" s="374"/>
      <c r="C99" s="155" t="s">
        <v>398</v>
      </c>
      <c r="D99" s="156"/>
      <c r="E99" s="156"/>
      <c r="F99" s="156"/>
      <c r="G99" s="156"/>
      <c r="H99" s="156"/>
      <c r="I99" s="156"/>
      <c r="J99" s="156"/>
      <c r="K99" s="157"/>
      <c r="L99" s="65">
        <v>0.1</v>
      </c>
      <c r="M99" s="66"/>
      <c r="N99" s="66"/>
      <c r="O99" s="66"/>
      <c r="P99" s="66"/>
      <c r="Q99" s="67"/>
      <c r="R99" s="65">
        <v>0.1</v>
      </c>
      <c r="S99" s="66"/>
      <c r="T99" s="66"/>
      <c r="U99" s="66"/>
      <c r="V99" s="66"/>
      <c r="W99" s="67"/>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3"/>
      <c r="B100" s="374"/>
      <c r="C100" s="155" t="s">
        <v>399</v>
      </c>
      <c r="D100" s="156"/>
      <c r="E100" s="156"/>
      <c r="F100" s="156"/>
      <c r="G100" s="156"/>
      <c r="H100" s="156"/>
      <c r="I100" s="156"/>
      <c r="J100" s="156"/>
      <c r="K100" s="157"/>
      <c r="L100" s="65">
        <v>81.099999999999994</v>
      </c>
      <c r="M100" s="66"/>
      <c r="N100" s="66"/>
      <c r="O100" s="66"/>
      <c r="P100" s="66"/>
      <c r="Q100" s="67"/>
      <c r="R100" s="65">
        <v>81.099999999999994</v>
      </c>
      <c r="S100" s="66"/>
      <c r="T100" s="66"/>
      <c r="U100" s="66"/>
      <c r="V100" s="66"/>
      <c r="W100" s="67"/>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3"/>
      <c r="B101" s="374"/>
      <c r="C101" s="155"/>
      <c r="D101" s="156"/>
      <c r="E101" s="156"/>
      <c r="F101" s="156"/>
      <c r="G101" s="156"/>
      <c r="H101" s="156"/>
      <c r="I101" s="156"/>
      <c r="J101" s="156"/>
      <c r="K101" s="157"/>
      <c r="L101" s="65"/>
      <c r="M101" s="66"/>
      <c r="N101" s="66"/>
      <c r="O101" s="66"/>
      <c r="P101" s="66"/>
      <c r="Q101" s="67"/>
      <c r="R101" s="65"/>
      <c r="S101" s="66"/>
      <c r="T101" s="66"/>
      <c r="U101" s="66"/>
      <c r="V101" s="66"/>
      <c r="W101" s="67"/>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3"/>
      <c r="B102" s="374"/>
      <c r="C102" s="155"/>
      <c r="D102" s="156"/>
      <c r="E102" s="156"/>
      <c r="F102" s="156"/>
      <c r="G102" s="156"/>
      <c r="H102" s="156"/>
      <c r="I102" s="156"/>
      <c r="J102" s="156"/>
      <c r="K102" s="157"/>
      <c r="L102" s="65"/>
      <c r="M102" s="66"/>
      <c r="N102" s="66"/>
      <c r="O102" s="66"/>
      <c r="P102" s="66"/>
      <c r="Q102" s="67"/>
      <c r="R102" s="65"/>
      <c r="S102" s="66"/>
      <c r="T102" s="66"/>
      <c r="U102" s="66"/>
      <c r="V102" s="66"/>
      <c r="W102" s="67"/>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3"/>
      <c r="B103" s="374"/>
      <c r="C103" s="377"/>
      <c r="D103" s="378"/>
      <c r="E103" s="378"/>
      <c r="F103" s="378"/>
      <c r="G103" s="378"/>
      <c r="H103" s="378"/>
      <c r="I103" s="378"/>
      <c r="J103" s="378"/>
      <c r="K103" s="379"/>
      <c r="L103" s="65"/>
      <c r="M103" s="66"/>
      <c r="N103" s="66"/>
      <c r="O103" s="66"/>
      <c r="P103" s="66"/>
      <c r="Q103" s="67"/>
      <c r="R103" s="65"/>
      <c r="S103" s="66"/>
      <c r="T103" s="66"/>
      <c r="U103" s="66"/>
      <c r="V103" s="66"/>
      <c r="W103" s="67"/>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5"/>
      <c r="B104" s="376"/>
      <c r="C104" s="365" t="s">
        <v>22</v>
      </c>
      <c r="D104" s="366"/>
      <c r="E104" s="366"/>
      <c r="F104" s="366"/>
      <c r="G104" s="366"/>
      <c r="H104" s="366"/>
      <c r="I104" s="366"/>
      <c r="J104" s="366"/>
      <c r="K104" s="367"/>
      <c r="L104" s="368">
        <f>SUM(L98:Q103)</f>
        <v>81.3</v>
      </c>
      <c r="M104" s="369"/>
      <c r="N104" s="369"/>
      <c r="O104" s="369"/>
      <c r="P104" s="369"/>
      <c r="Q104" s="370"/>
      <c r="R104" s="368">
        <f>SUM(R98:W103)</f>
        <v>81.3</v>
      </c>
      <c r="S104" s="369"/>
      <c r="T104" s="369"/>
      <c r="U104" s="369"/>
      <c r="V104" s="369"/>
      <c r="W104" s="370"/>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39.950000000000003" customHeight="1" x14ac:dyDescent="0.15">
      <c r="A108" s="302" t="s">
        <v>312</v>
      </c>
      <c r="B108" s="303"/>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385</v>
      </c>
      <c r="AE108" s="600"/>
      <c r="AF108" s="600"/>
      <c r="AG108" s="596" t="s">
        <v>446</v>
      </c>
      <c r="AH108" s="597"/>
      <c r="AI108" s="597"/>
      <c r="AJ108" s="597"/>
      <c r="AK108" s="597"/>
      <c r="AL108" s="597"/>
      <c r="AM108" s="597"/>
      <c r="AN108" s="597"/>
      <c r="AO108" s="597"/>
      <c r="AP108" s="597"/>
      <c r="AQ108" s="597"/>
      <c r="AR108" s="597"/>
      <c r="AS108" s="597"/>
      <c r="AT108" s="597"/>
      <c r="AU108" s="597"/>
      <c r="AV108" s="597"/>
      <c r="AW108" s="597"/>
      <c r="AX108" s="598"/>
    </row>
    <row r="109" spans="1:50" ht="69.95" customHeight="1" x14ac:dyDescent="0.15">
      <c r="A109" s="304"/>
      <c r="B109" s="305"/>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385</v>
      </c>
      <c r="AE109" s="437"/>
      <c r="AF109" s="437"/>
      <c r="AG109" s="527" t="s">
        <v>447</v>
      </c>
      <c r="AH109" s="300"/>
      <c r="AI109" s="300"/>
      <c r="AJ109" s="300"/>
      <c r="AK109" s="300"/>
      <c r="AL109" s="300"/>
      <c r="AM109" s="300"/>
      <c r="AN109" s="300"/>
      <c r="AO109" s="300"/>
      <c r="AP109" s="300"/>
      <c r="AQ109" s="300"/>
      <c r="AR109" s="300"/>
      <c r="AS109" s="300"/>
      <c r="AT109" s="300"/>
      <c r="AU109" s="300"/>
      <c r="AV109" s="300"/>
      <c r="AW109" s="300"/>
      <c r="AX109" s="301"/>
    </row>
    <row r="110" spans="1:50" ht="39.950000000000003" customHeight="1" x14ac:dyDescent="0.15">
      <c r="A110" s="306"/>
      <c r="B110" s="307"/>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385</v>
      </c>
      <c r="AE110" s="581"/>
      <c r="AF110" s="581"/>
      <c r="AG110" s="525" t="s">
        <v>449</v>
      </c>
      <c r="AH110" s="193"/>
      <c r="AI110" s="193"/>
      <c r="AJ110" s="193"/>
      <c r="AK110" s="193"/>
      <c r="AL110" s="193"/>
      <c r="AM110" s="193"/>
      <c r="AN110" s="193"/>
      <c r="AO110" s="193"/>
      <c r="AP110" s="193"/>
      <c r="AQ110" s="193"/>
      <c r="AR110" s="193"/>
      <c r="AS110" s="193"/>
      <c r="AT110" s="193"/>
      <c r="AU110" s="193"/>
      <c r="AV110" s="193"/>
      <c r="AW110" s="193"/>
      <c r="AX110" s="526"/>
    </row>
    <row r="111" spans="1:50" ht="30" customHeight="1" x14ac:dyDescent="0.15">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385</v>
      </c>
      <c r="AE111" s="433"/>
      <c r="AF111" s="433"/>
      <c r="AG111" s="296" t="s">
        <v>450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400</v>
      </c>
      <c r="AE112" s="437"/>
      <c r="AF112" s="437"/>
      <c r="AG112" s="299"/>
      <c r="AH112" s="300"/>
      <c r="AI112" s="300"/>
      <c r="AJ112" s="300"/>
      <c r="AK112" s="300"/>
      <c r="AL112" s="300"/>
      <c r="AM112" s="300"/>
      <c r="AN112" s="300"/>
      <c r="AO112" s="300"/>
      <c r="AP112" s="300"/>
      <c r="AQ112" s="300"/>
      <c r="AR112" s="300"/>
      <c r="AS112" s="300"/>
      <c r="AT112" s="300"/>
      <c r="AU112" s="300"/>
      <c r="AV112" s="300"/>
      <c r="AW112" s="300"/>
      <c r="AX112" s="301"/>
    </row>
    <row r="113" spans="1:64" ht="39.950000000000003" customHeight="1" x14ac:dyDescent="0.15">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385</v>
      </c>
      <c r="AE113" s="437"/>
      <c r="AF113" s="437"/>
      <c r="AG113" s="527" t="s">
        <v>451</v>
      </c>
      <c r="AH113" s="300"/>
      <c r="AI113" s="300"/>
      <c r="AJ113" s="300"/>
      <c r="AK113" s="300"/>
      <c r="AL113" s="300"/>
      <c r="AM113" s="300"/>
      <c r="AN113" s="300"/>
      <c r="AO113" s="300"/>
      <c r="AP113" s="300"/>
      <c r="AQ113" s="300"/>
      <c r="AR113" s="300"/>
      <c r="AS113" s="300"/>
      <c r="AT113" s="300"/>
      <c r="AU113" s="300"/>
      <c r="AV113" s="300"/>
      <c r="AW113" s="300"/>
      <c r="AX113" s="301"/>
    </row>
    <row r="114" spans="1:64" ht="39.950000000000003" customHeight="1" x14ac:dyDescent="0.15">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385</v>
      </c>
      <c r="AE114" s="437"/>
      <c r="AF114" s="437"/>
      <c r="AG114" s="527" t="s">
        <v>441</v>
      </c>
      <c r="AH114" s="300"/>
      <c r="AI114" s="300"/>
      <c r="AJ114" s="300"/>
      <c r="AK114" s="300"/>
      <c r="AL114" s="300"/>
      <c r="AM114" s="300"/>
      <c r="AN114" s="300"/>
      <c r="AO114" s="300"/>
      <c r="AP114" s="300"/>
      <c r="AQ114" s="300"/>
      <c r="AR114" s="300"/>
      <c r="AS114" s="300"/>
      <c r="AT114" s="300"/>
      <c r="AU114" s="300"/>
      <c r="AV114" s="300"/>
      <c r="AW114" s="300"/>
      <c r="AX114" s="301"/>
    </row>
    <row r="115" spans="1:64" ht="39.950000000000003" customHeight="1" x14ac:dyDescent="0.15">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385</v>
      </c>
      <c r="AE115" s="437"/>
      <c r="AF115" s="437"/>
      <c r="AG115" s="527" t="s">
        <v>442</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400</v>
      </c>
      <c r="AE116" s="629"/>
      <c r="AF116" s="629"/>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385</v>
      </c>
      <c r="AE117" s="581"/>
      <c r="AF117" s="590"/>
      <c r="AG117" s="594" t="s">
        <v>457</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19.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385</v>
      </c>
      <c r="AE118" s="433"/>
      <c r="AF118" s="633"/>
      <c r="AG118" s="296" t="s">
        <v>444</v>
      </c>
      <c r="AH118" s="297"/>
      <c r="AI118" s="297"/>
      <c r="AJ118" s="297"/>
      <c r="AK118" s="297"/>
      <c r="AL118" s="297"/>
      <c r="AM118" s="297"/>
      <c r="AN118" s="297"/>
      <c r="AO118" s="297"/>
      <c r="AP118" s="297"/>
      <c r="AQ118" s="297"/>
      <c r="AR118" s="297"/>
      <c r="AS118" s="297"/>
      <c r="AT118" s="297"/>
      <c r="AU118" s="297"/>
      <c r="AV118" s="297"/>
      <c r="AW118" s="297"/>
      <c r="AX118" s="298"/>
    </row>
    <row r="119" spans="1:64" ht="39.950000000000003"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385</v>
      </c>
      <c r="AE119" s="602"/>
      <c r="AF119" s="602"/>
      <c r="AG119" s="527" t="s">
        <v>461</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385</v>
      </c>
      <c r="AE120" s="437"/>
      <c r="AF120" s="437"/>
      <c r="AG120" s="527" t="s">
        <v>443</v>
      </c>
      <c r="AH120" s="300"/>
      <c r="AI120" s="300"/>
      <c r="AJ120" s="300"/>
      <c r="AK120" s="300"/>
      <c r="AL120" s="300"/>
      <c r="AM120" s="300"/>
      <c r="AN120" s="300"/>
      <c r="AO120" s="300"/>
      <c r="AP120" s="300"/>
      <c r="AQ120" s="300"/>
      <c r="AR120" s="300"/>
      <c r="AS120" s="300"/>
      <c r="AT120" s="300"/>
      <c r="AU120" s="300"/>
      <c r="AV120" s="300"/>
      <c r="AW120" s="300"/>
      <c r="AX120" s="301"/>
    </row>
    <row r="121" spans="1:64" ht="90" customHeight="1" x14ac:dyDescent="0.15">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385</v>
      </c>
      <c r="AE121" s="437"/>
      <c r="AF121" s="437"/>
      <c r="AG121" s="525" t="s">
        <v>401</v>
      </c>
      <c r="AH121" s="193"/>
      <c r="AI121" s="193"/>
      <c r="AJ121" s="193"/>
      <c r="AK121" s="193"/>
      <c r="AL121" s="193"/>
      <c r="AM121" s="193"/>
      <c r="AN121" s="193"/>
      <c r="AO121" s="193"/>
      <c r="AP121" s="193"/>
      <c r="AQ121" s="193"/>
      <c r="AR121" s="193"/>
      <c r="AS121" s="193"/>
      <c r="AT121" s="193"/>
      <c r="AU121" s="193"/>
      <c r="AV121" s="193"/>
      <c r="AW121" s="193"/>
      <c r="AX121" s="526"/>
    </row>
    <row r="122" spans="1:64" ht="33.6" customHeight="1" x14ac:dyDescent="0.15">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400</v>
      </c>
      <c r="AE122" s="433"/>
      <c r="AF122" s="433"/>
      <c r="AG122" s="572" t="s">
        <v>403</v>
      </c>
      <c r="AH122" s="191"/>
      <c r="AI122" s="191"/>
      <c r="AJ122" s="191"/>
      <c r="AK122" s="191"/>
      <c r="AL122" s="191"/>
      <c r="AM122" s="191"/>
      <c r="AN122" s="191"/>
      <c r="AO122" s="191"/>
      <c r="AP122" s="191"/>
      <c r="AQ122" s="191"/>
      <c r="AR122" s="191"/>
      <c r="AS122" s="191"/>
      <c r="AT122" s="191"/>
      <c r="AU122" s="191"/>
      <c r="AV122" s="191"/>
      <c r="AW122" s="191"/>
      <c r="AX122" s="573"/>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2"/>
      <c r="AI123" s="272"/>
      <c r="AJ123" s="272"/>
      <c r="AK123" s="272"/>
      <c r="AL123" s="272"/>
      <c r="AM123" s="272"/>
      <c r="AN123" s="272"/>
      <c r="AO123" s="272"/>
      <c r="AP123" s="272"/>
      <c r="AQ123" s="272"/>
      <c r="AR123" s="272"/>
      <c r="AS123" s="272"/>
      <c r="AT123" s="272"/>
      <c r="AU123" s="272"/>
      <c r="AV123" s="272"/>
      <c r="AW123" s="272"/>
      <c r="AX123" s="575"/>
    </row>
    <row r="124" spans="1:64" ht="26.25" customHeight="1" x14ac:dyDescent="0.15">
      <c r="A124" s="620"/>
      <c r="B124" s="621"/>
      <c r="C124" s="634" t="s">
        <v>403</v>
      </c>
      <c r="D124" s="635"/>
      <c r="E124" s="635"/>
      <c r="F124" s="635"/>
      <c r="G124" s="635"/>
      <c r="H124" s="635"/>
      <c r="I124" s="635"/>
      <c r="J124" s="635"/>
      <c r="K124" s="635"/>
      <c r="L124" s="635"/>
      <c r="M124" s="635"/>
      <c r="N124" s="635"/>
      <c r="O124" s="636"/>
      <c r="P124" s="643" t="s">
        <v>403</v>
      </c>
      <c r="Q124" s="643"/>
      <c r="R124" s="643"/>
      <c r="S124" s="644"/>
      <c r="T124" s="626" t="s">
        <v>403</v>
      </c>
      <c r="U124" s="300"/>
      <c r="V124" s="300"/>
      <c r="W124" s="300"/>
      <c r="X124" s="300"/>
      <c r="Y124" s="300"/>
      <c r="Z124" s="300"/>
      <c r="AA124" s="300"/>
      <c r="AB124" s="300"/>
      <c r="AC124" s="300"/>
      <c r="AD124" s="300"/>
      <c r="AE124" s="300"/>
      <c r="AF124" s="627"/>
      <c r="AG124" s="574"/>
      <c r="AH124" s="272"/>
      <c r="AI124" s="272"/>
      <c r="AJ124" s="272"/>
      <c r="AK124" s="272"/>
      <c r="AL124" s="272"/>
      <c r="AM124" s="272"/>
      <c r="AN124" s="272"/>
      <c r="AO124" s="272"/>
      <c r="AP124" s="272"/>
      <c r="AQ124" s="272"/>
      <c r="AR124" s="272"/>
      <c r="AS124" s="272"/>
      <c r="AT124" s="272"/>
      <c r="AU124" s="272"/>
      <c r="AV124" s="272"/>
      <c r="AW124" s="272"/>
      <c r="AX124" s="575"/>
    </row>
    <row r="125" spans="1:64" ht="26.25" customHeight="1" x14ac:dyDescent="0.15">
      <c r="A125" s="622"/>
      <c r="B125" s="623"/>
      <c r="C125" s="637" t="s">
        <v>403</v>
      </c>
      <c r="D125" s="638"/>
      <c r="E125" s="638"/>
      <c r="F125" s="638"/>
      <c r="G125" s="638"/>
      <c r="H125" s="638"/>
      <c r="I125" s="638"/>
      <c r="J125" s="638"/>
      <c r="K125" s="638"/>
      <c r="L125" s="638"/>
      <c r="M125" s="638"/>
      <c r="N125" s="638"/>
      <c r="O125" s="639"/>
      <c r="P125" s="645" t="s">
        <v>403</v>
      </c>
      <c r="Q125" s="645"/>
      <c r="R125" s="645"/>
      <c r="S125" s="646"/>
      <c r="T125" s="429" t="s">
        <v>403</v>
      </c>
      <c r="U125" s="430"/>
      <c r="V125" s="430"/>
      <c r="W125" s="430"/>
      <c r="X125" s="430"/>
      <c r="Y125" s="430"/>
      <c r="Z125" s="430"/>
      <c r="AA125" s="430"/>
      <c r="AB125" s="430"/>
      <c r="AC125" s="430"/>
      <c r="AD125" s="430"/>
      <c r="AE125" s="430"/>
      <c r="AF125" s="431"/>
      <c r="AG125" s="576"/>
      <c r="AH125" s="193"/>
      <c r="AI125" s="193"/>
      <c r="AJ125" s="193"/>
      <c r="AK125" s="193"/>
      <c r="AL125" s="193"/>
      <c r="AM125" s="193"/>
      <c r="AN125" s="193"/>
      <c r="AO125" s="193"/>
      <c r="AP125" s="193"/>
      <c r="AQ125" s="193"/>
      <c r="AR125" s="193"/>
      <c r="AS125" s="193"/>
      <c r="AT125" s="193"/>
      <c r="AU125" s="193"/>
      <c r="AV125" s="193"/>
      <c r="AW125" s="193"/>
      <c r="AX125" s="526"/>
    </row>
    <row r="126" spans="1:64" ht="57" customHeight="1" x14ac:dyDescent="0.15">
      <c r="A126" s="545" t="s">
        <v>58</v>
      </c>
      <c r="B126" s="546"/>
      <c r="C126" s="387" t="s">
        <v>64</v>
      </c>
      <c r="D126" s="568"/>
      <c r="E126" s="568"/>
      <c r="F126" s="569"/>
      <c r="G126" s="539" t="s">
        <v>445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6" t="s">
        <v>68</v>
      </c>
      <c r="D127" s="357"/>
      <c r="E127" s="357"/>
      <c r="F127" s="358"/>
      <c r="G127" s="359" t="s">
        <v>404</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60" customHeight="1" thickBot="1" x14ac:dyDescent="0.2">
      <c r="A129" s="567" t="s">
        <v>463</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0" customHeight="1" thickBot="1" x14ac:dyDescent="0.2">
      <c r="A131" s="542" t="s">
        <v>307</v>
      </c>
      <c r="B131" s="543"/>
      <c r="C131" s="543"/>
      <c r="D131" s="543"/>
      <c r="E131" s="544"/>
      <c r="F131" s="561" t="s">
        <v>464</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0" customHeight="1" thickBot="1" x14ac:dyDescent="0.2">
      <c r="A133" s="426" t="s">
        <v>462</v>
      </c>
      <c r="B133" s="427"/>
      <c r="C133" s="427"/>
      <c r="D133" s="427"/>
      <c r="E133" s="428"/>
      <c r="F133" s="564" t="s">
        <v>466</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80.099999999999994" customHeight="1" thickBot="1" x14ac:dyDescent="0.2">
      <c r="A135" s="603" t="s">
        <v>405</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9" t="s">
        <v>224</v>
      </c>
      <c r="B137" s="400"/>
      <c r="C137" s="400"/>
      <c r="D137" s="400"/>
      <c r="E137" s="400"/>
      <c r="F137" s="400"/>
      <c r="G137" s="413">
        <v>209</v>
      </c>
      <c r="H137" s="414"/>
      <c r="I137" s="414"/>
      <c r="J137" s="414"/>
      <c r="K137" s="414"/>
      <c r="L137" s="414"/>
      <c r="M137" s="414"/>
      <c r="N137" s="414"/>
      <c r="O137" s="414"/>
      <c r="P137" s="415"/>
      <c r="Q137" s="400" t="s">
        <v>225</v>
      </c>
      <c r="R137" s="400"/>
      <c r="S137" s="400"/>
      <c r="T137" s="400"/>
      <c r="U137" s="400"/>
      <c r="V137" s="400"/>
      <c r="W137" s="413">
        <v>210</v>
      </c>
      <c r="X137" s="414"/>
      <c r="Y137" s="414"/>
      <c r="Z137" s="414"/>
      <c r="AA137" s="414"/>
      <c r="AB137" s="414"/>
      <c r="AC137" s="414"/>
      <c r="AD137" s="414"/>
      <c r="AE137" s="414"/>
      <c r="AF137" s="415"/>
      <c r="AG137" s="400" t="s">
        <v>226</v>
      </c>
      <c r="AH137" s="400"/>
      <c r="AI137" s="400"/>
      <c r="AJ137" s="400"/>
      <c r="AK137" s="400"/>
      <c r="AL137" s="400"/>
      <c r="AM137" s="396">
        <v>219</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v>251</v>
      </c>
      <c r="H138" s="417"/>
      <c r="I138" s="417"/>
      <c r="J138" s="417"/>
      <c r="K138" s="417"/>
      <c r="L138" s="417"/>
      <c r="M138" s="417"/>
      <c r="N138" s="417"/>
      <c r="O138" s="417"/>
      <c r="P138" s="418"/>
      <c r="Q138" s="402" t="s">
        <v>228</v>
      </c>
      <c r="R138" s="402"/>
      <c r="S138" s="402"/>
      <c r="T138" s="402"/>
      <c r="U138" s="402"/>
      <c r="V138" s="402"/>
      <c r="W138" s="416">
        <v>249</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x14ac:dyDescent="0.15">
      <c r="A140" s="458"/>
      <c r="B140" s="459"/>
      <c r="C140" s="459"/>
      <c r="D140" s="459"/>
      <c r="E140" s="459"/>
      <c r="F140" s="460"/>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x14ac:dyDescent="0.15">
      <c r="A141" s="458"/>
      <c r="B141" s="459"/>
      <c r="C141" s="459"/>
      <c r="D141" s="459"/>
      <c r="E141" s="459"/>
      <c r="F141" s="460"/>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x14ac:dyDescent="0.15">
      <c r="A142" s="458"/>
      <c r="B142" s="459"/>
      <c r="C142" s="459"/>
      <c r="D142" s="459"/>
      <c r="E142" s="459"/>
      <c r="F142" s="460"/>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x14ac:dyDescent="0.15">
      <c r="A143" s="458"/>
      <c r="B143" s="459"/>
      <c r="C143" s="459"/>
      <c r="D143" s="459"/>
      <c r="E143" s="459"/>
      <c r="F143" s="460"/>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x14ac:dyDescent="0.15">
      <c r="A144" s="458"/>
      <c r="B144" s="459"/>
      <c r="C144" s="459"/>
      <c r="D144" s="459"/>
      <c r="E144" s="459"/>
      <c r="F144" s="460"/>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x14ac:dyDescent="0.15">
      <c r="A145" s="458"/>
      <c r="B145" s="459"/>
      <c r="C145" s="459"/>
      <c r="D145" s="459"/>
      <c r="E145" s="459"/>
      <c r="F145" s="460"/>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x14ac:dyDescent="0.15">
      <c r="A146" s="458"/>
      <c r="B146" s="459"/>
      <c r="C146" s="459"/>
      <c r="D146" s="459"/>
      <c r="E146" s="459"/>
      <c r="F146" s="460"/>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x14ac:dyDescent="0.15">
      <c r="A147" s="458"/>
      <c r="B147" s="459"/>
      <c r="C147" s="459"/>
      <c r="D147" s="459"/>
      <c r="E147" s="459"/>
      <c r="F147" s="460"/>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x14ac:dyDescent="0.15">
      <c r="A148" s="458"/>
      <c r="B148" s="459"/>
      <c r="C148" s="459"/>
      <c r="D148" s="459"/>
      <c r="E148" s="459"/>
      <c r="F148" s="460"/>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x14ac:dyDescent="0.15">
      <c r="A149" s="458"/>
      <c r="B149" s="459"/>
      <c r="C149" s="459"/>
      <c r="D149" s="459"/>
      <c r="E149" s="459"/>
      <c r="F149" s="460"/>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x14ac:dyDescent="0.15">
      <c r="A150" s="458"/>
      <c r="B150" s="459"/>
      <c r="C150" s="459"/>
      <c r="D150" s="459"/>
      <c r="E150" s="459"/>
      <c r="F150" s="460"/>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x14ac:dyDescent="0.15">
      <c r="A151" s="458"/>
      <c r="B151" s="459"/>
      <c r="C151" s="459"/>
      <c r="D151" s="459"/>
      <c r="E151" s="459"/>
      <c r="F151" s="460"/>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x14ac:dyDescent="0.15">
      <c r="A152" s="458"/>
      <c r="B152" s="459"/>
      <c r="C152" s="459"/>
      <c r="D152" s="459"/>
      <c r="E152" s="459"/>
      <c r="F152" s="460"/>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x14ac:dyDescent="0.15">
      <c r="A153" s="458"/>
      <c r="B153" s="459"/>
      <c r="C153" s="459"/>
      <c r="D153" s="459"/>
      <c r="E153" s="459"/>
      <c r="F153" s="460"/>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x14ac:dyDescent="0.15">
      <c r="A154" s="458"/>
      <c r="B154" s="459"/>
      <c r="C154" s="459"/>
      <c r="D154" s="459"/>
      <c r="E154" s="459"/>
      <c r="F154" s="460"/>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x14ac:dyDescent="0.15">
      <c r="A155" s="458"/>
      <c r="B155" s="459"/>
      <c r="C155" s="459"/>
      <c r="D155" s="459"/>
      <c r="E155" s="459"/>
      <c r="F155" s="460"/>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x14ac:dyDescent="0.15">
      <c r="A156" s="458"/>
      <c r="B156" s="459"/>
      <c r="C156" s="459"/>
      <c r="D156" s="459"/>
      <c r="E156" s="459"/>
      <c r="F156" s="460"/>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x14ac:dyDescent="0.15">
      <c r="A157" s="458"/>
      <c r="B157" s="459"/>
      <c r="C157" s="459"/>
      <c r="D157" s="459"/>
      <c r="E157" s="459"/>
      <c r="F157" s="460"/>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x14ac:dyDescent="0.15">
      <c r="A158" s="458"/>
      <c r="B158" s="459"/>
      <c r="C158" s="459"/>
      <c r="D158" s="459"/>
      <c r="E158" s="459"/>
      <c r="F158" s="460"/>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x14ac:dyDescent="0.15">
      <c r="A159" s="458"/>
      <c r="B159" s="459"/>
      <c r="C159" s="459"/>
      <c r="D159" s="459"/>
      <c r="E159" s="459"/>
      <c r="F159" s="460"/>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x14ac:dyDescent="0.15">
      <c r="A160" s="458"/>
      <c r="B160" s="459"/>
      <c r="C160" s="459"/>
      <c r="D160" s="459"/>
      <c r="E160" s="459"/>
      <c r="F160" s="460"/>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x14ac:dyDescent="0.15">
      <c r="A161" s="458"/>
      <c r="B161" s="459"/>
      <c r="C161" s="459"/>
      <c r="D161" s="459"/>
      <c r="E161" s="459"/>
      <c r="F161" s="460"/>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x14ac:dyDescent="0.15">
      <c r="A162" s="458"/>
      <c r="B162" s="459"/>
      <c r="C162" s="459"/>
      <c r="D162" s="459"/>
      <c r="E162" s="459"/>
      <c r="F162" s="460"/>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x14ac:dyDescent="0.15">
      <c r="A163" s="458"/>
      <c r="B163" s="459"/>
      <c r="C163" s="459"/>
      <c r="D163" s="459"/>
      <c r="E163" s="459"/>
      <c r="F163" s="460"/>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x14ac:dyDescent="0.15">
      <c r="A164" s="458"/>
      <c r="B164" s="459"/>
      <c r="C164" s="459"/>
      <c r="D164" s="459"/>
      <c r="E164" s="459"/>
      <c r="F164" s="460"/>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x14ac:dyDescent="0.15">
      <c r="A165" s="458"/>
      <c r="B165" s="459"/>
      <c r="C165" s="459"/>
      <c r="D165" s="459"/>
      <c r="E165" s="459"/>
      <c r="F165" s="460"/>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x14ac:dyDescent="0.15">
      <c r="A166" s="458"/>
      <c r="B166" s="459"/>
      <c r="C166" s="459"/>
      <c r="D166" s="459"/>
      <c r="E166" s="459"/>
      <c r="F166" s="460"/>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x14ac:dyDescent="0.15">
      <c r="A167" s="458"/>
      <c r="B167" s="459"/>
      <c r="C167" s="459"/>
      <c r="D167" s="459"/>
      <c r="E167" s="459"/>
      <c r="F167" s="460"/>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x14ac:dyDescent="0.15">
      <c r="A168" s="458"/>
      <c r="B168" s="459"/>
      <c r="C168" s="459"/>
      <c r="D168" s="459"/>
      <c r="E168" s="459"/>
      <c r="F168" s="460"/>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x14ac:dyDescent="0.15">
      <c r="A169" s="458"/>
      <c r="B169" s="459"/>
      <c r="C169" s="459"/>
      <c r="D169" s="459"/>
      <c r="E169" s="459"/>
      <c r="F169" s="460"/>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x14ac:dyDescent="0.15">
      <c r="A170" s="458"/>
      <c r="B170" s="459"/>
      <c r="C170" s="459"/>
      <c r="D170" s="459"/>
      <c r="E170" s="459"/>
      <c r="F170" s="460"/>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x14ac:dyDescent="0.15">
      <c r="A171" s="458"/>
      <c r="B171" s="459"/>
      <c r="C171" s="459"/>
      <c r="D171" s="459"/>
      <c r="E171" s="459"/>
      <c r="F171" s="460"/>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x14ac:dyDescent="0.15">
      <c r="A172" s="458"/>
      <c r="B172" s="459"/>
      <c r="C172" s="459"/>
      <c r="D172" s="459"/>
      <c r="E172" s="459"/>
      <c r="F172" s="460"/>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x14ac:dyDescent="0.15">
      <c r="A173" s="458"/>
      <c r="B173" s="459"/>
      <c r="C173" s="459"/>
      <c r="D173" s="459"/>
      <c r="E173" s="459"/>
      <c r="F173" s="460"/>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x14ac:dyDescent="0.15">
      <c r="A174" s="458"/>
      <c r="B174" s="459"/>
      <c r="C174" s="459"/>
      <c r="D174" s="459"/>
      <c r="E174" s="459"/>
      <c r="F174" s="460"/>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x14ac:dyDescent="0.15">
      <c r="A175" s="458"/>
      <c r="B175" s="459"/>
      <c r="C175" s="459"/>
      <c r="D175" s="459"/>
      <c r="E175" s="459"/>
      <c r="F175" s="460"/>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hidden="1" customHeight="1" x14ac:dyDescent="0.15">
      <c r="A176" s="458"/>
      <c r="B176" s="459"/>
      <c r="C176" s="459"/>
      <c r="D176" s="459"/>
      <c r="E176" s="459"/>
      <c r="F176" s="460"/>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x14ac:dyDescent="0.2">
      <c r="A177" s="555"/>
      <c r="B177" s="556"/>
      <c r="C177" s="556"/>
      <c r="D177" s="556"/>
      <c r="E177" s="556"/>
      <c r="F177" s="557"/>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x14ac:dyDescent="0.15">
      <c r="A178" s="531" t="s">
        <v>34</v>
      </c>
      <c r="B178" s="532"/>
      <c r="C178" s="532"/>
      <c r="D178" s="532"/>
      <c r="E178" s="532"/>
      <c r="F178" s="533"/>
      <c r="G178" s="383" t="s">
        <v>406</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375</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20"/>
      <c r="B179" s="534"/>
      <c r="C179" s="534"/>
      <c r="D179" s="534"/>
      <c r="E179" s="534"/>
      <c r="F179" s="535"/>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20"/>
      <c r="B180" s="534"/>
      <c r="C180" s="534"/>
      <c r="D180" s="534"/>
      <c r="E180" s="534"/>
      <c r="F180" s="535"/>
      <c r="G180" s="91" t="s">
        <v>407</v>
      </c>
      <c r="H180" s="92"/>
      <c r="I180" s="92"/>
      <c r="J180" s="92"/>
      <c r="K180" s="93"/>
      <c r="L180" s="94" t="s">
        <v>415</v>
      </c>
      <c r="M180" s="95"/>
      <c r="N180" s="95"/>
      <c r="O180" s="95"/>
      <c r="P180" s="95"/>
      <c r="Q180" s="95"/>
      <c r="R180" s="95"/>
      <c r="S180" s="95"/>
      <c r="T180" s="95"/>
      <c r="U180" s="95"/>
      <c r="V180" s="95"/>
      <c r="W180" s="95"/>
      <c r="X180" s="96"/>
      <c r="Y180" s="97">
        <v>12</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5"/>
    </row>
    <row r="181" spans="1:50" ht="24.75" customHeight="1" x14ac:dyDescent="0.15">
      <c r="A181" s="120"/>
      <c r="B181" s="534"/>
      <c r="C181" s="534"/>
      <c r="D181" s="534"/>
      <c r="E181" s="534"/>
      <c r="F181" s="535"/>
      <c r="G181" s="68" t="s">
        <v>408</v>
      </c>
      <c r="H181" s="69"/>
      <c r="I181" s="69"/>
      <c r="J181" s="69"/>
      <c r="K181" s="70"/>
      <c r="L181" s="71" t="s">
        <v>416</v>
      </c>
      <c r="M181" s="72"/>
      <c r="N181" s="72"/>
      <c r="O181" s="72"/>
      <c r="P181" s="72"/>
      <c r="Q181" s="72"/>
      <c r="R181" s="72"/>
      <c r="S181" s="72"/>
      <c r="T181" s="72"/>
      <c r="U181" s="72"/>
      <c r="V181" s="72"/>
      <c r="W181" s="72"/>
      <c r="X181" s="73"/>
      <c r="Y181" s="74">
        <v>9</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34"/>
      <c r="C182" s="534"/>
      <c r="D182" s="534"/>
      <c r="E182" s="534"/>
      <c r="F182" s="535"/>
      <c r="G182" s="68" t="s">
        <v>409</v>
      </c>
      <c r="H182" s="69"/>
      <c r="I182" s="69"/>
      <c r="J182" s="69"/>
      <c r="K182" s="70"/>
      <c r="L182" s="71" t="s">
        <v>417</v>
      </c>
      <c r="M182" s="72"/>
      <c r="N182" s="72"/>
      <c r="O182" s="72"/>
      <c r="P182" s="72"/>
      <c r="Q182" s="72"/>
      <c r="R182" s="72"/>
      <c r="S182" s="72"/>
      <c r="T182" s="72"/>
      <c r="U182" s="72"/>
      <c r="V182" s="72"/>
      <c r="W182" s="72"/>
      <c r="X182" s="73"/>
      <c r="Y182" s="74">
        <v>8</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34"/>
      <c r="C183" s="534"/>
      <c r="D183" s="534"/>
      <c r="E183" s="534"/>
      <c r="F183" s="535"/>
      <c r="G183" s="68" t="s">
        <v>410</v>
      </c>
      <c r="H183" s="69"/>
      <c r="I183" s="69"/>
      <c r="J183" s="69"/>
      <c r="K183" s="70"/>
      <c r="L183" s="71" t="s">
        <v>418</v>
      </c>
      <c r="M183" s="72"/>
      <c r="N183" s="72"/>
      <c r="O183" s="72"/>
      <c r="P183" s="72"/>
      <c r="Q183" s="72"/>
      <c r="R183" s="72"/>
      <c r="S183" s="72"/>
      <c r="T183" s="72"/>
      <c r="U183" s="72"/>
      <c r="V183" s="72"/>
      <c r="W183" s="72"/>
      <c r="X183" s="73"/>
      <c r="Y183" s="74">
        <v>4</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34"/>
      <c r="C184" s="534"/>
      <c r="D184" s="534"/>
      <c r="E184" s="534"/>
      <c r="F184" s="535"/>
      <c r="G184" s="68" t="s">
        <v>411</v>
      </c>
      <c r="H184" s="69"/>
      <c r="I184" s="69"/>
      <c r="J184" s="69"/>
      <c r="K184" s="70"/>
      <c r="L184" s="71" t="s">
        <v>419</v>
      </c>
      <c r="M184" s="72"/>
      <c r="N184" s="72"/>
      <c r="O184" s="72"/>
      <c r="P184" s="72"/>
      <c r="Q184" s="72"/>
      <c r="R184" s="72"/>
      <c r="S184" s="72"/>
      <c r="T184" s="72"/>
      <c r="U184" s="72"/>
      <c r="V184" s="72"/>
      <c r="W184" s="72"/>
      <c r="X184" s="73"/>
      <c r="Y184" s="74">
        <v>3</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0"/>
      <c r="B185" s="534"/>
      <c r="C185" s="534"/>
      <c r="D185" s="534"/>
      <c r="E185" s="534"/>
      <c r="F185" s="535"/>
      <c r="G185" s="68" t="s">
        <v>397</v>
      </c>
      <c r="H185" s="69"/>
      <c r="I185" s="69"/>
      <c r="J185" s="69"/>
      <c r="K185" s="70"/>
      <c r="L185" s="71" t="s">
        <v>420</v>
      </c>
      <c r="M185" s="72"/>
      <c r="N185" s="72"/>
      <c r="O185" s="72"/>
      <c r="P185" s="72"/>
      <c r="Q185" s="72"/>
      <c r="R185" s="72"/>
      <c r="S185" s="72"/>
      <c r="T185" s="72"/>
      <c r="U185" s="72"/>
      <c r="V185" s="72"/>
      <c r="W185" s="72"/>
      <c r="X185" s="73"/>
      <c r="Y185" s="74">
        <v>2</v>
      </c>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0"/>
      <c r="B186" s="534"/>
      <c r="C186" s="534"/>
      <c r="D186" s="534"/>
      <c r="E186" s="534"/>
      <c r="F186" s="535"/>
      <c r="G186" s="68" t="s">
        <v>412</v>
      </c>
      <c r="H186" s="69"/>
      <c r="I186" s="69"/>
      <c r="J186" s="69"/>
      <c r="K186" s="70"/>
      <c r="L186" s="71" t="s">
        <v>421</v>
      </c>
      <c r="M186" s="72"/>
      <c r="N186" s="72"/>
      <c r="O186" s="72"/>
      <c r="P186" s="72"/>
      <c r="Q186" s="72"/>
      <c r="R186" s="72"/>
      <c r="S186" s="72"/>
      <c r="T186" s="72"/>
      <c r="U186" s="72"/>
      <c r="V186" s="72"/>
      <c r="W186" s="72"/>
      <c r="X186" s="73"/>
      <c r="Y186" s="74">
        <v>2</v>
      </c>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0"/>
      <c r="B187" s="534"/>
      <c r="C187" s="534"/>
      <c r="D187" s="534"/>
      <c r="E187" s="534"/>
      <c r="F187" s="535"/>
      <c r="G187" s="68" t="s">
        <v>414</v>
      </c>
      <c r="H187" s="69"/>
      <c r="I187" s="69"/>
      <c r="J187" s="69"/>
      <c r="K187" s="70"/>
      <c r="L187" s="71" t="s">
        <v>423</v>
      </c>
      <c r="M187" s="72"/>
      <c r="N187" s="72"/>
      <c r="O187" s="72"/>
      <c r="P187" s="72"/>
      <c r="Q187" s="72"/>
      <c r="R187" s="72"/>
      <c r="S187" s="72"/>
      <c r="T187" s="72"/>
      <c r="U187" s="72"/>
      <c r="V187" s="72"/>
      <c r="W187" s="72"/>
      <c r="X187" s="73"/>
      <c r="Y187" s="74">
        <v>2</v>
      </c>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20"/>
      <c r="B188" s="534"/>
      <c r="C188" s="534"/>
      <c r="D188" s="534"/>
      <c r="E188" s="534"/>
      <c r="F188" s="535"/>
      <c r="G188" s="68" t="s">
        <v>413</v>
      </c>
      <c r="H188" s="69"/>
      <c r="I188" s="69"/>
      <c r="J188" s="69"/>
      <c r="K188" s="70"/>
      <c r="L188" s="71" t="s">
        <v>422</v>
      </c>
      <c r="M188" s="72"/>
      <c r="N188" s="72"/>
      <c r="O188" s="72"/>
      <c r="P188" s="72"/>
      <c r="Q188" s="72"/>
      <c r="R188" s="72"/>
      <c r="S188" s="72"/>
      <c r="T188" s="72"/>
      <c r="U188" s="72"/>
      <c r="V188" s="72"/>
      <c r="W188" s="72"/>
      <c r="X188" s="73"/>
      <c r="Y188" s="74">
        <v>1</v>
      </c>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0"/>
      <c r="B189" s="534"/>
      <c r="C189" s="534"/>
      <c r="D189" s="534"/>
      <c r="E189" s="534"/>
      <c r="F189" s="535"/>
      <c r="G189" s="68" t="s">
        <v>424</v>
      </c>
      <c r="H189" s="69"/>
      <c r="I189" s="69"/>
      <c r="J189" s="69"/>
      <c r="K189" s="70"/>
      <c r="L189" s="71" t="s">
        <v>425</v>
      </c>
      <c r="M189" s="72"/>
      <c r="N189" s="72"/>
      <c r="O189" s="72"/>
      <c r="P189" s="72"/>
      <c r="Q189" s="72"/>
      <c r="R189" s="72"/>
      <c r="S189" s="72"/>
      <c r="T189" s="72"/>
      <c r="U189" s="72"/>
      <c r="V189" s="72"/>
      <c r="W189" s="72"/>
      <c r="X189" s="73"/>
      <c r="Y189" s="74">
        <v>9.9</v>
      </c>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0"/>
      <c r="B190" s="534"/>
      <c r="C190" s="534"/>
      <c r="D190" s="534"/>
      <c r="E190" s="534"/>
      <c r="F190" s="535"/>
      <c r="G190" s="77" t="s">
        <v>22</v>
      </c>
      <c r="H190" s="78"/>
      <c r="I190" s="78"/>
      <c r="J190" s="78"/>
      <c r="K190" s="78"/>
      <c r="L190" s="79"/>
      <c r="M190" s="80"/>
      <c r="N190" s="80"/>
      <c r="O190" s="80"/>
      <c r="P190" s="80"/>
      <c r="Q190" s="80"/>
      <c r="R190" s="80"/>
      <c r="S190" s="80"/>
      <c r="T190" s="80"/>
      <c r="U190" s="80"/>
      <c r="V190" s="80"/>
      <c r="W190" s="80"/>
      <c r="X190" s="81"/>
      <c r="Y190" s="82">
        <f>SUM(Y180:AB189)</f>
        <v>52.9</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20"/>
      <c r="B191" s="534"/>
      <c r="C191" s="534"/>
      <c r="D191" s="534"/>
      <c r="E191" s="534"/>
      <c r="F191" s="535"/>
      <c r="G191" s="383" t="s">
        <v>426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20"/>
      <c r="B192" s="534"/>
      <c r="C192" s="534"/>
      <c r="D192" s="534"/>
      <c r="E192" s="534"/>
      <c r="F192" s="535"/>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20"/>
      <c r="B193" s="534"/>
      <c r="C193" s="534"/>
      <c r="D193" s="534"/>
      <c r="E193" s="534"/>
      <c r="F193" s="535"/>
      <c r="G193" s="91"/>
      <c r="H193" s="92"/>
      <c r="I193" s="92"/>
      <c r="J193" s="92"/>
      <c r="K193" s="93"/>
      <c r="L193" s="94"/>
      <c r="M193" s="95"/>
      <c r="N193" s="95"/>
      <c r="O193" s="95"/>
      <c r="P193" s="95"/>
      <c r="Q193" s="95"/>
      <c r="R193" s="95"/>
      <c r="S193" s="95"/>
      <c r="T193" s="95"/>
      <c r="U193" s="95"/>
      <c r="V193" s="95"/>
      <c r="W193" s="95"/>
      <c r="X193" s="96"/>
      <c r="Y193" s="97">
        <v>12</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5"/>
    </row>
    <row r="194" spans="1:50" ht="24.75" customHeight="1" x14ac:dyDescent="0.15">
      <c r="A194" s="120"/>
      <c r="B194" s="534"/>
      <c r="C194" s="534"/>
      <c r="D194" s="534"/>
      <c r="E194" s="534"/>
      <c r="F194" s="53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0"/>
      <c r="B195" s="534"/>
      <c r="C195" s="534"/>
      <c r="D195" s="534"/>
      <c r="E195" s="534"/>
      <c r="F195" s="53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0"/>
      <c r="B196" s="534"/>
      <c r="C196" s="534"/>
      <c r="D196" s="534"/>
      <c r="E196" s="534"/>
      <c r="F196" s="53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0"/>
      <c r="B197" s="534"/>
      <c r="C197" s="534"/>
      <c r="D197" s="534"/>
      <c r="E197" s="534"/>
      <c r="F197" s="53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0"/>
      <c r="B198" s="534"/>
      <c r="C198" s="534"/>
      <c r="D198" s="534"/>
      <c r="E198" s="534"/>
      <c r="F198" s="53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0"/>
      <c r="B199" s="534"/>
      <c r="C199" s="534"/>
      <c r="D199" s="534"/>
      <c r="E199" s="534"/>
      <c r="F199" s="53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0"/>
      <c r="B200" s="534"/>
      <c r="C200" s="534"/>
      <c r="D200" s="534"/>
      <c r="E200" s="534"/>
      <c r="F200" s="53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20"/>
      <c r="B201" s="534"/>
      <c r="C201" s="534"/>
      <c r="D201" s="534"/>
      <c r="E201" s="534"/>
      <c r="F201" s="53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120"/>
      <c r="B202" s="534"/>
      <c r="C202" s="534"/>
      <c r="D202" s="534"/>
      <c r="E202" s="534"/>
      <c r="F202" s="53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0"/>
      <c r="B203" s="534"/>
      <c r="C203" s="534"/>
      <c r="D203" s="534"/>
      <c r="E203" s="534"/>
      <c r="F203" s="535"/>
      <c r="G203" s="77" t="s">
        <v>22</v>
      </c>
      <c r="H203" s="78"/>
      <c r="I203" s="78"/>
      <c r="J203" s="78"/>
      <c r="K203" s="78"/>
      <c r="L203" s="79"/>
      <c r="M203" s="80"/>
      <c r="N203" s="80"/>
      <c r="O203" s="80"/>
      <c r="P203" s="80"/>
      <c r="Q203" s="80"/>
      <c r="R203" s="80"/>
      <c r="S203" s="80"/>
      <c r="T203" s="80"/>
      <c r="U203" s="80"/>
      <c r="V203" s="80"/>
      <c r="W203" s="80"/>
      <c r="X203" s="81"/>
      <c r="Y203" s="82">
        <f>SUM(Y193:AB202)</f>
        <v>12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0"/>
      <c r="B204" s="534"/>
      <c r="C204" s="534"/>
      <c r="D204" s="534"/>
      <c r="E204" s="534"/>
      <c r="F204" s="535"/>
      <c r="G204" s="383" t="s">
        <v>427</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120"/>
      <c r="B205" s="534"/>
      <c r="C205" s="534"/>
      <c r="D205" s="534"/>
      <c r="E205" s="534"/>
      <c r="F205" s="535"/>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15">
      <c r="A206" s="120"/>
      <c r="B206" s="534"/>
      <c r="C206" s="534"/>
      <c r="D206" s="534"/>
      <c r="E206" s="534"/>
      <c r="F206" s="535"/>
      <c r="G206" s="91"/>
      <c r="H206" s="92"/>
      <c r="I206" s="92"/>
      <c r="J206" s="92"/>
      <c r="K206" s="93"/>
      <c r="L206" s="94"/>
      <c r="M206" s="95"/>
      <c r="N206" s="95"/>
      <c r="O206" s="95"/>
      <c r="P206" s="95"/>
      <c r="Q206" s="95"/>
      <c r="R206" s="95"/>
      <c r="S206" s="95"/>
      <c r="T206" s="95"/>
      <c r="U206" s="95"/>
      <c r="V206" s="95"/>
      <c r="W206" s="95"/>
      <c r="X206" s="96"/>
      <c r="Y206" s="97">
        <v>20.8</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5"/>
    </row>
    <row r="207" spans="1:50" ht="24.75" customHeight="1" x14ac:dyDescent="0.15">
      <c r="A207" s="120"/>
      <c r="B207" s="534"/>
      <c r="C207" s="534"/>
      <c r="D207" s="534"/>
      <c r="E207" s="534"/>
      <c r="F207" s="53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20"/>
      <c r="B208" s="534"/>
      <c r="C208" s="534"/>
      <c r="D208" s="534"/>
      <c r="E208" s="534"/>
      <c r="F208" s="53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20"/>
      <c r="B209" s="534"/>
      <c r="C209" s="534"/>
      <c r="D209" s="534"/>
      <c r="E209" s="534"/>
      <c r="F209" s="53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20"/>
      <c r="B210" s="534"/>
      <c r="C210" s="534"/>
      <c r="D210" s="534"/>
      <c r="E210" s="534"/>
      <c r="F210" s="53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20"/>
      <c r="B211" s="534"/>
      <c r="C211" s="534"/>
      <c r="D211" s="534"/>
      <c r="E211" s="534"/>
      <c r="F211" s="53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20"/>
      <c r="B212" s="534"/>
      <c r="C212" s="534"/>
      <c r="D212" s="534"/>
      <c r="E212" s="534"/>
      <c r="F212" s="53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20"/>
      <c r="B213" s="534"/>
      <c r="C213" s="534"/>
      <c r="D213" s="534"/>
      <c r="E213" s="534"/>
      <c r="F213" s="53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0"/>
      <c r="B214" s="534"/>
      <c r="C214" s="534"/>
      <c r="D214" s="534"/>
      <c r="E214" s="534"/>
      <c r="F214" s="53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20"/>
      <c r="B215" s="534"/>
      <c r="C215" s="534"/>
      <c r="D215" s="534"/>
      <c r="E215" s="534"/>
      <c r="F215" s="53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0"/>
      <c r="B216" s="534"/>
      <c r="C216" s="534"/>
      <c r="D216" s="534"/>
      <c r="E216" s="534"/>
      <c r="F216" s="535"/>
      <c r="G216" s="77" t="s">
        <v>22</v>
      </c>
      <c r="H216" s="78"/>
      <c r="I216" s="78"/>
      <c r="J216" s="78"/>
      <c r="K216" s="78"/>
      <c r="L216" s="79"/>
      <c r="M216" s="80"/>
      <c r="N216" s="80"/>
      <c r="O216" s="80"/>
      <c r="P216" s="80"/>
      <c r="Q216" s="80"/>
      <c r="R216" s="80"/>
      <c r="S216" s="80"/>
      <c r="T216" s="80"/>
      <c r="U216" s="80"/>
      <c r="V216" s="80"/>
      <c r="W216" s="80"/>
      <c r="X216" s="81"/>
      <c r="Y216" s="82">
        <f>SUM(Y206:AB215)</f>
        <v>20.8</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0"/>
      <c r="B217" s="534"/>
      <c r="C217" s="534"/>
      <c r="D217" s="534"/>
      <c r="E217" s="534"/>
      <c r="F217" s="535"/>
      <c r="G217" s="383" t="s">
        <v>428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362</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120"/>
      <c r="B218" s="534"/>
      <c r="C218" s="534"/>
      <c r="D218" s="534"/>
      <c r="E218" s="534"/>
      <c r="F218" s="535"/>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15">
      <c r="A219" s="120"/>
      <c r="B219" s="534"/>
      <c r="C219" s="534"/>
      <c r="D219" s="534"/>
      <c r="E219" s="534"/>
      <c r="F219" s="535"/>
      <c r="G219" s="91"/>
      <c r="H219" s="92"/>
      <c r="I219" s="92"/>
      <c r="J219" s="92"/>
      <c r="K219" s="93"/>
      <c r="L219" s="94"/>
      <c r="M219" s="95"/>
      <c r="N219" s="95"/>
      <c r="O219" s="95"/>
      <c r="P219" s="95"/>
      <c r="Q219" s="95"/>
      <c r="R219" s="95"/>
      <c r="S219" s="95"/>
      <c r="T219" s="95"/>
      <c r="U219" s="95"/>
      <c r="V219" s="95"/>
      <c r="W219" s="95"/>
      <c r="X219" s="96"/>
      <c r="Y219" s="97">
        <v>8.6</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5"/>
    </row>
    <row r="220" spans="1:50" ht="24.75" customHeight="1" x14ac:dyDescent="0.15">
      <c r="A220" s="120"/>
      <c r="B220" s="534"/>
      <c r="C220" s="534"/>
      <c r="D220" s="534"/>
      <c r="E220" s="534"/>
      <c r="F220" s="53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20"/>
      <c r="B221" s="534"/>
      <c r="C221" s="534"/>
      <c r="D221" s="534"/>
      <c r="E221" s="534"/>
      <c r="F221" s="53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20"/>
      <c r="B222" s="534"/>
      <c r="C222" s="534"/>
      <c r="D222" s="534"/>
      <c r="E222" s="534"/>
      <c r="F222" s="53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20"/>
      <c r="B223" s="534"/>
      <c r="C223" s="534"/>
      <c r="D223" s="534"/>
      <c r="E223" s="534"/>
      <c r="F223" s="53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20"/>
      <c r="B224" s="534"/>
      <c r="C224" s="534"/>
      <c r="D224" s="534"/>
      <c r="E224" s="534"/>
      <c r="F224" s="53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20"/>
      <c r="B225" s="534"/>
      <c r="C225" s="534"/>
      <c r="D225" s="534"/>
      <c r="E225" s="534"/>
      <c r="F225" s="53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x14ac:dyDescent="0.15">
      <c r="A226" s="120"/>
      <c r="B226" s="534"/>
      <c r="C226" s="534"/>
      <c r="D226" s="534"/>
      <c r="E226" s="534"/>
      <c r="F226" s="53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20"/>
      <c r="B227" s="534"/>
      <c r="C227" s="534"/>
      <c r="D227" s="534"/>
      <c r="E227" s="534"/>
      <c r="F227" s="53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20"/>
      <c r="B228" s="534"/>
      <c r="C228" s="534"/>
      <c r="D228" s="534"/>
      <c r="E228" s="534"/>
      <c r="F228" s="53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0"/>
      <c r="B229" s="534"/>
      <c r="C229" s="534"/>
      <c r="D229" s="534"/>
      <c r="E229" s="534"/>
      <c r="F229" s="535"/>
      <c r="G229" s="77" t="s">
        <v>22</v>
      </c>
      <c r="H229" s="78"/>
      <c r="I229" s="78"/>
      <c r="J229" s="78"/>
      <c r="K229" s="78"/>
      <c r="L229" s="79"/>
      <c r="M229" s="80"/>
      <c r="N229" s="80"/>
      <c r="O229" s="80"/>
      <c r="P229" s="80"/>
      <c r="Q229" s="80"/>
      <c r="R229" s="80"/>
      <c r="S229" s="80"/>
      <c r="T229" s="80"/>
      <c r="U229" s="80"/>
      <c r="V229" s="80"/>
      <c r="W229" s="80"/>
      <c r="X229" s="81"/>
      <c r="Y229" s="82">
        <f>SUM(Y219:AB228)</f>
        <v>8.6</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4"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07" t="s">
        <v>429</v>
      </c>
      <c r="D236" s="107"/>
      <c r="E236" s="107"/>
      <c r="F236" s="107"/>
      <c r="G236" s="107"/>
      <c r="H236" s="107"/>
      <c r="I236" s="107"/>
      <c r="J236" s="107"/>
      <c r="K236" s="107"/>
      <c r="L236" s="107"/>
      <c r="M236" s="107" t="s">
        <v>430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52.9</v>
      </c>
      <c r="AL236" s="109"/>
      <c r="AM236" s="109"/>
      <c r="AN236" s="109"/>
      <c r="AO236" s="109"/>
      <c r="AP236" s="110"/>
      <c r="AQ236" s="111">
        <v>1</v>
      </c>
      <c r="AR236" s="107"/>
      <c r="AS236" s="107"/>
      <c r="AT236" s="107"/>
      <c r="AU236" s="108">
        <v>100</v>
      </c>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4"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39.950000000000003" customHeight="1" x14ac:dyDescent="0.15">
      <c r="A269" s="106">
        <v>1</v>
      </c>
      <c r="B269" s="106">
        <v>1</v>
      </c>
      <c r="C269" s="107" t="s">
        <v>431</v>
      </c>
      <c r="D269" s="107"/>
      <c r="E269" s="107"/>
      <c r="F269" s="107"/>
      <c r="G269" s="107"/>
      <c r="H269" s="107"/>
      <c r="I269" s="107"/>
      <c r="J269" s="107"/>
      <c r="K269" s="107"/>
      <c r="L269" s="107"/>
      <c r="M269" s="107" t="s">
        <v>433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12</v>
      </c>
      <c r="AL269" s="109"/>
      <c r="AM269" s="109"/>
      <c r="AN269" s="109"/>
      <c r="AO269" s="109"/>
      <c r="AP269" s="110"/>
      <c r="AQ269" s="111" t="s">
        <v>458</v>
      </c>
      <c r="AR269" s="107"/>
      <c r="AS269" s="107"/>
      <c r="AT269" s="107"/>
      <c r="AU269" s="108" t="s">
        <v>402</v>
      </c>
      <c r="AV269" s="109"/>
      <c r="AW269" s="109"/>
      <c r="AX269" s="110"/>
    </row>
    <row r="270" spans="1:50" ht="24" customHeight="1" x14ac:dyDescent="0.15">
      <c r="A270" s="106">
        <v>2</v>
      </c>
      <c r="B270" s="106">
        <v>1</v>
      </c>
      <c r="C270" s="107" t="s">
        <v>432</v>
      </c>
      <c r="D270" s="107"/>
      <c r="E270" s="107"/>
      <c r="F270" s="107"/>
      <c r="G270" s="107"/>
      <c r="H270" s="107"/>
      <c r="I270" s="107"/>
      <c r="J270" s="107"/>
      <c r="K270" s="107"/>
      <c r="L270" s="107"/>
      <c r="M270" s="107" t="s">
        <v>433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1</v>
      </c>
      <c r="AL270" s="109"/>
      <c r="AM270" s="109"/>
      <c r="AN270" s="109"/>
      <c r="AO270" s="109"/>
      <c r="AP270" s="110"/>
      <c r="AQ270" s="111" t="s">
        <v>458</v>
      </c>
      <c r="AR270" s="107"/>
      <c r="AS270" s="107"/>
      <c r="AT270" s="107"/>
      <c r="AU270" s="108" t="s">
        <v>402</v>
      </c>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4"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07" t="s">
        <v>434</v>
      </c>
      <c r="D302" s="107"/>
      <c r="E302" s="107"/>
      <c r="F302" s="107"/>
      <c r="G302" s="107"/>
      <c r="H302" s="107"/>
      <c r="I302" s="107"/>
      <c r="J302" s="107"/>
      <c r="K302" s="107"/>
      <c r="L302" s="107"/>
      <c r="M302" s="107" t="s">
        <v>435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20.8</v>
      </c>
      <c r="AL302" s="109"/>
      <c r="AM302" s="109"/>
      <c r="AN302" s="109"/>
      <c r="AO302" s="109"/>
      <c r="AP302" s="110"/>
      <c r="AQ302" s="111">
        <v>1</v>
      </c>
      <c r="AR302" s="107"/>
      <c r="AS302" s="107"/>
      <c r="AT302" s="107"/>
      <c r="AU302" s="108">
        <v>99</v>
      </c>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4"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39.950000000000003" customHeight="1" x14ac:dyDescent="0.15">
      <c r="A335" s="106">
        <v>1</v>
      </c>
      <c r="B335" s="106">
        <v>1</v>
      </c>
      <c r="C335" s="107" t="s">
        <v>436</v>
      </c>
      <c r="D335" s="107"/>
      <c r="E335" s="107"/>
      <c r="F335" s="107"/>
      <c r="G335" s="107"/>
      <c r="H335" s="107"/>
      <c r="I335" s="107"/>
      <c r="J335" s="107"/>
      <c r="K335" s="107"/>
      <c r="L335" s="107"/>
      <c r="M335" s="111" t="s">
        <v>448</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8.6</v>
      </c>
      <c r="AL335" s="109"/>
      <c r="AM335" s="109"/>
      <c r="AN335" s="109"/>
      <c r="AO335" s="109"/>
      <c r="AP335" s="110"/>
      <c r="AQ335" s="111">
        <v>1</v>
      </c>
      <c r="AR335" s="107"/>
      <c r="AS335" s="107"/>
      <c r="AT335" s="107"/>
      <c r="AU335" s="108">
        <v>98</v>
      </c>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4"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4"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4"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4"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7" priority="541">
      <formula>IF(RIGHT(TEXT(P14,"0.#"),1)=".",FALSE,TRUE)</formula>
    </cfRule>
    <cfRule type="expression" dxfId="226" priority="542">
      <formula>IF(RIGHT(TEXT(P14,"0.#"),1)=".",TRUE,FALSE)</formula>
    </cfRule>
  </conditionalFormatting>
  <conditionalFormatting sqref="AE23:AI23">
    <cfRule type="expression" dxfId="225" priority="531">
      <formula>IF(RIGHT(TEXT(AE23,"0.#"),1)=".",FALSE,TRUE)</formula>
    </cfRule>
    <cfRule type="expression" dxfId="224" priority="532">
      <formula>IF(RIGHT(TEXT(AE23,"0.#"),1)=".",TRUE,FALSE)</formula>
    </cfRule>
  </conditionalFormatting>
  <conditionalFormatting sqref="AE69:AX69">
    <cfRule type="expression" dxfId="223" priority="463">
      <formula>IF(RIGHT(TEXT(AE69,"0.#"),1)=".",FALSE,TRUE)</formula>
    </cfRule>
    <cfRule type="expression" dxfId="222" priority="464">
      <formula>IF(RIGHT(TEXT(AE69,"0.#"),1)=".",TRUE,FALSE)</formula>
    </cfRule>
  </conditionalFormatting>
  <conditionalFormatting sqref="AE83:AI83">
    <cfRule type="expression" dxfId="221" priority="445">
      <formula>IF(RIGHT(TEXT(AE83,"0.#"),1)=".",FALSE,TRUE)</formula>
    </cfRule>
    <cfRule type="expression" dxfId="220" priority="446">
      <formula>IF(RIGHT(TEXT(AE83,"0.#"),1)=".",TRUE,FALSE)</formula>
    </cfRule>
  </conditionalFormatting>
  <conditionalFormatting sqref="AJ83:AX83">
    <cfRule type="expression" dxfId="219" priority="443">
      <formula>IF(RIGHT(TEXT(AJ83,"0.#"),1)=".",FALSE,TRUE)</formula>
    </cfRule>
    <cfRule type="expression" dxfId="218" priority="444">
      <formula>IF(RIGHT(TEXT(AJ83,"0.#"),1)=".",TRUE,FALSE)</formula>
    </cfRule>
  </conditionalFormatting>
  <conditionalFormatting sqref="L99">
    <cfRule type="expression" dxfId="217" priority="423">
      <formula>IF(RIGHT(TEXT(L99,"0.#"),1)=".",FALSE,TRUE)</formula>
    </cfRule>
    <cfRule type="expression" dxfId="216" priority="424">
      <formula>IF(RIGHT(TEXT(L99,"0.#"),1)=".",TRUE,FALSE)</formula>
    </cfRule>
  </conditionalFormatting>
  <conditionalFormatting sqref="L104">
    <cfRule type="expression" dxfId="215" priority="421">
      <formula>IF(RIGHT(TEXT(L104,"0.#"),1)=".",FALSE,TRUE)</formula>
    </cfRule>
    <cfRule type="expression" dxfId="214" priority="422">
      <formula>IF(RIGHT(TEXT(L104,"0.#"),1)=".",TRUE,FALSE)</formula>
    </cfRule>
  </conditionalFormatting>
  <conditionalFormatting sqref="R104">
    <cfRule type="expression" dxfId="213" priority="419">
      <formula>IF(RIGHT(TEXT(R104,"0.#"),1)=".",FALSE,TRUE)</formula>
    </cfRule>
    <cfRule type="expression" dxfId="212" priority="420">
      <formula>IF(RIGHT(TEXT(R104,"0.#"),1)=".",TRUE,FALSE)</formula>
    </cfRule>
  </conditionalFormatting>
  <conditionalFormatting sqref="P18:AX18">
    <cfRule type="expression" dxfId="211" priority="417">
      <formula>IF(RIGHT(TEXT(P18,"0.#"),1)=".",FALSE,TRUE)</formula>
    </cfRule>
    <cfRule type="expression" dxfId="210" priority="418">
      <formula>IF(RIGHT(TEXT(P18,"0.#"),1)=".",TRUE,FALSE)</formula>
    </cfRule>
  </conditionalFormatting>
  <conditionalFormatting sqref="Y181">
    <cfRule type="expression" dxfId="209" priority="413">
      <formula>IF(RIGHT(TEXT(Y181,"0.#"),1)=".",FALSE,TRUE)</formula>
    </cfRule>
    <cfRule type="expression" dxfId="208" priority="414">
      <formula>IF(RIGHT(TEXT(Y181,"0.#"),1)=".",TRUE,FALSE)</formula>
    </cfRule>
  </conditionalFormatting>
  <conditionalFormatting sqref="Y190">
    <cfRule type="expression" dxfId="207" priority="409">
      <formula>IF(RIGHT(TEXT(Y190,"0.#"),1)=".",FALSE,TRUE)</formula>
    </cfRule>
    <cfRule type="expression" dxfId="206" priority="410">
      <formula>IF(RIGHT(TEXT(Y190,"0.#"),1)=".",TRUE,FALSE)</formula>
    </cfRule>
  </conditionalFormatting>
  <conditionalFormatting sqref="AK236">
    <cfRule type="expression" dxfId="205" priority="331">
      <formula>IF(RIGHT(TEXT(AK236,"0.#"),1)=".",FALSE,TRUE)</formula>
    </cfRule>
    <cfRule type="expression" dxfId="204" priority="332">
      <formula>IF(RIGHT(TEXT(AK236,"0.#"),1)=".",TRUE,FALSE)</formula>
    </cfRule>
  </conditionalFormatting>
  <conditionalFormatting sqref="AE54:AI54">
    <cfRule type="expression" dxfId="203" priority="281">
      <formula>IF(RIGHT(TEXT(AE54,"0.#"),1)=".",FALSE,TRUE)</formula>
    </cfRule>
    <cfRule type="expression" dxfId="202" priority="282">
      <formula>IF(RIGHT(TEXT(AE54,"0.#"),1)=".",TRUE,FALSE)</formula>
    </cfRule>
  </conditionalFormatting>
  <conditionalFormatting sqref="P16:AQ17 P15:AX15 P13:AX13">
    <cfRule type="expression" dxfId="201" priority="239">
      <formula>IF(RIGHT(TEXT(P13,"0.#"),1)=".",FALSE,TRUE)</formula>
    </cfRule>
    <cfRule type="expression" dxfId="200" priority="240">
      <formula>IF(RIGHT(TEXT(P13,"0.#"),1)=".",TRUE,FALSE)</formula>
    </cfRule>
  </conditionalFormatting>
  <conditionalFormatting sqref="P19:AJ19">
    <cfRule type="expression" dxfId="199" priority="237">
      <formula>IF(RIGHT(TEXT(P19,"0.#"),1)=".",FALSE,TRUE)</formula>
    </cfRule>
    <cfRule type="expression" dxfId="198" priority="238">
      <formula>IF(RIGHT(TEXT(P19,"0.#"),1)=".",TRUE,FALSE)</formula>
    </cfRule>
  </conditionalFormatting>
  <conditionalFormatting sqref="AE55:AX55 AJ54:AS54">
    <cfRule type="expression" dxfId="197" priority="233">
      <formula>IF(RIGHT(TEXT(AE54,"0.#"),1)=".",FALSE,TRUE)</formula>
    </cfRule>
    <cfRule type="expression" dxfId="196" priority="234">
      <formula>IF(RIGHT(TEXT(AE54,"0.#"),1)=".",TRUE,FALSE)</formula>
    </cfRule>
  </conditionalFormatting>
  <conditionalFormatting sqref="AE68:AS68">
    <cfRule type="expression" dxfId="195" priority="229">
      <formula>IF(RIGHT(TEXT(AE68,"0.#"),1)=".",FALSE,TRUE)</formula>
    </cfRule>
    <cfRule type="expression" dxfId="194" priority="230">
      <formula>IF(RIGHT(TEXT(AE68,"0.#"),1)=".",TRUE,FALSE)</formula>
    </cfRule>
  </conditionalFormatting>
  <conditionalFormatting sqref="AE95:AI95 AE92:AI92 AE89:AI89 AE86:AI86">
    <cfRule type="expression" dxfId="193" priority="227">
      <formula>IF(RIGHT(TEXT(AE86,"0.#"),1)=".",FALSE,TRUE)</formula>
    </cfRule>
    <cfRule type="expression" dxfId="192" priority="228">
      <formula>IF(RIGHT(TEXT(AE86,"0.#"),1)=".",TRUE,FALSE)</formula>
    </cfRule>
  </conditionalFormatting>
  <conditionalFormatting sqref="AJ95:AX95 AJ92:AX92 AJ89:AX89 AJ86:AX86">
    <cfRule type="expression" dxfId="191" priority="225">
      <formula>IF(RIGHT(TEXT(AJ86,"0.#"),1)=".",FALSE,TRUE)</formula>
    </cfRule>
    <cfRule type="expression" dxfId="190" priority="226">
      <formula>IF(RIGHT(TEXT(AJ86,"0.#"),1)=".",TRUE,FALSE)</formula>
    </cfRule>
  </conditionalFormatting>
  <conditionalFormatting sqref="L100:L103 L98">
    <cfRule type="expression" dxfId="189" priority="223">
      <formula>IF(RIGHT(TEXT(L98,"0.#"),1)=".",FALSE,TRUE)</formula>
    </cfRule>
    <cfRule type="expression" dxfId="188" priority="224">
      <formula>IF(RIGHT(TEXT(L98,"0.#"),1)=".",TRUE,FALSE)</formula>
    </cfRule>
  </conditionalFormatting>
  <conditionalFormatting sqref="R98">
    <cfRule type="expression" dxfId="187" priority="219">
      <formula>IF(RIGHT(TEXT(R98,"0.#"),1)=".",FALSE,TRUE)</formula>
    </cfRule>
    <cfRule type="expression" dxfId="186" priority="220">
      <formula>IF(RIGHT(TEXT(R98,"0.#"),1)=".",TRUE,FALSE)</formula>
    </cfRule>
  </conditionalFormatting>
  <conditionalFormatting sqref="R99:R103">
    <cfRule type="expression" dxfId="185" priority="217">
      <formula>IF(RIGHT(TEXT(R99,"0.#"),1)=".",FALSE,TRUE)</formula>
    </cfRule>
    <cfRule type="expression" dxfId="184" priority="218">
      <formula>IF(RIGHT(TEXT(R99,"0.#"),1)=".",TRUE,FALSE)</formula>
    </cfRule>
  </conditionalFormatting>
  <conditionalFormatting sqref="Y182:Y189 Y180">
    <cfRule type="expression" dxfId="183" priority="215">
      <formula>IF(RIGHT(TEXT(Y180,"0.#"),1)=".",FALSE,TRUE)</formula>
    </cfRule>
    <cfRule type="expression" dxfId="182" priority="216">
      <formula>IF(RIGHT(TEXT(Y180,"0.#"),1)=".",TRUE,FALSE)</formula>
    </cfRule>
  </conditionalFormatting>
  <conditionalFormatting sqref="AU181">
    <cfRule type="expression" dxfId="181" priority="213">
      <formula>IF(RIGHT(TEXT(AU181,"0.#"),1)=".",FALSE,TRUE)</formula>
    </cfRule>
    <cfRule type="expression" dxfId="180" priority="214">
      <formula>IF(RIGHT(TEXT(AU181,"0.#"),1)=".",TRUE,FALSE)</formula>
    </cfRule>
  </conditionalFormatting>
  <conditionalFormatting sqref="AU190">
    <cfRule type="expression" dxfId="179" priority="211">
      <formula>IF(RIGHT(TEXT(AU190,"0.#"),1)=".",FALSE,TRUE)</formula>
    </cfRule>
    <cfRule type="expression" dxfId="178" priority="212">
      <formula>IF(RIGHT(TEXT(AU190,"0.#"),1)=".",TRUE,FALSE)</formula>
    </cfRule>
  </conditionalFormatting>
  <conditionalFormatting sqref="AU182:AU189 AU180">
    <cfRule type="expression" dxfId="177" priority="209">
      <formula>IF(RIGHT(TEXT(AU180,"0.#"),1)=".",FALSE,TRUE)</formula>
    </cfRule>
    <cfRule type="expression" dxfId="176" priority="210">
      <formula>IF(RIGHT(TEXT(AU180,"0.#"),1)=".",TRUE,FALSE)</formula>
    </cfRule>
  </conditionalFormatting>
  <conditionalFormatting sqref="Y220 Y207 Y194">
    <cfRule type="expression" dxfId="175" priority="195">
      <formula>IF(RIGHT(TEXT(Y194,"0.#"),1)=".",FALSE,TRUE)</formula>
    </cfRule>
    <cfRule type="expression" dxfId="174" priority="196">
      <formula>IF(RIGHT(TEXT(Y194,"0.#"),1)=".",TRUE,FALSE)</formula>
    </cfRule>
  </conditionalFormatting>
  <conditionalFormatting sqref="Y229 Y216 Y203">
    <cfRule type="expression" dxfId="173" priority="193">
      <formula>IF(RIGHT(TEXT(Y203,"0.#"),1)=".",FALSE,TRUE)</formula>
    </cfRule>
    <cfRule type="expression" dxfId="172" priority="194">
      <formula>IF(RIGHT(TEXT(Y203,"0.#"),1)=".",TRUE,FALSE)</formula>
    </cfRule>
  </conditionalFormatting>
  <conditionalFormatting sqref="Y221:Y228 Y219 Y208:Y215 Y206 Y195:Y202 Y193">
    <cfRule type="expression" dxfId="171" priority="191">
      <formula>IF(RIGHT(TEXT(Y193,"0.#"),1)=".",FALSE,TRUE)</formula>
    </cfRule>
    <cfRule type="expression" dxfId="170" priority="192">
      <formula>IF(RIGHT(TEXT(Y193,"0.#"),1)=".",TRUE,FALSE)</formula>
    </cfRule>
  </conditionalFormatting>
  <conditionalFormatting sqref="AU220 AU207 AU194">
    <cfRule type="expression" dxfId="169" priority="189">
      <formula>IF(RIGHT(TEXT(AU194,"0.#"),1)=".",FALSE,TRUE)</formula>
    </cfRule>
    <cfRule type="expression" dxfId="168" priority="190">
      <formula>IF(RIGHT(TEXT(AU194,"0.#"),1)=".",TRUE,FALSE)</formula>
    </cfRule>
  </conditionalFormatting>
  <conditionalFormatting sqref="AU229 AU216 AU203">
    <cfRule type="expression" dxfId="167" priority="187">
      <formula>IF(RIGHT(TEXT(AU203,"0.#"),1)=".",FALSE,TRUE)</formula>
    </cfRule>
    <cfRule type="expression" dxfId="166" priority="188">
      <formula>IF(RIGHT(TEXT(AU203,"0.#"),1)=".",TRUE,FALSE)</formula>
    </cfRule>
  </conditionalFormatting>
  <conditionalFormatting sqref="AU221:AU228 AU219 AU208:AU215 AU206 AU195:AU202 AU193">
    <cfRule type="expression" dxfId="165" priority="185">
      <formula>IF(RIGHT(TEXT(AU193,"0.#"),1)=".",FALSE,TRUE)</formula>
    </cfRule>
    <cfRule type="expression" dxfId="164" priority="186">
      <formula>IF(RIGHT(TEXT(AU193,"0.#"),1)=".",TRUE,FALSE)</formula>
    </cfRule>
  </conditionalFormatting>
  <conditionalFormatting sqref="AE56:AI56">
    <cfRule type="expression" dxfId="163" priority="159">
      <formula>IF(AND(AE56&gt;=0, RIGHT(TEXT(AE56,"0.#"),1)&lt;&gt;"."),TRUE,FALSE)</formula>
    </cfRule>
    <cfRule type="expression" dxfId="162" priority="160">
      <formula>IF(AND(AE56&gt;=0, RIGHT(TEXT(AE56,"0.#"),1)="."),TRUE,FALSE)</formula>
    </cfRule>
    <cfRule type="expression" dxfId="161" priority="161">
      <formula>IF(AND(AE56&lt;0, RIGHT(TEXT(AE56,"0.#"),1)&lt;&gt;"."),TRUE,FALSE)</formula>
    </cfRule>
    <cfRule type="expression" dxfId="160" priority="162">
      <formula>IF(AND(AE56&lt;0, RIGHT(TEXT(AE56,"0.#"),1)="."),TRUE,FALSE)</formula>
    </cfRule>
  </conditionalFormatting>
  <conditionalFormatting sqref="AJ56:AS56">
    <cfRule type="expression" dxfId="159" priority="155">
      <formula>IF(AND(AJ56&gt;=0, RIGHT(TEXT(AJ56,"0.#"),1)&lt;&gt;"."),TRUE,FALSE)</formula>
    </cfRule>
    <cfRule type="expression" dxfId="158" priority="156">
      <formula>IF(AND(AJ56&gt;=0, RIGHT(TEXT(AJ56,"0.#"),1)="."),TRUE,FALSE)</formula>
    </cfRule>
    <cfRule type="expression" dxfId="157" priority="157">
      <formula>IF(AND(AJ56&lt;0, RIGHT(TEXT(AJ56,"0.#"),1)&lt;&gt;"."),TRUE,FALSE)</formula>
    </cfRule>
    <cfRule type="expression" dxfId="156" priority="158">
      <formula>IF(AND(AJ56&lt;0, RIGHT(TEXT(AJ56,"0.#"),1)="."),TRUE,FALSE)</formula>
    </cfRule>
  </conditionalFormatting>
  <conditionalFormatting sqref="AK237:AK265">
    <cfRule type="expression" dxfId="155" priority="143">
      <formula>IF(RIGHT(TEXT(AK237,"0.#"),1)=".",FALSE,TRUE)</formula>
    </cfRule>
    <cfRule type="expression" dxfId="154" priority="144">
      <formula>IF(RIGHT(TEXT(AK237,"0.#"),1)=".",TRUE,FALSE)</formula>
    </cfRule>
  </conditionalFormatting>
  <conditionalFormatting sqref="AU237:AX265">
    <cfRule type="expression" dxfId="153" priority="139">
      <formula>IF(AND(AU237&gt;=0, RIGHT(TEXT(AU237,"0.#"),1)&lt;&gt;"."),TRUE,FALSE)</formula>
    </cfRule>
    <cfRule type="expression" dxfId="152" priority="140">
      <formula>IF(AND(AU237&gt;=0, RIGHT(TEXT(AU237,"0.#"),1)="."),TRUE,FALSE)</formula>
    </cfRule>
    <cfRule type="expression" dxfId="151" priority="141">
      <formula>IF(AND(AU237&lt;0, RIGHT(TEXT(AU237,"0.#"),1)&lt;&gt;"."),TRUE,FALSE)</formula>
    </cfRule>
    <cfRule type="expression" dxfId="150" priority="142">
      <formula>IF(AND(AU237&lt;0, RIGHT(TEXT(AU237,"0.#"),1)="."),TRUE,FALSE)</formula>
    </cfRule>
  </conditionalFormatting>
  <conditionalFormatting sqref="AK269">
    <cfRule type="expression" dxfId="149" priority="137">
      <formula>IF(RIGHT(TEXT(AK269,"0.#"),1)=".",FALSE,TRUE)</formula>
    </cfRule>
    <cfRule type="expression" dxfId="148" priority="138">
      <formula>IF(RIGHT(TEXT(AK269,"0.#"),1)=".",TRUE,FALSE)</formula>
    </cfRule>
  </conditionalFormatting>
  <conditionalFormatting sqref="AU269:AX269">
    <cfRule type="expression" dxfId="147" priority="133">
      <formula>IF(AND(AU269&gt;=0, RIGHT(TEXT(AU269,"0.#"),1)&lt;&gt;"."),TRUE,FALSE)</formula>
    </cfRule>
    <cfRule type="expression" dxfId="146" priority="134">
      <formula>IF(AND(AU269&gt;=0, RIGHT(TEXT(AU269,"0.#"),1)="."),TRUE,FALSE)</formula>
    </cfRule>
    <cfRule type="expression" dxfId="145" priority="135">
      <formula>IF(AND(AU269&lt;0, RIGHT(TEXT(AU269,"0.#"),1)&lt;&gt;"."),TRUE,FALSE)</formula>
    </cfRule>
    <cfRule type="expression" dxfId="144" priority="136">
      <formula>IF(AND(AU269&lt;0, RIGHT(TEXT(AU269,"0.#"),1)="."),TRUE,FALSE)</formula>
    </cfRule>
  </conditionalFormatting>
  <conditionalFormatting sqref="AK270:AK298">
    <cfRule type="expression" dxfId="143" priority="131">
      <formula>IF(RIGHT(TEXT(AK270,"0.#"),1)=".",FALSE,TRUE)</formula>
    </cfRule>
    <cfRule type="expression" dxfId="142" priority="132">
      <formula>IF(RIGHT(TEXT(AK270,"0.#"),1)=".",TRUE,FALSE)</formula>
    </cfRule>
  </conditionalFormatting>
  <conditionalFormatting sqref="AU270:AX298">
    <cfRule type="expression" dxfId="141" priority="127">
      <formula>IF(AND(AU270&gt;=0, RIGHT(TEXT(AU270,"0.#"),1)&lt;&gt;"."),TRUE,FALSE)</formula>
    </cfRule>
    <cfRule type="expression" dxfId="140" priority="128">
      <formula>IF(AND(AU270&gt;=0, RIGHT(TEXT(AU270,"0.#"),1)="."),TRUE,FALSE)</formula>
    </cfRule>
    <cfRule type="expression" dxfId="139" priority="129">
      <formula>IF(AND(AU270&lt;0, RIGHT(TEXT(AU270,"0.#"),1)&lt;&gt;"."),TRUE,FALSE)</formula>
    </cfRule>
    <cfRule type="expression" dxfId="138" priority="130">
      <formula>IF(AND(AU270&lt;0, RIGHT(TEXT(AU270,"0.#"),1)="."),TRUE,FALSE)</formula>
    </cfRule>
  </conditionalFormatting>
  <conditionalFormatting sqref="AK302">
    <cfRule type="expression" dxfId="137" priority="125">
      <formula>IF(RIGHT(TEXT(AK302,"0.#"),1)=".",FALSE,TRUE)</formula>
    </cfRule>
    <cfRule type="expression" dxfId="136" priority="126">
      <formula>IF(RIGHT(TEXT(AK302,"0.#"),1)=".",TRUE,FALSE)</formula>
    </cfRule>
  </conditionalFormatting>
  <conditionalFormatting sqref="AU302:AX302">
    <cfRule type="expression" dxfId="135" priority="121">
      <formula>IF(AND(AU302&gt;=0, RIGHT(TEXT(AU302,"0.#"),1)&lt;&gt;"."),TRUE,FALSE)</formula>
    </cfRule>
    <cfRule type="expression" dxfId="134" priority="122">
      <formula>IF(AND(AU302&gt;=0, RIGHT(TEXT(AU302,"0.#"),1)="."),TRUE,FALSE)</formula>
    </cfRule>
    <cfRule type="expression" dxfId="133" priority="123">
      <formula>IF(AND(AU302&lt;0, RIGHT(TEXT(AU302,"0.#"),1)&lt;&gt;"."),TRUE,FALSE)</formula>
    </cfRule>
    <cfRule type="expression" dxfId="132" priority="124">
      <formula>IF(AND(AU302&lt;0, RIGHT(TEXT(AU302,"0.#"),1)="."),TRUE,FALSE)</formula>
    </cfRule>
  </conditionalFormatting>
  <conditionalFormatting sqref="AK303:AK331">
    <cfRule type="expression" dxfId="131" priority="119">
      <formula>IF(RIGHT(TEXT(AK303,"0.#"),1)=".",FALSE,TRUE)</formula>
    </cfRule>
    <cfRule type="expression" dxfId="130" priority="120">
      <formula>IF(RIGHT(TEXT(AK303,"0.#"),1)=".",TRUE,FALSE)</formula>
    </cfRule>
  </conditionalFormatting>
  <conditionalFormatting sqref="AU303:AX331">
    <cfRule type="expression" dxfId="129" priority="115">
      <formula>IF(AND(AU303&gt;=0, RIGHT(TEXT(AU303,"0.#"),1)&lt;&gt;"."),TRUE,FALSE)</formula>
    </cfRule>
    <cfRule type="expression" dxfId="128" priority="116">
      <formula>IF(AND(AU303&gt;=0, RIGHT(TEXT(AU303,"0.#"),1)="."),TRUE,FALSE)</formula>
    </cfRule>
    <cfRule type="expression" dxfId="127" priority="117">
      <formula>IF(AND(AU303&lt;0, RIGHT(TEXT(AU303,"0.#"),1)&lt;&gt;"."),TRUE,FALSE)</formula>
    </cfRule>
    <cfRule type="expression" dxfId="126" priority="118">
      <formula>IF(AND(AU303&lt;0, RIGHT(TEXT(AU303,"0.#"),1)="."),TRUE,FALSE)</formula>
    </cfRule>
  </conditionalFormatting>
  <conditionalFormatting sqref="AK335">
    <cfRule type="expression" dxfId="125" priority="113">
      <formula>IF(RIGHT(TEXT(AK335,"0.#"),1)=".",FALSE,TRUE)</formula>
    </cfRule>
    <cfRule type="expression" dxfId="124" priority="114">
      <formula>IF(RIGHT(TEXT(AK335,"0.#"),1)=".",TRUE,FALSE)</formula>
    </cfRule>
  </conditionalFormatting>
  <conditionalFormatting sqref="AU335:AX335">
    <cfRule type="expression" dxfId="123" priority="109">
      <formula>IF(AND(AU335&gt;=0, RIGHT(TEXT(AU335,"0.#"),1)&lt;&gt;"."),TRUE,FALSE)</formula>
    </cfRule>
    <cfRule type="expression" dxfId="122" priority="110">
      <formula>IF(AND(AU335&gt;=0, RIGHT(TEXT(AU335,"0.#"),1)="."),TRUE,FALSE)</formula>
    </cfRule>
    <cfRule type="expression" dxfId="121" priority="111">
      <formula>IF(AND(AU335&lt;0, RIGHT(TEXT(AU335,"0.#"),1)&lt;&gt;"."),TRUE,FALSE)</formula>
    </cfRule>
    <cfRule type="expression" dxfId="120" priority="112">
      <formula>IF(AND(AU335&lt;0, RIGHT(TEXT(AU335,"0.#"),1)="."),TRUE,FALSE)</formula>
    </cfRule>
  </conditionalFormatting>
  <conditionalFormatting sqref="AK336:AK364">
    <cfRule type="expression" dxfId="119" priority="107">
      <formula>IF(RIGHT(TEXT(AK336,"0.#"),1)=".",FALSE,TRUE)</formula>
    </cfRule>
    <cfRule type="expression" dxfId="118" priority="108">
      <formula>IF(RIGHT(TEXT(AK336,"0.#"),1)=".",TRUE,FALSE)</formula>
    </cfRule>
  </conditionalFormatting>
  <conditionalFormatting sqref="AU336:AX364">
    <cfRule type="expression" dxfId="117" priority="103">
      <formula>IF(AND(AU336&gt;=0, RIGHT(TEXT(AU336,"0.#"),1)&lt;&gt;"."),TRUE,FALSE)</formula>
    </cfRule>
    <cfRule type="expression" dxfId="116" priority="104">
      <formula>IF(AND(AU336&gt;=0, RIGHT(TEXT(AU336,"0.#"),1)="."),TRUE,FALSE)</formula>
    </cfRule>
    <cfRule type="expression" dxfId="115" priority="105">
      <formula>IF(AND(AU336&lt;0, RIGHT(TEXT(AU336,"0.#"),1)&lt;&gt;"."),TRUE,FALSE)</formula>
    </cfRule>
    <cfRule type="expression" dxfId="114" priority="106">
      <formula>IF(AND(AU336&lt;0, RIGHT(TEXT(AU336,"0.#"),1)="."),TRUE,FALSE)</formula>
    </cfRule>
  </conditionalFormatting>
  <conditionalFormatting sqref="AK368">
    <cfRule type="expression" dxfId="113" priority="101">
      <formula>IF(RIGHT(TEXT(AK368,"0.#"),1)=".",FALSE,TRUE)</formula>
    </cfRule>
    <cfRule type="expression" dxfId="112" priority="102">
      <formula>IF(RIGHT(TEXT(AK368,"0.#"),1)=".",TRUE,FALSE)</formula>
    </cfRule>
  </conditionalFormatting>
  <conditionalFormatting sqref="AU368:AX368">
    <cfRule type="expression" dxfId="111" priority="97">
      <formula>IF(AND(AU368&gt;=0, RIGHT(TEXT(AU368,"0.#"),1)&lt;&gt;"."),TRUE,FALSE)</formula>
    </cfRule>
    <cfRule type="expression" dxfId="110" priority="98">
      <formula>IF(AND(AU368&gt;=0, RIGHT(TEXT(AU368,"0.#"),1)="."),TRUE,FALSE)</formula>
    </cfRule>
    <cfRule type="expression" dxfId="109" priority="99">
      <formula>IF(AND(AU368&lt;0, RIGHT(TEXT(AU368,"0.#"),1)&lt;&gt;"."),TRUE,FALSE)</formula>
    </cfRule>
    <cfRule type="expression" dxfId="108" priority="100">
      <formula>IF(AND(AU368&lt;0, RIGHT(TEXT(AU368,"0.#"),1)="."),TRUE,FALSE)</formula>
    </cfRule>
  </conditionalFormatting>
  <conditionalFormatting sqref="AK369:AK397">
    <cfRule type="expression" dxfId="107" priority="95">
      <formula>IF(RIGHT(TEXT(AK369,"0.#"),1)=".",FALSE,TRUE)</formula>
    </cfRule>
    <cfRule type="expression" dxfId="106" priority="96">
      <formula>IF(RIGHT(TEXT(AK369,"0.#"),1)=".",TRUE,FALSE)</formula>
    </cfRule>
  </conditionalFormatting>
  <conditionalFormatting sqref="AU369:AX397">
    <cfRule type="expression" dxfId="105" priority="91">
      <formula>IF(AND(AU369&gt;=0, RIGHT(TEXT(AU369,"0.#"),1)&lt;&gt;"."),TRUE,FALSE)</formula>
    </cfRule>
    <cfRule type="expression" dxfId="104" priority="92">
      <formula>IF(AND(AU369&gt;=0, RIGHT(TEXT(AU369,"0.#"),1)="."),TRUE,FALSE)</formula>
    </cfRule>
    <cfRule type="expression" dxfId="103" priority="93">
      <formula>IF(AND(AU369&lt;0, RIGHT(TEXT(AU369,"0.#"),1)&lt;&gt;"."),TRUE,FALSE)</formula>
    </cfRule>
    <cfRule type="expression" dxfId="102" priority="94">
      <formula>IF(AND(AU369&lt;0, RIGHT(TEXT(AU369,"0.#"),1)="."),TRUE,FALSE)</formula>
    </cfRule>
  </conditionalFormatting>
  <conditionalFormatting sqref="AK401">
    <cfRule type="expression" dxfId="101" priority="89">
      <formula>IF(RIGHT(TEXT(AK401,"0.#"),1)=".",FALSE,TRUE)</formula>
    </cfRule>
    <cfRule type="expression" dxfId="100" priority="90">
      <formula>IF(RIGHT(TEXT(AK401,"0.#"),1)=".",TRUE,FALSE)</formula>
    </cfRule>
  </conditionalFormatting>
  <conditionalFormatting sqref="AU401:AX401">
    <cfRule type="expression" dxfId="99" priority="85">
      <formula>IF(AND(AU401&gt;=0, RIGHT(TEXT(AU401,"0.#"),1)&lt;&gt;"."),TRUE,FALSE)</formula>
    </cfRule>
    <cfRule type="expression" dxfId="98" priority="86">
      <formula>IF(AND(AU401&gt;=0, RIGHT(TEXT(AU401,"0.#"),1)="."),TRUE,FALSE)</formula>
    </cfRule>
    <cfRule type="expression" dxfId="97" priority="87">
      <formula>IF(AND(AU401&lt;0, RIGHT(TEXT(AU401,"0.#"),1)&lt;&gt;"."),TRUE,FALSE)</formula>
    </cfRule>
    <cfRule type="expression" dxfId="96" priority="88">
      <formula>IF(AND(AU401&lt;0, RIGHT(TEXT(AU401,"0.#"),1)="."),TRUE,FALSE)</formula>
    </cfRule>
  </conditionalFormatting>
  <conditionalFormatting sqref="AK402:AK430">
    <cfRule type="expression" dxfId="95" priority="83">
      <formula>IF(RIGHT(TEXT(AK402,"0.#"),1)=".",FALSE,TRUE)</formula>
    </cfRule>
    <cfRule type="expression" dxfId="94" priority="84">
      <formula>IF(RIGHT(TEXT(AK402,"0.#"),1)=".",TRUE,FALSE)</formula>
    </cfRule>
  </conditionalFormatting>
  <conditionalFormatting sqref="AU402:AX430">
    <cfRule type="expression" dxfId="93" priority="79">
      <formula>IF(AND(AU402&gt;=0, RIGHT(TEXT(AU402,"0.#"),1)&lt;&gt;"."),TRUE,FALSE)</formula>
    </cfRule>
    <cfRule type="expression" dxfId="92" priority="80">
      <formula>IF(AND(AU402&gt;=0, RIGHT(TEXT(AU402,"0.#"),1)="."),TRUE,FALSE)</formula>
    </cfRule>
    <cfRule type="expression" dxfId="91" priority="81">
      <formula>IF(AND(AU402&lt;0, RIGHT(TEXT(AU402,"0.#"),1)&lt;&gt;"."),TRUE,FALSE)</formula>
    </cfRule>
    <cfRule type="expression" dxfId="90" priority="82">
      <formula>IF(AND(AU402&lt;0, RIGHT(TEXT(AU402,"0.#"),1)="."),TRUE,FALSE)</formula>
    </cfRule>
  </conditionalFormatting>
  <conditionalFormatting sqref="AK434">
    <cfRule type="expression" dxfId="89" priority="77">
      <formula>IF(RIGHT(TEXT(AK434,"0.#"),1)=".",FALSE,TRUE)</formula>
    </cfRule>
    <cfRule type="expression" dxfId="88" priority="78">
      <formula>IF(RIGHT(TEXT(AK434,"0.#"),1)=".",TRUE,FALSE)</formula>
    </cfRule>
  </conditionalFormatting>
  <conditionalFormatting sqref="AU434:AX434">
    <cfRule type="expression" dxfId="87" priority="73">
      <formula>IF(AND(AU434&gt;=0, RIGHT(TEXT(AU434,"0.#"),1)&lt;&gt;"."),TRUE,FALSE)</formula>
    </cfRule>
    <cfRule type="expression" dxfId="86" priority="74">
      <formula>IF(AND(AU434&gt;=0, RIGHT(TEXT(AU434,"0.#"),1)="."),TRUE,FALSE)</formula>
    </cfRule>
    <cfRule type="expression" dxfId="85" priority="75">
      <formula>IF(AND(AU434&lt;0, RIGHT(TEXT(AU434,"0.#"),1)&lt;&gt;"."),TRUE,FALSE)</formula>
    </cfRule>
    <cfRule type="expression" dxfId="84" priority="76">
      <formula>IF(AND(AU434&lt;0, RIGHT(TEXT(AU434,"0.#"),1)="."),TRUE,FALSE)</formula>
    </cfRule>
  </conditionalFormatting>
  <conditionalFormatting sqref="AK435:AK463">
    <cfRule type="expression" dxfId="83" priority="71">
      <formula>IF(RIGHT(TEXT(AK435,"0.#"),1)=".",FALSE,TRUE)</formula>
    </cfRule>
    <cfRule type="expression" dxfId="82" priority="72">
      <formula>IF(RIGHT(TEXT(AK435,"0.#"),1)=".",TRUE,FALSE)</formula>
    </cfRule>
  </conditionalFormatting>
  <conditionalFormatting sqref="AU435:AX463">
    <cfRule type="expression" dxfId="81" priority="67">
      <formula>IF(AND(AU435&gt;=0, RIGHT(TEXT(AU435,"0.#"),1)&lt;&gt;"."),TRUE,FALSE)</formula>
    </cfRule>
    <cfRule type="expression" dxfId="80" priority="68">
      <formula>IF(AND(AU435&gt;=0, RIGHT(TEXT(AU435,"0.#"),1)="."),TRUE,FALSE)</formula>
    </cfRule>
    <cfRule type="expression" dxfId="79" priority="69">
      <formula>IF(AND(AU435&lt;0, RIGHT(TEXT(AU435,"0.#"),1)&lt;&gt;"."),TRUE,FALSE)</formula>
    </cfRule>
    <cfRule type="expression" dxfId="78" priority="70">
      <formula>IF(AND(AU435&lt;0, RIGHT(TEXT(AU435,"0.#"),1)="."),TRUE,FALSE)</formula>
    </cfRule>
  </conditionalFormatting>
  <conditionalFormatting sqref="AK467">
    <cfRule type="expression" dxfId="77" priority="65">
      <formula>IF(RIGHT(TEXT(AK467,"0.#"),1)=".",FALSE,TRUE)</formula>
    </cfRule>
    <cfRule type="expression" dxfId="76" priority="66">
      <formula>IF(RIGHT(TEXT(AK467,"0.#"),1)=".",TRUE,FALSE)</formula>
    </cfRule>
  </conditionalFormatting>
  <conditionalFormatting sqref="AU467:AX467">
    <cfRule type="expression" dxfId="75" priority="61">
      <formula>IF(AND(AU467&gt;=0, RIGHT(TEXT(AU467,"0.#"),1)&lt;&gt;"."),TRUE,FALSE)</formula>
    </cfRule>
    <cfRule type="expression" dxfId="74" priority="62">
      <formula>IF(AND(AU467&gt;=0, RIGHT(TEXT(AU467,"0.#"),1)="."),TRUE,FALSE)</formula>
    </cfRule>
    <cfRule type="expression" dxfId="73" priority="63">
      <formula>IF(AND(AU467&lt;0, RIGHT(TEXT(AU467,"0.#"),1)&lt;&gt;"."),TRUE,FALSE)</formula>
    </cfRule>
    <cfRule type="expression" dxfId="72" priority="64">
      <formula>IF(AND(AU467&lt;0, RIGHT(TEXT(AU467,"0.#"),1)="."),TRUE,FALSE)</formula>
    </cfRule>
  </conditionalFormatting>
  <conditionalFormatting sqref="AK468:AK496">
    <cfRule type="expression" dxfId="71" priority="59">
      <formula>IF(RIGHT(TEXT(AK468,"0.#"),1)=".",FALSE,TRUE)</formula>
    </cfRule>
    <cfRule type="expression" dxfId="70" priority="60">
      <formula>IF(RIGHT(TEXT(AK468,"0.#"),1)=".",TRUE,FALSE)</formula>
    </cfRule>
  </conditionalFormatting>
  <conditionalFormatting sqref="AU468:AX496">
    <cfRule type="expression" dxfId="69" priority="55">
      <formula>IF(AND(AU468&gt;=0, RIGHT(TEXT(AU468,"0.#"),1)&lt;&gt;"."),TRUE,FALSE)</formula>
    </cfRule>
    <cfRule type="expression" dxfId="68" priority="56">
      <formula>IF(AND(AU468&gt;=0, RIGHT(TEXT(AU468,"0.#"),1)="."),TRUE,FALSE)</formula>
    </cfRule>
    <cfRule type="expression" dxfId="67" priority="57">
      <formula>IF(AND(AU468&lt;0, RIGHT(TEXT(AU468,"0.#"),1)&lt;&gt;"."),TRUE,FALSE)</formula>
    </cfRule>
    <cfRule type="expression" dxfId="66" priority="58">
      <formula>IF(AND(AU468&lt;0, RIGHT(TEXT(AU468,"0.#"),1)="."),TRUE,FALSE)</formula>
    </cfRule>
  </conditionalFormatting>
  <conditionalFormatting sqref="AE24:AX24 AJ23:AS23">
    <cfRule type="expression" dxfId="65" priority="53">
      <formula>IF(RIGHT(TEXT(AE23,"0.#"),1)=".",FALSE,TRUE)</formula>
    </cfRule>
    <cfRule type="expression" dxfId="64" priority="54">
      <formula>IF(RIGHT(TEXT(AE23,"0.#"),1)=".",TRUE,FALSE)</formula>
    </cfRule>
  </conditionalFormatting>
  <conditionalFormatting sqref="AE25:AI25">
    <cfRule type="expression" dxfId="63" priority="45">
      <formula>IF(AND(AE25&gt;=0, RIGHT(TEXT(AE25,"0.#"),1)&lt;&gt;"."),TRUE,FALSE)</formula>
    </cfRule>
    <cfRule type="expression" dxfId="62" priority="46">
      <formula>IF(AND(AE25&gt;=0, RIGHT(TEXT(AE25,"0.#"),1)="."),TRUE,FALSE)</formula>
    </cfRule>
    <cfRule type="expression" dxfId="61" priority="47">
      <formula>IF(AND(AE25&lt;0, RIGHT(TEXT(AE25,"0.#"),1)&lt;&gt;"."),TRUE,FALSE)</formula>
    </cfRule>
    <cfRule type="expression" dxfId="60" priority="48">
      <formula>IF(AND(AE25&lt;0, RIGHT(TEXT(AE25,"0.#"),1)="."),TRUE,FALSE)</formula>
    </cfRule>
  </conditionalFormatting>
  <conditionalFormatting sqref="AJ25:AS25">
    <cfRule type="expression" dxfId="59" priority="41">
      <formula>IF(AND(AJ25&gt;=0, RIGHT(TEXT(AJ25,"0.#"),1)&lt;&gt;"."),TRUE,FALSE)</formula>
    </cfRule>
    <cfRule type="expression" dxfId="58" priority="42">
      <formula>IF(AND(AJ25&gt;=0, RIGHT(TEXT(AJ25,"0.#"),1)="."),TRUE,FALSE)</formula>
    </cfRule>
    <cfRule type="expression" dxfId="57" priority="43">
      <formula>IF(AND(AJ25&lt;0, RIGHT(TEXT(AJ25,"0.#"),1)&lt;&gt;"."),TRUE,FALSE)</formula>
    </cfRule>
    <cfRule type="expression" dxfId="56" priority="44">
      <formula>IF(AND(AJ25&lt;0, RIGHT(TEXT(AJ25,"0.#"),1)="."),TRUE,FALSE)</formula>
    </cfRule>
  </conditionalFormatting>
  <conditionalFormatting sqref="AU236:AX236">
    <cfRule type="expression" dxfId="55" priority="29">
      <formula>IF(AND(AU236&gt;=0, RIGHT(TEXT(AU236,"0.#"),1)&lt;&gt;"."),TRUE,FALSE)</formula>
    </cfRule>
    <cfRule type="expression" dxfId="54" priority="30">
      <formula>IF(AND(AU236&gt;=0, RIGHT(TEXT(AU236,"0.#"),1)="."),TRUE,FALSE)</formula>
    </cfRule>
    <cfRule type="expression" dxfId="53" priority="31">
      <formula>IF(AND(AU236&lt;0, RIGHT(TEXT(AU236,"0.#"),1)&lt;&gt;"."),TRUE,FALSE)</formula>
    </cfRule>
    <cfRule type="expression" dxfId="52" priority="32">
      <formula>IF(AND(AU236&lt;0, RIGHT(TEXT(AU236,"0.#"),1)="."),TRUE,FALSE)</formula>
    </cfRule>
  </conditionalFormatting>
  <conditionalFormatting sqref="AE43:AI43 AE38:AI38 AE33:AI33 AE28:AI28">
    <cfRule type="expression" dxfId="51" priority="27">
      <formula>IF(RIGHT(TEXT(AE28,"0.#"),1)=".",FALSE,TRUE)</formula>
    </cfRule>
    <cfRule type="expression" dxfId="50" priority="28">
      <formula>IF(RIGHT(TEXT(AE28,"0.#"),1)=".",TRUE,FALSE)</formula>
    </cfRule>
  </conditionalFormatting>
  <conditionalFormatting sqref="AE44:AX44 AJ43:AS43 AE39:AX39 AJ38:AS38 AE34:AX34 AJ33:AS33 AE29:AX29 AJ28:AS28">
    <cfRule type="expression" dxfId="49" priority="25">
      <formula>IF(RIGHT(TEXT(AE28,"0.#"),1)=".",FALSE,TRUE)</formula>
    </cfRule>
    <cfRule type="expression" dxfId="48" priority="26">
      <formula>IF(RIGHT(TEXT(AE28,"0.#"),1)=".",TRUE,FALSE)</formula>
    </cfRule>
  </conditionalFormatting>
  <conditionalFormatting sqref="AE45:AI45 AE40:AI40 AE35:AI35 AE30:AI30">
    <cfRule type="expression" dxfId="47" priority="21">
      <formula>IF(AND(AE30&gt;=0, RIGHT(TEXT(AE30,"0.#"),1)&lt;&gt;"."),TRUE,FALSE)</formula>
    </cfRule>
    <cfRule type="expression" dxfId="46" priority="22">
      <formula>IF(AND(AE30&gt;=0, RIGHT(TEXT(AE30,"0.#"),1)="."),TRUE,FALSE)</formula>
    </cfRule>
    <cfRule type="expression" dxfId="45" priority="23">
      <formula>IF(AND(AE30&lt;0, RIGHT(TEXT(AE30,"0.#"),1)&lt;&gt;"."),TRUE,FALSE)</formula>
    </cfRule>
    <cfRule type="expression" dxfId="44" priority="24">
      <formula>IF(AND(AE30&lt;0, RIGHT(TEXT(AE30,"0.#"),1)="."),TRUE,FALSE)</formula>
    </cfRule>
  </conditionalFormatting>
  <conditionalFormatting sqref="AJ45:AS45 AJ40:AS40 AJ35:AS35 AJ30:AS30">
    <cfRule type="expression" dxfId="43" priority="17">
      <formula>IF(AND(AJ30&gt;=0, RIGHT(TEXT(AJ30,"0.#"),1)&lt;&gt;"."),TRUE,FALSE)</formula>
    </cfRule>
    <cfRule type="expression" dxfId="42" priority="18">
      <formula>IF(AND(AJ30&gt;=0, RIGHT(TEXT(AJ30,"0.#"),1)="."),TRUE,FALSE)</formula>
    </cfRule>
    <cfRule type="expression" dxfId="41" priority="19">
      <formula>IF(AND(AJ30&lt;0, RIGHT(TEXT(AJ30,"0.#"),1)&lt;&gt;"."),TRUE,FALSE)</formula>
    </cfRule>
    <cfRule type="expression" dxfId="40" priority="20">
      <formula>IF(AND(AJ30&lt;0, RIGHT(TEXT(AJ30,"0.#"),1)="."),TRUE,FALSE)</formula>
    </cfRule>
  </conditionalFormatting>
  <conditionalFormatting sqref="AE64:AI64 AE59:AI59">
    <cfRule type="expression" dxfId="39" priority="15">
      <formula>IF(RIGHT(TEXT(AE59,"0.#"),1)=".",FALSE,TRUE)</formula>
    </cfRule>
    <cfRule type="expression" dxfId="38" priority="16">
      <formula>IF(RIGHT(TEXT(AE59,"0.#"),1)=".",TRUE,FALSE)</formula>
    </cfRule>
  </conditionalFormatting>
  <conditionalFormatting sqref="AE65:AX65 AJ64:AS64 AE60:AX60 AJ59:AS59">
    <cfRule type="expression" dxfId="37" priority="13">
      <formula>IF(RIGHT(TEXT(AE59,"0.#"),1)=".",FALSE,TRUE)</formula>
    </cfRule>
    <cfRule type="expression" dxfId="36" priority="14">
      <formula>IF(RIGHT(TEXT(AE59,"0.#"),1)=".",TRUE,FALSE)</formula>
    </cfRule>
  </conditionalFormatting>
  <conditionalFormatting sqref="AE66:AI66 AE61:AI61">
    <cfRule type="expression" dxfId="35" priority="9">
      <formula>IF(AND(AE61&gt;=0, RIGHT(TEXT(AE61,"0.#"),1)&lt;&gt;"."),TRUE,FALSE)</formula>
    </cfRule>
    <cfRule type="expression" dxfId="34" priority="10">
      <formula>IF(AND(AE61&gt;=0, RIGHT(TEXT(AE61,"0.#"),1)="."),TRUE,FALSE)</formula>
    </cfRule>
    <cfRule type="expression" dxfId="33" priority="11">
      <formula>IF(AND(AE61&lt;0, RIGHT(TEXT(AE61,"0.#"),1)&lt;&gt;"."),TRUE,FALSE)</formula>
    </cfRule>
    <cfRule type="expression" dxfId="32" priority="12">
      <formula>IF(AND(AE61&lt;0, RIGHT(TEXT(AE61,"0.#"),1)="."),TRUE,FALSE)</formula>
    </cfRule>
  </conditionalFormatting>
  <conditionalFormatting sqref="AJ66:AS66 AJ61:AS61">
    <cfRule type="expression" dxfId="31" priority="5">
      <formula>IF(AND(AJ61&gt;=0, RIGHT(TEXT(AJ61,"0.#"),1)&lt;&gt;"."),TRUE,FALSE)</formula>
    </cfRule>
    <cfRule type="expression" dxfId="30" priority="6">
      <formula>IF(AND(AJ61&gt;=0, RIGHT(TEXT(AJ61,"0.#"),1)="."),TRUE,FALSE)</formula>
    </cfRule>
    <cfRule type="expression" dxfId="29" priority="7">
      <formula>IF(AND(AJ61&lt;0, RIGHT(TEXT(AJ61,"0.#"),1)&lt;&gt;"."),TRUE,FALSE)</formula>
    </cfRule>
    <cfRule type="expression" dxfId="28" priority="8">
      <formula>IF(AND(AJ61&lt;0, RIGHT(TEXT(AJ61,"0.#"),1)="."),TRUE,FALSE)</formula>
    </cfRule>
  </conditionalFormatting>
  <conditionalFormatting sqref="AE81:AX81 AE78:AX78 AE75:AX75 AE72:AX72">
    <cfRule type="expression" dxfId="27" priority="3">
      <formula>IF(RIGHT(TEXT(AE72,"0.#"),1)=".",FALSE,TRUE)</formula>
    </cfRule>
    <cfRule type="expression" dxfId="26" priority="4">
      <formula>IF(RIGHT(TEXT(AE72,"0.#"),1)=".",TRUE,FALSE)</formula>
    </cfRule>
  </conditionalFormatting>
  <conditionalFormatting sqref="AE80:AS80 AE77:AS77 AE74:AS74 AE71:AS71">
    <cfRule type="expression" dxfId="25" priority="1">
      <formula>IF(RIGHT(TEXT(AE71,"0.#"),1)=".",FALSE,TRUE)</formula>
    </cfRule>
    <cfRule type="expression" dxfId="2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374</v>
      </c>
      <c r="W2" s="44" t="s">
        <v>354</v>
      </c>
      <c r="Y2" s="44" t="s">
        <v>94</v>
      </c>
      <c r="Z2" s="42"/>
      <c r="AA2" s="44" t="s">
        <v>95</v>
      </c>
      <c r="AB2" s="43"/>
      <c r="AC2" s="45" t="s">
        <v>304</v>
      </c>
      <c r="AD2" s="40"/>
      <c r="AE2" s="51"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51"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51"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51"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1"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09" t="s">
        <v>13</v>
      </c>
      <c r="B2" s="210"/>
      <c r="C2" s="210"/>
      <c r="D2" s="210"/>
      <c r="E2" s="210"/>
      <c r="F2" s="211"/>
      <c r="G2" s="216" t="s">
        <v>319</v>
      </c>
      <c r="H2" s="217"/>
      <c r="I2" s="217"/>
      <c r="J2" s="217"/>
      <c r="K2" s="217"/>
      <c r="L2" s="217"/>
      <c r="M2" s="217"/>
      <c r="N2" s="217"/>
      <c r="O2" s="218"/>
      <c r="P2" s="236" t="s">
        <v>83</v>
      </c>
      <c r="Q2" s="217"/>
      <c r="R2" s="217"/>
      <c r="S2" s="217"/>
      <c r="T2" s="217"/>
      <c r="U2" s="217"/>
      <c r="V2" s="217"/>
      <c r="W2" s="217"/>
      <c r="X2" s="218"/>
      <c r="Y2" s="189"/>
      <c r="Z2" s="80"/>
      <c r="AA2" s="81"/>
      <c r="AB2" s="261" t="s">
        <v>12</v>
      </c>
      <c r="AC2" s="262"/>
      <c r="AD2" s="263"/>
      <c r="AE2" s="278" t="s">
        <v>69</v>
      </c>
      <c r="AF2" s="279"/>
      <c r="AG2" s="279"/>
      <c r="AH2" s="279"/>
      <c r="AI2" s="280"/>
      <c r="AJ2" s="278" t="s">
        <v>70</v>
      </c>
      <c r="AK2" s="279"/>
      <c r="AL2" s="279"/>
      <c r="AM2" s="279"/>
      <c r="AN2" s="280"/>
      <c r="AO2" s="278" t="s">
        <v>71</v>
      </c>
      <c r="AP2" s="279"/>
      <c r="AQ2" s="279"/>
      <c r="AR2" s="279"/>
      <c r="AS2" s="280"/>
      <c r="AT2" s="267" t="s">
        <v>303</v>
      </c>
      <c r="AU2" s="268"/>
      <c r="AV2" s="268"/>
      <c r="AW2" s="268"/>
      <c r="AX2" s="269"/>
    </row>
    <row r="3" spans="1:50" ht="18.75" customHeight="1" x14ac:dyDescent="0.15">
      <c r="A3" s="209"/>
      <c r="B3" s="210"/>
      <c r="C3" s="210"/>
      <c r="D3" s="210"/>
      <c r="E3" s="210"/>
      <c r="F3" s="211"/>
      <c r="G3" s="219"/>
      <c r="H3" s="102"/>
      <c r="I3" s="102"/>
      <c r="J3" s="102"/>
      <c r="K3" s="102"/>
      <c r="L3" s="102"/>
      <c r="M3" s="102"/>
      <c r="N3" s="102"/>
      <c r="O3" s="220"/>
      <c r="P3" s="237"/>
      <c r="Q3" s="102"/>
      <c r="R3" s="102"/>
      <c r="S3" s="102"/>
      <c r="T3" s="102"/>
      <c r="U3" s="102"/>
      <c r="V3" s="102"/>
      <c r="W3" s="102"/>
      <c r="X3" s="220"/>
      <c r="Y3" s="275"/>
      <c r="Z3" s="276"/>
      <c r="AA3" s="277"/>
      <c r="AB3" s="133"/>
      <c r="AC3" s="128"/>
      <c r="AD3" s="129"/>
      <c r="AE3" s="134"/>
      <c r="AF3" s="127"/>
      <c r="AG3" s="127"/>
      <c r="AH3" s="127"/>
      <c r="AI3" s="281"/>
      <c r="AJ3" s="134"/>
      <c r="AK3" s="127"/>
      <c r="AL3" s="127"/>
      <c r="AM3" s="127"/>
      <c r="AN3" s="281"/>
      <c r="AO3" s="134"/>
      <c r="AP3" s="127"/>
      <c r="AQ3" s="127"/>
      <c r="AR3" s="127"/>
      <c r="AS3" s="281"/>
      <c r="AT3" s="61"/>
      <c r="AU3" s="104"/>
      <c r="AV3" s="104"/>
      <c r="AW3" s="102" t="s">
        <v>377</v>
      </c>
      <c r="AX3" s="103"/>
    </row>
    <row r="4" spans="1:50" ht="22.5" customHeight="1" x14ac:dyDescent="0.15">
      <c r="A4" s="212"/>
      <c r="B4" s="210"/>
      <c r="C4" s="210"/>
      <c r="D4" s="210"/>
      <c r="E4" s="210"/>
      <c r="F4" s="211"/>
      <c r="G4" s="317"/>
      <c r="H4" s="284"/>
      <c r="I4" s="284"/>
      <c r="J4" s="284"/>
      <c r="K4" s="284"/>
      <c r="L4" s="284"/>
      <c r="M4" s="284"/>
      <c r="N4" s="284"/>
      <c r="O4" s="285"/>
      <c r="P4" s="250"/>
      <c r="Q4" s="191"/>
      <c r="R4" s="191"/>
      <c r="S4" s="191"/>
      <c r="T4" s="191"/>
      <c r="U4" s="191"/>
      <c r="V4" s="191"/>
      <c r="W4" s="191"/>
      <c r="X4" s="192"/>
      <c r="Y4" s="289" t="s">
        <v>14</v>
      </c>
      <c r="Z4" s="290"/>
      <c r="AA4" s="291"/>
      <c r="AB4" s="654"/>
      <c r="AC4" s="292"/>
      <c r="AD4" s="292"/>
      <c r="AE4" s="87"/>
      <c r="AF4" s="88"/>
      <c r="AG4" s="88"/>
      <c r="AH4" s="88"/>
      <c r="AI4" s="89"/>
      <c r="AJ4" s="87"/>
      <c r="AK4" s="88"/>
      <c r="AL4" s="88"/>
      <c r="AM4" s="88"/>
      <c r="AN4" s="89"/>
      <c r="AO4" s="87"/>
      <c r="AP4" s="88"/>
      <c r="AQ4" s="88"/>
      <c r="AR4" s="88"/>
      <c r="AS4" s="89"/>
      <c r="AT4" s="222"/>
      <c r="AU4" s="222"/>
      <c r="AV4" s="222"/>
      <c r="AW4" s="222"/>
      <c r="AX4" s="223"/>
    </row>
    <row r="5" spans="1:50" ht="22.5" customHeight="1" x14ac:dyDescent="0.15">
      <c r="A5" s="213"/>
      <c r="B5" s="214"/>
      <c r="C5" s="214"/>
      <c r="D5" s="214"/>
      <c r="E5" s="214"/>
      <c r="F5" s="215"/>
      <c r="G5" s="286"/>
      <c r="H5" s="287"/>
      <c r="I5" s="287"/>
      <c r="J5" s="287"/>
      <c r="K5" s="287"/>
      <c r="L5" s="287"/>
      <c r="M5" s="287"/>
      <c r="N5" s="287"/>
      <c r="O5" s="288"/>
      <c r="P5" s="272"/>
      <c r="Q5" s="272"/>
      <c r="R5" s="272"/>
      <c r="S5" s="272"/>
      <c r="T5" s="272"/>
      <c r="U5" s="272"/>
      <c r="V5" s="272"/>
      <c r="W5" s="272"/>
      <c r="X5" s="273"/>
      <c r="Y5" s="169" t="s">
        <v>65</v>
      </c>
      <c r="Z5" s="115"/>
      <c r="AA5" s="165"/>
      <c r="AB5" s="331"/>
      <c r="AC5" s="282"/>
      <c r="AD5" s="282"/>
      <c r="AE5" s="87"/>
      <c r="AF5" s="88"/>
      <c r="AG5" s="88"/>
      <c r="AH5" s="88"/>
      <c r="AI5" s="89"/>
      <c r="AJ5" s="87"/>
      <c r="AK5" s="88"/>
      <c r="AL5" s="88"/>
      <c r="AM5" s="88"/>
      <c r="AN5" s="89"/>
      <c r="AO5" s="87"/>
      <c r="AP5" s="88"/>
      <c r="AQ5" s="88"/>
      <c r="AR5" s="88"/>
      <c r="AS5" s="89"/>
      <c r="AT5" s="87"/>
      <c r="AU5" s="88"/>
      <c r="AV5" s="88"/>
      <c r="AW5" s="88"/>
      <c r="AX5" s="90"/>
    </row>
    <row r="6" spans="1:50" ht="22.5" customHeight="1" x14ac:dyDescent="0.15">
      <c r="A6" s="664"/>
      <c r="B6" s="665"/>
      <c r="C6" s="665"/>
      <c r="D6" s="665"/>
      <c r="E6" s="665"/>
      <c r="F6" s="666"/>
      <c r="G6" s="318"/>
      <c r="H6" s="319"/>
      <c r="I6" s="319"/>
      <c r="J6" s="319"/>
      <c r="K6" s="319"/>
      <c r="L6" s="319"/>
      <c r="M6" s="319"/>
      <c r="N6" s="319"/>
      <c r="O6" s="320"/>
      <c r="P6" s="193"/>
      <c r="Q6" s="193"/>
      <c r="R6" s="193"/>
      <c r="S6" s="193"/>
      <c r="T6" s="193"/>
      <c r="U6" s="193"/>
      <c r="V6" s="193"/>
      <c r="W6" s="193"/>
      <c r="X6" s="194"/>
      <c r="Y6" s="114" t="s">
        <v>15</v>
      </c>
      <c r="Z6" s="115"/>
      <c r="AA6" s="165"/>
      <c r="AB6" s="676" t="s">
        <v>378</v>
      </c>
      <c r="AC6" s="260"/>
      <c r="AD6" s="260"/>
      <c r="AE6" s="87"/>
      <c r="AF6" s="88"/>
      <c r="AG6" s="88"/>
      <c r="AH6" s="88"/>
      <c r="AI6" s="89"/>
      <c r="AJ6" s="87"/>
      <c r="AK6" s="88"/>
      <c r="AL6" s="88"/>
      <c r="AM6" s="88"/>
      <c r="AN6" s="89"/>
      <c r="AO6" s="87"/>
      <c r="AP6" s="88"/>
      <c r="AQ6" s="88"/>
      <c r="AR6" s="88"/>
      <c r="AS6" s="89"/>
      <c r="AT6" s="264"/>
      <c r="AU6" s="265"/>
      <c r="AV6" s="265"/>
      <c r="AW6" s="265"/>
      <c r="AX6" s="266"/>
    </row>
    <row r="7" spans="1:50" ht="18.75" customHeight="1" x14ac:dyDescent="0.15">
      <c r="A7" s="209" t="s">
        <v>13</v>
      </c>
      <c r="B7" s="210"/>
      <c r="C7" s="210"/>
      <c r="D7" s="210"/>
      <c r="E7" s="210"/>
      <c r="F7" s="211"/>
      <c r="G7" s="216" t="s">
        <v>319</v>
      </c>
      <c r="H7" s="217"/>
      <c r="I7" s="217"/>
      <c r="J7" s="217"/>
      <c r="K7" s="217"/>
      <c r="L7" s="217"/>
      <c r="M7" s="217"/>
      <c r="N7" s="217"/>
      <c r="O7" s="218"/>
      <c r="P7" s="236" t="s">
        <v>83</v>
      </c>
      <c r="Q7" s="217"/>
      <c r="R7" s="217"/>
      <c r="S7" s="217"/>
      <c r="T7" s="217"/>
      <c r="U7" s="217"/>
      <c r="V7" s="217"/>
      <c r="W7" s="217"/>
      <c r="X7" s="218"/>
      <c r="Y7" s="189"/>
      <c r="Z7" s="80"/>
      <c r="AA7" s="81"/>
      <c r="AB7" s="261" t="s">
        <v>12</v>
      </c>
      <c r="AC7" s="262"/>
      <c r="AD7" s="263"/>
      <c r="AE7" s="278" t="s">
        <v>69</v>
      </c>
      <c r="AF7" s="279"/>
      <c r="AG7" s="279"/>
      <c r="AH7" s="279"/>
      <c r="AI7" s="280"/>
      <c r="AJ7" s="278" t="s">
        <v>70</v>
      </c>
      <c r="AK7" s="279"/>
      <c r="AL7" s="279"/>
      <c r="AM7" s="279"/>
      <c r="AN7" s="280"/>
      <c r="AO7" s="278" t="s">
        <v>71</v>
      </c>
      <c r="AP7" s="279"/>
      <c r="AQ7" s="279"/>
      <c r="AR7" s="279"/>
      <c r="AS7" s="280"/>
      <c r="AT7" s="267" t="s">
        <v>303</v>
      </c>
      <c r="AU7" s="268"/>
      <c r="AV7" s="268"/>
      <c r="AW7" s="268"/>
      <c r="AX7" s="269"/>
    </row>
    <row r="8" spans="1:50" ht="18.75" customHeight="1" x14ac:dyDescent="0.15">
      <c r="A8" s="209"/>
      <c r="B8" s="210"/>
      <c r="C8" s="210"/>
      <c r="D8" s="210"/>
      <c r="E8" s="210"/>
      <c r="F8" s="211"/>
      <c r="G8" s="219"/>
      <c r="H8" s="102"/>
      <c r="I8" s="102"/>
      <c r="J8" s="102"/>
      <c r="K8" s="102"/>
      <c r="L8" s="102"/>
      <c r="M8" s="102"/>
      <c r="N8" s="102"/>
      <c r="O8" s="220"/>
      <c r="P8" s="237"/>
      <c r="Q8" s="102"/>
      <c r="R8" s="102"/>
      <c r="S8" s="102"/>
      <c r="T8" s="102"/>
      <c r="U8" s="102"/>
      <c r="V8" s="102"/>
      <c r="W8" s="102"/>
      <c r="X8" s="220"/>
      <c r="Y8" s="275"/>
      <c r="Z8" s="276"/>
      <c r="AA8" s="277"/>
      <c r="AB8" s="133"/>
      <c r="AC8" s="128"/>
      <c r="AD8" s="129"/>
      <c r="AE8" s="134"/>
      <c r="AF8" s="127"/>
      <c r="AG8" s="127"/>
      <c r="AH8" s="127"/>
      <c r="AI8" s="281"/>
      <c r="AJ8" s="134"/>
      <c r="AK8" s="127"/>
      <c r="AL8" s="127"/>
      <c r="AM8" s="127"/>
      <c r="AN8" s="281"/>
      <c r="AO8" s="134"/>
      <c r="AP8" s="127"/>
      <c r="AQ8" s="127"/>
      <c r="AR8" s="127"/>
      <c r="AS8" s="281"/>
      <c r="AT8" s="61"/>
      <c r="AU8" s="104"/>
      <c r="AV8" s="104"/>
      <c r="AW8" s="102" t="s">
        <v>355</v>
      </c>
      <c r="AX8" s="103"/>
    </row>
    <row r="9" spans="1:50" ht="22.5" customHeight="1" x14ac:dyDescent="0.15">
      <c r="A9" s="212"/>
      <c r="B9" s="210"/>
      <c r="C9" s="210"/>
      <c r="D9" s="210"/>
      <c r="E9" s="210"/>
      <c r="F9" s="211"/>
      <c r="G9" s="317"/>
      <c r="H9" s="284"/>
      <c r="I9" s="284"/>
      <c r="J9" s="284"/>
      <c r="K9" s="284"/>
      <c r="L9" s="284"/>
      <c r="M9" s="284"/>
      <c r="N9" s="284"/>
      <c r="O9" s="285"/>
      <c r="P9" s="250"/>
      <c r="Q9" s="191"/>
      <c r="R9" s="191"/>
      <c r="S9" s="191"/>
      <c r="T9" s="191"/>
      <c r="U9" s="191"/>
      <c r="V9" s="191"/>
      <c r="W9" s="191"/>
      <c r="X9" s="192"/>
      <c r="Y9" s="289" t="s">
        <v>14</v>
      </c>
      <c r="Z9" s="290"/>
      <c r="AA9" s="291"/>
      <c r="AB9" s="654"/>
      <c r="AC9" s="292"/>
      <c r="AD9" s="292"/>
      <c r="AE9" s="87"/>
      <c r="AF9" s="88"/>
      <c r="AG9" s="88"/>
      <c r="AH9" s="88"/>
      <c r="AI9" s="89"/>
      <c r="AJ9" s="87"/>
      <c r="AK9" s="88"/>
      <c r="AL9" s="88"/>
      <c r="AM9" s="88"/>
      <c r="AN9" s="89"/>
      <c r="AO9" s="87"/>
      <c r="AP9" s="88"/>
      <c r="AQ9" s="88"/>
      <c r="AR9" s="88"/>
      <c r="AS9" s="89"/>
      <c r="AT9" s="222"/>
      <c r="AU9" s="222"/>
      <c r="AV9" s="222"/>
      <c r="AW9" s="222"/>
      <c r="AX9" s="223"/>
    </row>
    <row r="10" spans="1:50" ht="22.5" customHeight="1" x14ac:dyDescent="0.15">
      <c r="A10" s="213"/>
      <c r="B10" s="214"/>
      <c r="C10" s="214"/>
      <c r="D10" s="214"/>
      <c r="E10" s="214"/>
      <c r="F10" s="215"/>
      <c r="G10" s="286"/>
      <c r="H10" s="287"/>
      <c r="I10" s="287"/>
      <c r="J10" s="287"/>
      <c r="K10" s="287"/>
      <c r="L10" s="287"/>
      <c r="M10" s="287"/>
      <c r="N10" s="287"/>
      <c r="O10" s="288"/>
      <c r="P10" s="272"/>
      <c r="Q10" s="272"/>
      <c r="R10" s="272"/>
      <c r="S10" s="272"/>
      <c r="T10" s="272"/>
      <c r="U10" s="272"/>
      <c r="V10" s="272"/>
      <c r="W10" s="272"/>
      <c r="X10" s="273"/>
      <c r="Y10" s="169" t="s">
        <v>65</v>
      </c>
      <c r="Z10" s="115"/>
      <c r="AA10" s="165"/>
      <c r="AB10" s="331"/>
      <c r="AC10" s="282"/>
      <c r="AD10" s="282"/>
      <c r="AE10" s="87"/>
      <c r="AF10" s="88"/>
      <c r="AG10" s="88"/>
      <c r="AH10" s="88"/>
      <c r="AI10" s="89"/>
      <c r="AJ10" s="87"/>
      <c r="AK10" s="88"/>
      <c r="AL10" s="88"/>
      <c r="AM10" s="88"/>
      <c r="AN10" s="89"/>
      <c r="AO10" s="87"/>
      <c r="AP10" s="88"/>
      <c r="AQ10" s="88"/>
      <c r="AR10" s="88"/>
      <c r="AS10" s="89"/>
      <c r="AT10" s="87"/>
      <c r="AU10" s="88"/>
      <c r="AV10" s="88"/>
      <c r="AW10" s="88"/>
      <c r="AX10" s="90"/>
    </row>
    <row r="11" spans="1:50" ht="22.5" customHeight="1" x14ac:dyDescent="0.15">
      <c r="A11" s="664"/>
      <c r="B11" s="665"/>
      <c r="C11" s="665"/>
      <c r="D11" s="665"/>
      <c r="E11" s="665"/>
      <c r="F11" s="666"/>
      <c r="G11" s="318"/>
      <c r="H11" s="319"/>
      <c r="I11" s="319"/>
      <c r="J11" s="319"/>
      <c r="K11" s="319"/>
      <c r="L11" s="319"/>
      <c r="M11" s="319"/>
      <c r="N11" s="319"/>
      <c r="O11" s="320"/>
      <c r="P11" s="193"/>
      <c r="Q11" s="193"/>
      <c r="R11" s="193"/>
      <c r="S11" s="193"/>
      <c r="T11" s="193"/>
      <c r="U11" s="193"/>
      <c r="V11" s="193"/>
      <c r="W11" s="193"/>
      <c r="X11" s="194"/>
      <c r="Y11" s="114" t="s">
        <v>15</v>
      </c>
      <c r="Z11" s="115"/>
      <c r="AA11" s="165"/>
      <c r="AB11" s="676" t="s">
        <v>16</v>
      </c>
      <c r="AC11" s="260"/>
      <c r="AD11" s="260"/>
      <c r="AE11" s="87"/>
      <c r="AF11" s="88"/>
      <c r="AG11" s="88"/>
      <c r="AH11" s="88"/>
      <c r="AI11" s="89"/>
      <c r="AJ11" s="87"/>
      <c r="AK11" s="88"/>
      <c r="AL11" s="88"/>
      <c r="AM11" s="88"/>
      <c r="AN11" s="89"/>
      <c r="AO11" s="87"/>
      <c r="AP11" s="88"/>
      <c r="AQ11" s="88"/>
      <c r="AR11" s="88"/>
      <c r="AS11" s="89"/>
      <c r="AT11" s="264"/>
      <c r="AU11" s="265"/>
      <c r="AV11" s="265"/>
      <c r="AW11" s="265"/>
      <c r="AX11" s="266"/>
    </row>
    <row r="12" spans="1:50" ht="18.75" customHeight="1" x14ac:dyDescent="0.15">
      <c r="A12" s="209" t="s">
        <v>13</v>
      </c>
      <c r="B12" s="210"/>
      <c r="C12" s="210"/>
      <c r="D12" s="210"/>
      <c r="E12" s="210"/>
      <c r="F12" s="211"/>
      <c r="G12" s="216" t="s">
        <v>319</v>
      </c>
      <c r="H12" s="217"/>
      <c r="I12" s="217"/>
      <c r="J12" s="217"/>
      <c r="K12" s="217"/>
      <c r="L12" s="217"/>
      <c r="M12" s="217"/>
      <c r="N12" s="217"/>
      <c r="O12" s="218"/>
      <c r="P12" s="236" t="s">
        <v>83</v>
      </c>
      <c r="Q12" s="217"/>
      <c r="R12" s="217"/>
      <c r="S12" s="217"/>
      <c r="T12" s="217"/>
      <c r="U12" s="217"/>
      <c r="V12" s="217"/>
      <c r="W12" s="217"/>
      <c r="X12" s="218"/>
      <c r="Y12" s="189"/>
      <c r="Z12" s="80"/>
      <c r="AA12" s="81"/>
      <c r="AB12" s="261" t="s">
        <v>12</v>
      </c>
      <c r="AC12" s="262"/>
      <c r="AD12" s="263"/>
      <c r="AE12" s="278" t="s">
        <v>69</v>
      </c>
      <c r="AF12" s="279"/>
      <c r="AG12" s="279"/>
      <c r="AH12" s="279"/>
      <c r="AI12" s="280"/>
      <c r="AJ12" s="278" t="s">
        <v>70</v>
      </c>
      <c r="AK12" s="279"/>
      <c r="AL12" s="279"/>
      <c r="AM12" s="279"/>
      <c r="AN12" s="280"/>
      <c r="AO12" s="278" t="s">
        <v>71</v>
      </c>
      <c r="AP12" s="279"/>
      <c r="AQ12" s="279"/>
      <c r="AR12" s="279"/>
      <c r="AS12" s="280"/>
      <c r="AT12" s="267" t="s">
        <v>303</v>
      </c>
      <c r="AU12" s="268"/>
      <c r="AV12" s="268"/>
      <c r="AW12" s="268"/>
      <c r="AX12" s="269"/>
    </row>
    <row r="13" spans="1:50" ht="18.75" customHeight="1" x14ac:dyDescent="0.15">
      <c r="A13" s="209"/>
      <c r="B13" s="210"/>
      <c r="C13" s="210"/>
      <c r="D13" s="210"/>
      <c r="E13" s="210"/>
      <c r="F13" s="211"/>
      <c r="G13" s="219"/>
      <c r="H13" s="102"/>
      <c r="I13" s="102"/>
      <c r="J13" s="102"/>
      <c r="K13" s="102"/>
      <c r="L13" s="102"/>
      <c r="M13" s="102"/>
      <c r="N13" s="102"/>
      <c r="O13" s="220"/>
      <c r="P13" s="237"/>
      <c r="Q13" s="102"/>
      <c r="R13" s="102"/>
      <c r="S13" s="102"/>
      <c r="T13" s="102"/>
      <c r="U13" s="102"/>
      <c r="V13" s="102"/>
      <c r="W13" s="102"/>
      <c r="X13" s="220"/>
      <c r="Y13" s="275"/>
      <c r="Z13" s="276"/>
      <c r="AA13" s="277"/>
      <c r="AB13" s="133"/>
      <c r="AC13" s="128"/>
      <c r="AD13" s="129"/>
      <c r="AE13" s="134"/>
      <c r="AF13" s="127"/>
      <c r="AG13" s="127"/>
      <c r="AH13" s="127"/>
      <c r="AI13" s="281"/>
      <c r="AJ13" s="134"/>
      <c r="AK13" s="127"/>
      <c r="AL13" s="127"/>
      <c r="AM13" s="127"/>
      <c r="AN13" s="281"/>
      <c r="AO13" s="134"/>
      <c r="AP13" s="127"/>
      <c r="AQ13" s="127"/>
      <c r="AR13" s="127"/>
      <c r="AS13" s="281"/>
      <c r="AT13" s="61"/>
      <c r="AU13" s="104"/>
      <c r="AV13" s="104"/>
      <c r="AW13" s="102" t="s">
        <v>355</v>
      </c>
      <c r="AX13" s="103"/>
    </row>
    <row r="14" spans="1:50" ht="22.5" customHeight="1" x14ac:dyDescent="0.15">
      <c r="A14" s="212"/>
      <c r="B14" s="210"/>
      <c r="C14" s="210"/>
      <c r="D14" s="210"/>
      <c r="E14" s="210"/>
      <c r="F14" s="211"/>
      <c r="G14" s="317"/>
      <c r="H14" s="284"/>
      <c r="I14" s="284"/>
      <c r="J14" s="284"/>
      <c r="K14" s="284"/>
      <c r="L14" s="284"/>
      <c r="M14" s="284"/>
      <c r="N14" s="284"/>
      <c r="O14" s="285"/>
      <c r="P14" s="250"/>
      <c r="Q14" s="191"/>
      <c r="R14" s="191"/>
      <c r="S14" s="191"/>
      <c r="T14" s="191"/>
      <c r="U14" s="191"/>
      <c r="V14" s="191"/>
      <c r="W14" s="191"/>
      <c r="X14" s="192"/>
      <c r="Y14" s="289" t="s">
        <v>14</v>
      </c>
      <c r="Z14" s="290"/>
      <c r="AA14" s="291"/>
      <c r="AB14" s="654"/>
      <c r="AC14" s="292"/>
      <c r="AD14" s="292"/>
      <c r="AE14" s="87"/>
      <c r="AF14" s="88"/>
      <c r="AG14" s="88"/>
      <c r="AH14" s="88"/>
      <c r="AI14" s="89"/>
      <c r="AJ14" s="87"/>
      <c r="AK14" s="88"/>
      <c r="AL14" s="88"/>
      <c r="AM14" s="88"/>
      <c r="AN14" s="89"/>
      <c r="AO14" s="87"/>
      <c r="AP14" s="88"/>
      <c r="AQ14" s="88"/>
      <c r="AR14" s="88"/>
      <c r="AS14" s="89"/>
      <c r="AT14" s="222"/>
      <c r="AU14" s="222"/>
      <c r="AV14" s="222"/>
      <c r="AW14" s="222"/>
      <c r="AX14" s="223"/>
    </row>
    <row r="15" spans="1:50" ht="22.5" customHeight="1" x14ac:dyDescent="0.15">
      <c r="A15" s="213"/>
      <c r="B15" s="214"/>
      <c r="C15" s="214"/>
      <c r="D15" s="214"/>
      <c r="E15" s="214"/>
      <c r="F15" s="215"/>
      <c r="G15" s="286"/>
      <c r="H15" s="287"/>
      <c r="I15" s="287"/>
      <c r="J15" s="287"/>
      <c r="K15" s="287"/>
      <c r="L15" s="287"/>
      <c r="M15" s="287"/>
      <c r="N15" s="287"/>
      <c r="O15" s="288"/>
      <c r="P15" s="272"/>
      <c r="Q15" s="272"/>
      <c r="R15" s="272"/>
      <c r="S15" s="272"/>
      <c r="T15" s="272"/>
      <c r="U15" s="272"/>
      <c r="V15" s="272"/>
      <c r="W15" s="272"/>
      <c r="X15" s="273"/>
      <c r="Y15" s="169" t="s">
        <v>65</v>
      </c>
      <c r="Z15" s="115"/>
      <c r="AA15" s="165"/>
      <c r="AB15" s="331"/>
      <c r="AC15" s="282"/>
      <c r="AD15" s="282"/>
      <c r="AE15" s="87"/>
      <c r="AF15" s="88"/>
      <c r="AG15" s="88"/>
      <c r="AH15" s="88"/>
      <c r="AI15" s="89"/>
      <c r="AJ15" s="87"/>
      <c r="AK15" s="88"/>
      <c r="AL15" s="88"/>
      <c r="AM15" s="88"/>
      <c r="AN15" s="89"/>
      <c r="AO15" s="87"/>
      <c r="AP15" s="88"/>
      <c r="AQ15" s="88"/>
      <c r="AR15" s="88"/>
      <c r="AS15" s="89"/>
      <c r="AT15" s="87"/>
      <c r="AU15" s="88"/>
      <c r="AV15" s="88"/>
      <c r="AW15" s="88"/>
      <c r="AX15" s="90"/>
    </row>
    <row r="16" spans="1:50" ht="22.5" customHeight="1" x14ac:dyDescent="0.15">
      <c r="A16" s="664"/>
      <c r="B16" s="665"/>
      <c r="C16" s="665"/>
      <c r="D16" s="665"/>
      <c r="E16" s="665"/>
      <c r="F16" s="666"/>
      <c r="G16" s="318"/>
      <c r="H16" s="319"/>
      <c r="I16" s="319"/>
      <c r="J16" s="319"/>
      <c r="K16" s="319"/>
      <c r="L16" s="319"/>
      <c r="M16" s="319"/>
      <c r="N16" s="319"/>
      <c r="O16" s="320"/>
      <c r="P16" s="193"/>
      <c r="Q16" s="193"/>
      <c r="R16" s="193"/>
      <c r="S16" s="193"/>
      <c r="T16" s="193"/>
      <c r="U16" s="193"/>
      <c r="V16" s="193"/>
      <c r="W16" s="193"/>
      <c r="X16" s="194"/>
      <c r="Y16" s="114" t="s">
        <v>15</v>
      </c>
      <c r="Z16" s="115"/>
      <c r="AA16" s="165"/>
      <c r="AB16" s="676" t="s">
        <v>16</v>
      </c>
      <c r="AC16" s="260"/>
      <c r="AD16" s="260"/>
      <c r="AE16" s="87"/>
      <c r="AF16" s="88"/>
      <c r="AG16" s="88"/>
      <c r="AH16" s="88"/>
      <c r="AI16" s="89"/>
      <c r="AJ16" s="87"/>
      <c r="AK16" s="88"/>
      <c r="AL16" s="88"/>
      <c r="AM16" s="88"/>
      <c r="AN16" s="89"/>
      <c r="AO16" s="87"/>
      <c r="AP16" s="88"/>
      <c r="AQ16" s="88"/>
      <c r="AR16" s="88"/>
      <c r="AS16" s="89"/>
      <c r="AT16" s="264"/>
      <c r="AU16" s="265"/>
      <c r="AV16" s="265"/>
      <c r="AW16" s="265"/>
      <c r="AX16" s="266"/>
    </row>
    <row r="17" spans="1:50" ht="18.75" customHeight="1" x14ac:dyDescent="0.15">
      <c r="A17" s="209" t="s">
        <v>13</v>
      </c>
      <c r="B17" s="210"/>
      <c r="C17" s="210"/>
      <c r="D17" s="210"/>
      <c r="E17" s="210"/>
      <c r="F17" s="211"/>
      <c r="G17" s="216" t="s">
        <v>319</v>
      </c>
      <c r="H17" s="217"/>
      <c r="I17" s="217"/>
      <c r="J17" s="217"/>
      <c r="K17" s="217"/>
      <c r="L17" s="217"/>
      <c r="M17" s="217"/>
      <c r="N17" s="217"/>
      <c r="O17" s="218"/>
      <c r="P17" s="236" t="s">
        <v>83</v>
      </c>
      <c r="Q17" s="217"/>
      <c r="R17" s="217"/>
      <c r="S17" s="217"/>
      <c r="T17" s="217"/>
      <c r="U17" s="217"/>
      <c r="V17" s="217"/>
      <c r="W17" s="217"/>
      <c r="X17" s="218"/>
      <c r="Y17" s="189"/>
      <c r="Z17" s="80"/>
      <c r="AA17" s="81"/>
      <c r="AB17" s="261" t="s">
        <v>12</v>
      </c>
      <c r="AC17" s="262"/>
      <c r="AD17" s="263"/>
      <c r="AE17" s="278" t="s">
        <v>69</v>
      </c>
      <c r="AF17" s="279"/>
      <c r="AG17" s="279"/>
      <c r="AH17" s="279"/>
      <c r="AI17" s="280"/>
      <c r="AJ17" s="278" t="s">
        <v>70</v>
      </c>
      <c r="AK17" s="279"/>
      <c r="AL17" s="279"/>
      <c r="AM17" s="279"/>
      <c r="AN17" s="280"/>
      <c r="AO17" s="278" t="s">
        <v>71</v>
      </c>
      <c r="AP17" s="279"/>
      <c r="AQ17" s="279"/>
      <c r="AR17" s="279"/>
      <c r="AS17" s="280"/>
      <c r="AT17" s="267" t="s">
        <v>303</v>
      </c>
      <c r="AU17" s="268"/>
      <c r="AV17" s="268"/>
      <c r="AW17" s="268"/>
      <c r="AX17" s="269"/>
    </row>
    <row r="18" spans="1:50" ht="18.75" customHeight="1" x14ac:dyDescent="0.15">
      <c r="A18" s="209"/>
      <c r="B18" s="210"/>
      <c r="C18" s="210"/>
      <c r="D18" s="210"/>
      <c r="E18" s="210"/>
      <c r="F18" s="211"/>
      <c r="G18" s="219"/>
      <c r="H18" s="102"/>
      <c r="I18" s="102"/>
      <c r="J18" s="102"/>
      <c r="K18" s="102"/>
      <c r="L18" s="102"/>
      <c r="M18" s="102"/>
      <c r="N18" s="102"/>
      <c r="O18" s="220"/>
      <c r="P18" s="237"/>
      <c r="Q18" s="102"/>
      <c r="R18" s="102"/>
      <c r="S18" s="102"/>
      <c r="T18" s="102"/>
      <c r="U18" s="102"/>
      <c r="V18" s="102"/>
      <c r="W18" s="102"/>
      <c r="X18" s="220"/>
      <c r="Y18" s="275"/>
      <c r="Z18" s="276"/>
      <c r="AA18" s="277"/>
      <c r="AB18" s="133"/>
      <c r="AC18" s="128"/>
      <c r="AD18" s="129"/>
      <c r="AE18" s="134"/>
      <c r="AF18" s="127"/>
      <c r="AG18" s="127"/>
      <c r="AH18" s="127"/>
      <c r="AI18" s="281"/>
      <c r="AJ18" s="134"/>
      <c r="AK18" s="127"/>
      <c r="AL18" s="127"/>
      <c r="AM18" s="127"/>
      <c r="AN18" s="281"/>
      <c r="AO18" s="134"/>
      <c r="AP18" s="127"/>
      <c r="AQ18" s="127"/>
      <c r="AR18" s="127"/>
      <c r="AS18" s="281"/>
      <c r="AT18" s="61"/>
      <c r="AU18" s="104"/>
      <c r="AV18" s="104"/>
      <c r="AW18" s="102" t="s">
        <v>355</v>
      </c>
      <c r="AX18" s="103"/>
    </row>
    <row r="19" spans="1:50" ht="22.5" customHeight="1" x14ac:dyDescent="0.15">
      <c r="A19" s="212"/>
      <c r="B19" s="210"/>
      <c r="C19" s="210"/>
      <c r="D19" s="210"/>
      <c r="E19" s="210"/>
      <c r="F19" s="211"/>
      <c r="G19" s="317"/>
      <c r="H19" s="284"/>
      <c r="I19" s="284"/>
      <c r="J19" s="284"/>
      <c r="K19" s="284"/>
      <c r="L19" s="284"/>
      <c r="M19" s="284"/>
      <c r="N19" s="284"/>
      <c r="O19" s="285"/>
      <c r="P19" s="250"/>
      <c r="Q19" s="191"/>
      <c r="R19" s="191"/>
      <c r="S19" s="191"/>
      <c r="T19" s="191"/>
      <c r="U19" s="191"/>
      <c r="V19" s="191"/>
      <c r="W19" s="191"/>
      <c r="X19" s="192"/>
      <c r="Y19" s="289" t="s">
        <v>14</v>
      </c>
      <c r="Z19" s="290"/>
      <c r="AA19" s="291"/>
      <c r="AB19" s="654"/>
      <c r="AC19" s="292"/>
      <c r="AD19" s="292"/>
      <c r="AE19" s="87"/>
      <c r="AF19" s="88"/>
      <c r="AG19" s="88"/>
      <c r="AH19" s="88"/>
      <c r="AI19" s="89"/>
      <c r="AJ19" s="87"/>
      <c r="AK19" s="88"/>
      <c r="AL19" s="88"/>
      <c r="AM19" s="88"/>
      <c r="AN19" s="89"/>
      <c r="AO19" s="87"/>
      <c r="AP19" s="88"/>
      <c r="AQ19" s="88"/>
      <c r="AR19" s="88"/>
      <c r="AS19" s="89"/>
      <c r="AT19" s="222"/>
      <c r="AU19" s="222"/>
      <c r="AV19" s="222"/>
      <c r="AW19" s="222"/>
      <c r="AX19" s="223"/>
    </row>
    <row r="20" spans="1:50" ht="22.5" customHeight="1" x14ac:dyDescent="0.15">
      <c r="A20" s="213"/>
      <c r="B20" s="214"/>
      <c r="C20" s="214"/>
      <c r="D20" s="214"/>
      <c r="E20" s="214"/>
      <c r="F20" s="215"/>
      <c r="G20" s="286"/>
      <c r="H20" s="287"/>
      <c r="I20" s="287"/>
      <c r="J20" s="287"/>
      <c r="K20" s="287"/>
      <c r="L20" s="287"/>
      <c r="M20" s="287"/>
      <c r="N20" s="287"/>
      <c r="O20" s="288"/>
      <c r="P20" s="272"/>
      <c r="Q20" s="272"/>
      <c r="R20" s="272"/>
      <c r="S20" s="272"/>
      <c r="T20" s="272"/>
      <c r="U20" s="272"/>
      <c r="V20" s="272"/>
      <c r="W20" s="272"/>
      <c r="X20" s="273"/>
      <c r="Y20" s="169" t="s">
        <v>65</v>
      </c>
      <c r="Z20" s="115"/>
      <c r="AA20" s="165"/>
      <c r="AB20" s="331"/>
      <c r="AC20" s="282"/>
      <c r="AD20" s="282"/>
      <c r="AE20" s="87"/>
      <c r="AF20" s="88"/>
      <c r="AG20" s="88"/>
      <c r="AH20" s="88"/>
      <c r="AI20" s="89"/>
      <c r="AJ20" s="87"/>
      <c r="AK20" s="88"/>
      <c r="AL20" s="88"/>
      <c r="AM20" s="88"/>
      <c r="AN20" s="89"/>
      <c r="AO20" s="87"/>
      <c r="AP20" s="88"/>
      <c r="AQ20" s="88"/>
      <c r="AR20" s="88"/>
      <c r="AS20" s="89"/>
      <c r="AT20" s="87"/>
      <c r="AU20" s="88"/>
      <c r="AV20" s="88"/>
      <c r="AW20" s="88"/>
      <c r="AX20" s="90"/>
    </row>
    <row r="21" spans="1:50" ht="22.5" customHeight="1" x14ac:dyDescent="0.15">
      <c r="A21" s="664"/>
      <c r="B21" s="665"/>
      <c r="C21" s="665"/>
      <c r="D21" s="665"/>
      <c r="E21" s="665"/>
      <c r="F21" s="666"/>
      <c r="G21" s="318"/>
      <c r="H21" s="319"/>
      <c r="I21" s="319"/>
      <c r="J21" s="319"/>
      <c r="K21" s="319"/>
      <c r="L21" s="319"/>
      <c r="M21" s="319"/>
      <c r="N21" s="319"/>
      <c r="O21" s="320"/>
      <c r="P21" s="193"/>
      <c r="Q21" s="193"/>
      <c r="R21" s="193"/>
      <c r="S21" s="193"/>
      <c r="T21" s="193"/>
      <c r="U21" s="193"/>
      <c r="V21" s="193"/>
      <c r="W21" s="193"/>
      <c r="X21" s="194"/>
      <c r="Y21" s="114" t="s">
        <v>15</v>
      </c>
      <c r="Z21" s="115"/>
      <c r="AA21" s="165"/>
      <c r="AB21" s="676" t="s">
        <v>379</v>
      </c>
      <c r="AC21" s="260"/>
      <c r="AD21" s="260"/>
      <c r="AE21" s="87"/>
      <c r="AF21" s="88"/>
      <c r="AG21" s="88"/>
      <c r="AH21" s="88"/>
      <c r="AI21" s="89"/>
      <c r="AJ21" s="87"/>
      <c r="AK21" s="88"/>
      <c r="AL21" s="88"/>
      <c r="AM21" s="88"/>
      <c r="AN21" s="89"/>
      <c r="AO21" s="87"/>
      <c r="AP21" s="88"/>
      <c r="AQ21" s="88"/>
      <c r="AR21" s="88"/>
      <c r="AS21" s="89"/>
      <c r="AT21" s="264"/>
      <c r="AU21" s="265"/>
      <c r="AV21" s="265"/>
      <c r="AW21" s="265"/>
      <c r="AX21" s="266"/>
    </row>
    <row r="22" spans="1:50" ht="18.75" customHeight="1" x14ac:dyDescent="0.15">
      <c r="A22" s="209" t="s">
        <v>13</v>
      </c>
      <c r="B22" s="210"/>
      <c r="C22" s="210"/>
      <c r="D22" s="210"/>
      <c r="E22" s="210"/>
      <c r="F22" s="211"/>
      <c r="G22" s="216" t="s">
        <v>319</v>
      </c>
      <c r="H22" s="217"/>
      <c r="I22" s="217"/>
      <c r="J22" s="217"/>
      <c r="K22" s="217"/>
      <c r="L22" s="217"/>
      <c r="M22" s="217"/>
      <c r="N22" s="217"/>
      <c r="O22" s="218"/>
      <c r="P22" s="236" t="s">
        <v>83</v>
      </c>
      <c r="Q22" s="217"/>
      <c r="R22" s="217"/>
      <c r="S22" s="217"/>
      <c r="T22" s="217"/>
      <c r="U22" s="217"/>
      <c r="V22" s="217"/>
      <c r="W22" s="217"/>
      <c r="X22" s="218"/>
      <c r="Y22" s="189"/>
      <c r="Z22" s="80"/>
      <c r="AA22" s="81"/>
      <c r="AB22" s="261" t="s">
        <v>12</v>
      </c>
      <c r="AC22" s="262"/>
      <c r="AD22" s="263"/>
      <c r="AE22" s="278" t="s">
        <v>69</v>
      </c>
      <c r="AF22" s="279"/>
      <c r="AG22" s="279"/>
      <c r="AH22" s="279"/>
      <c r="AI22" s="280"/>
      <c r="AJ22" s="278" t="s">
        <v>70</v>
      </c>
      <c r="AK22" s="279"/>
      <c r="AL22" s="279"/>
      <c r="AM22" s="279"/>
      <c r="AN22" s="280"/>
      <c r="AO22" s="278" t="s">
        <v>71</v>
      </c>
      <c r="AP22" s="279"/>
      <c r="AQ22" s="279"/>
      <c r="AR22" s="279"/>
      <c r="AS22" s="280"/>
      <c r="AT22" s="267" t="s">
        <v>303</v>
      </c>
      <c r="AU22" s="268"/>
      <c r="AV22" s="268"/>
      <c r="AW22" s="268"/>
      <c r="AX22" s="269"/>
    </row>
    <row r="23" spans="1:50" ht="18.75" customHeight="1" x14ac:dyDescent="0.15">
      <c r="A23" s="209"/>
      <c r="B23" s="210"/>
      <c r="C23" s="210"/>
      <c r="D23" s="210"/>
      <c r="E23" s="210"/>
      <c r="F23" s="211"/>
      <c r="G23" s="219"/>
      <c r="H23" s="102"/>
      <c r="I23" s="102"/>
      <c r="J23" s="102"/>
      <c r="K23" s="102"/>
      <c r="L23" s="102"/>
      <c r="M23" s="102"/>
      <c r="N23" s="102"/>
      <c r="O23" s="220"/>
      <c r="P23" s="237"/>
      <c r="Q23" s="102"/>
      <c r="R23" s="102"/>
      <c r="S23" s="102"/>
      <c r="T23" s="102"/>
      <c r="U23" s="102"/>
      <c r="V23" s="102"/>
      <c r="W23" s="102"/>
      <c r="X23" s="220"/>
      <c r="Y23" s="275"/>
      <c r="Z23" s="276"/>
      <c r="AA23" s="277"/>
      <c r="AB23" s="133"/>
      <c r="AC23" s="128"/>
      <c r="AD23" s="129"/>
      <c r="AE23" s="134"/>
      <c r="AF23" s="127"/>
      <c r="AG23" s="127"/>
      <c r="AH23" s="127"/>
      <c r="AI23" s="281"/>
      <c r="AJ23" s="134"/>
      <c r="AK23" s="127"/>
      <c r="AL23" s="127"/>
      <c r="AM23" s="127"/>
      <c r="AN23" s="281"/>
      <c r="AO23" s="134"/>
      <c r="AP23" s="127"/>
      <c r="AQ23" s="127"/>
      <c r="AR23" s="127"/>
      <c r="AS23" s="281"/>
      <c r="AT23" s="61"/>
      <c r="AU23" s="104"/>
      <c r="AV23" s="104"/>
      <c r="AW23" s="102" t="s">
        <v>380</v>
      </c>
      <c r="AX23" s="103"/>
    </row>
    <row r="24" spans="1:50" ht="22.5" customHeight="1" x14ac:dyDescent="0.15">
      <c r="A24" s="212"/>
      <c r="B24" s="210"/>
      <c r="C24" s="210"/>
      <c r="D24" s="210"/>
      <c r="E24" s="210"/>
      <c r="F24" s="211"/>
      <c r="G24" s="317"/>
      <c r="H24" s="284"/>
      <c r="I24" s="284"/>
      <c r="J24" s="284"/>
      <c r="K24" s="284"/>
      <c r="L24" s="284"/>
      <c r="M24" s="284"/>
      <c r="N24" s="284"/>
      <c r="O24" s="285"/>
      <c r="P24" s="250"/>
      <c r="Q24" s="191"/>
      <c r="R24" s="191"/>
      <c r="S24" s="191"/>
      <c r="T24" s="191"/>
      <c r="U24" s="191"/>
      <c r="V24" s="191"/>
      <c r="W24" s="191"/>
      <c r="X24" s="192"/>
      <c r="Y24" s="289" t="s">
        <v>14</v>
      </c>
      <c r="Z24" s="290"/>
      <c r="AA24" s="291"/>
      <c r="AB24" s="654"/>
      <c r="AC24" s="292"/>
      <c r="AD24" s="292"/>
      <c r="AE24" s="87"/>
      <c r="AF24" s="88"/>
      <c r="AG24" s="88"/>
      <c r="AH24" s="88"/>
      <c r="AI24" s="89"/>
      <c r="AJ24" s="87"/>
      <c r="AK24" s="88"/>
      <c r="AL24" s="88"/>
      <c r="AM24" s="88"/>
      <c r="AN24" s="89"/>
      <c r="AO24" s="87"/>
      <c r="AP24" s="88"/>
      <c r="AQ24" s="88"/>
      <c r="AR24" s="88"/>
      <c r="AS24" s="89"/>
      <c r="AT24" s="222"/>
      <c r="AU24" s="222"/>
      <c r="AV24" s="222"/>
      <c r="AW24" s="222"/>
      <c r="AX24" s="223"/>
    </row>
    <row r="25" spans="1:50" ht="22.5" customHeight="1" x14ac:dyDescent="0.15">
      <c r="A25" s="213"/>
      <c r="B25" s="214"/>
      <c r="C25" s="214"/>
      <c r="D25" s="214"/>
      <c r="E25" s="214"/>
      <c r="F25" s="215"/>
      <c r="G25" s="286"/>
      <c r="H25" s="287"/>
      <c r="I25" s="287"/>
      <c r="J25" s="287"/>
      <c r="K25" s="287"/>
      <c r="L25" s="287"/>
      <c r="M25" s="287"/>
      <c r="N25" s="287"/>
      <c r="O25" s="288"/>
      <c r="P25" s="272"/>
      <c r="Q25" s="272"/>
      <c r="R25" s="272"/>
      <c r="S25" s="272"/>
      <c r="T25" s="272"/>
      <c r="U25" s="272"/>
      <c r="V25" s="272"/>
      <c r="W25" s="272"/>
      <c r="X25" s="273"/>
      <c r="Y25" s="169" t="s">
        <v>65</v>
      </c>
      <c r="Z25" s="115"/>
      <c r="AA25" s="165"/>
      <c r="AB25" s="331"/>
      <c r="AC25" s="282"/>
      <c r="AD25" s="282"/>
      <c r="AE25" s="87"/>
      <c r="AF25" s="88"/>
      <c r="AG25" s="88"/>
      <c r="AH25" s="88"/>
      <c r="AI25" s="89"/>
      <c r="AJ25" s="87"/>
      <c r="AK25" s="88"/>
      <c r="AL25" s="88"/>
      <c r="AM25" s="88"/>
      <c r="AN25" s="89"/>
      <c r="AO25" s="87"/>
      <c r="AP25" s="88"/>
      <c r="AQ25" s="88"/>
      <c r="AR25" s="88"/>
      <c r="AS25" s="89"/>
      <c r="AT25" s="87"/>
      <c r="AU25" s="88"/>
      <c r="AV25" s="88"/>
      <c r="AW25" s="88"/>
      <c r="AX25" s="90"/>
    </row>
    <row r="26" spans="1:50" ht="22.5" customHeight="1" x14ac:dyDescent="0.15">
      <c r="A26" s="664"/>
      <c r="B26" s="665"/>
      <c r="C26" s="665"/>
      <c r="D26" s="665"/>
      <c r="E26" s="665"/>
      <c r="F26" s="666"/>
      <c r="G26" s="318"/>
      <c r="H26" s="319"/>
      <c r="I26" s="319"/>
      <c r="J26" s="319"/>
      <c r="K26" s="319"/>
      <c r="L26" s="319"/>
      <c r="M26" s="319"/>
      <c r="N26" s="319"/>
      <c r="O26" s="320"/>
      <c r="P26" s="193"/>
      <c r="Q26" s="193"/>
      <c r="R26" s="193"/>
      <c r="S26" s="193"/>
      <c r="T26" s="193"/>
      <c r="U26" s="193"/>
      <c r="V26" s="193"/>
      <c r="W26" s="193"/>
      <c r="X26" s="194"/>
      <c r="Y26" s="114" t="s">
        <v>15</v>
      </c>
      <c r="Z26" s="115"/>
      <c r="AA26" s="165"/>
      <c r="AB26" s="676" t="s">
        <v>379</v>
      </c>
      <c r="AC26" s="260"/>
      <c r="AD26" s="260"/>
      <c r="AE26" s="87"/>
      <c r="AF26" s="88"/>
      <c r="AG26" s="88"/>
      <c r="AH26" s="88"/>
      <c r="AI26" s="89"/>
      <c r="AJ26" s="87"/>
      <c r="AK26" s="88"/>
      <c r="AL26" s="88"/>
      <c r="AM26" s="88"/>
      <c r="AN26" s="89"/>
      <c r="AO26" s="87"/>
      <c r="AP26" s="88"/>
      <c r="AQ26" s="88"/>
      <c r="AR26" s="88"/>
      <c r="AS26" s="89"/>
      <c r="AT26" s="264"/>
      <c r="AU26" s="265"/>
      <c r="AV26" s="265"/>
      <c r="AW26" s="265"/>
      <c r="AX26" s="266"/>
    </row>
    <row r="27" spans="1:50" ht="18.75" customHeight="1" x14ac:dyDescent="0.15">
      <c r="A27" s="209" t="s">
        <v>13</v>
      </c>
      <c r="B27" s="210"/>
      <c r="C27" s="210"/>
      <c r="D27" s="210"/>
      <c r="E27" s="210"/>
      <c r="F27" s="211"/>
      <c r="G27" s="216" t="s">
        <v>319</v>
      </c>
      <c r="H27" s="217"/>
      <c r="I27" s="217"/>
      <c r="J27" s="217"/>
      <c r="K27" s="217"/>
      <c r="L27" s="217"/>
      <c r="M27" s="217"/>
      <c r="N27" s="217"/>
      <c r="O27" s="218"/>
      <c r="P27" s="236" t="s">
        <v>83</v>
      </c>
      <c r="Q27" s="217"/>
      <c r="R27" s="217"/>
      <c r="S27" s="217"/>
      <c r="T27" s="217"/>
      <c r="U27" s="217"/>
      <c r="V27" s="217"/>
      <c r="W27" s="217"/>
      <c r="X27" s="218"/>
      <c r="Y27" s="189"/>
      <c r="Z27" s="80"/>
      <c r="AA27" s="81"/>
      <c r="AB27" s="261" t="s">
        <v>12</v>
      </c>
      <c r="AC27" s="262"/>
      <c r="AD27" s="263"/>
      <c r="AE27" s="278" t="s">
        <v>69</v>
      </c>
      <c r="AF27" s="279"/>
      <c r="AG27" s="279"/>
      <c r="AH27" s="279"/>
      <c r="AI27" s="280"/>
      <c r="AJ27" s="278" t="s">
        <v>70</v>
      </c>
      <c r="AK27" s="279"/>
      <c r="AL27" s="279"/>
      <c r="AM27" s="279"/>
      <c r="AN27" s="280"/>
      <c r="AO27" s="278" t="s">
        <v>71</v>
      </c>
      <c r="AP27" s="279"/>
      <c r="AQ27" s="279"/>
      <c r="AR27" s="279"/>
      <c r="AS27" s="280"/>
      <c r="AT27" s="267" t="s">
        <v>303</v>
      </c>
      <c r="AU27" s="268"/>
      <c r="AV27" s="268"/>
      <c r="AW27" s="268"/>
      <c r="AX27" s="269"/>
    </row>
    <row r="28" spans="1:50" ht="18.75" customHeight="1" x14ac:dyDescent="0.15">
      <c r="A28" s="209"/>
      <c r="B28" s="210"/>
      <c r="C28" s="210"/>
      <c r="D28" s="210"/>
      <c r="E28" s="210"/>
      <c r="F28" s="211"/>
      <c r="G28" s="219"/>
      <c r="H28" s="102"/>
      <c r="I28" s="102"/>
      <c r="J28" s="102"/>
      <c r="K28" s="102"/>
      <c r="L28" s="102"/>
      <c r="M28" s="102"/>
      <c r="N28" s="102"/>
      <c r="O28" s="220"/>
      <c r="P28" s="237"/>
      <c r="Q28" s="102"/>
      <c r="R28" s="102"/>
      <c r="S28" s="102"/>
      <c r="T28" s="102"/>
      <c r="U28" s="102"/>
      <c r="V28" s="102"/>
      <c r="W28" s="102"/>
      <c r="X28" s="220"/>
      <c r="Y28" s="275"/>
      <c r="Z28" s="276"/>
      <c r="AA28" s="277"/>
      <c r="AB28" s="133"/>
      <c r="AC28" s="128"/>
      <c r="AD28" s="129"/>
      <c r="AE28" s="134"/>
      <c r="AF28" s="127"/>
      <c r="AG28" s="127"/>
      <c r="AH28" s="127"/>
      <c r="AI28" s="281"/>
      <c r="AJ28" s="134"/>
      <c r="AK28" s="127"/>
      <c r="AL28" s="127"/>
      <c r="AM28" s="127"/>
      <c r="AN28" s="281"/>
      <c r="AO28" s="134"/>
      <c r="AP28" s="127"/>
      <c r="AQ28" s="127"/>
      <c r="AR28" s="127"/>
      <c r="AS28" s="281"/>
      <c r="AT28" s="61"/>
      <c r="AU28" s="104"/>
      <c r="AV28" s="104"/>
      <c r="AW28" s="102" t="s">
        <v>377</v>
      </c>
      <c r="AX28" s="103"/>
    </row>
    <row r="29" spans="1:50" ht="22.5" customHeight="1" x14ac:dyDescent="0.15">
      <c r="A29" s="212"/>
      <c r="B29" s="210"/>
      <c r="C29" s="210"/>
      <c r="D29" s="210"/>
      <c r="E29" s="210"/>
      <c r="F29" s="211"/>
      <c r="G29" s="317"/>
      <c r="H29" s="284"/>
      <c r="I29" s="284"/>
      <c r="J29" s="284"/>
      <c r="K29" s="284"/>
      <c r="L29" s="284"/>
      <c r="M29" s="284"/>
      <c r="N29" s="284"/>
      <c r="O29" s="285"/>
      <c r="P29" s="250"/>
      <c r="Q29" s="191"/>
      <c r="R29" s="191"/>
      <c r="S29" s="191"/>
      <c r="T29" s="191"/>
      <c r="U29" s="191"/>
      <c r="V29" s="191"/>
      <c r="W29" s="191"/>
      <c r="X29" s="192"/>
      <c r="Y29" s="289" t="s">
        <v>14</v>
      </c>
      <c r="Z29" s="290"/>
      <c r="AA29" s="291"/>
      <c r="AB29" s="654"/>
      <c r="AC29" s="292"/>
      <c r="AD29" s="292"/>
      <c r="AE29" s="87"/>
      <c r="AF29" s="88"/>
      <c r="AG29" s="88"/>
      <c r="AH29" s="88"/>
      <c r="AI29" s="89"/>
      <c r="AJ29" s="87"/>
      <c r="AK29" s="88"/>
      <c r="AL29" s="88"/>
      <c r="AM29" s="88"/>
      <c r="AN29" s="89"/>
      <c r="AO29" s="87"/>
      <c r="AP29" s="88"/>
      <c r="AQ29" s="88"/>
      <c r="AR29" s="88"/>
      <c r="AS29" s="89"/>
      <c r="AT29" s="222"/>
      <c r="AU29" s="222"/>
      <c r="AV29" s="222"/>
      <c r="AW29" s="222"/>
      <c r="AX29" s="223"/>
    </row>
    <row r="30" spans="1:50" ht="22.5" customHeight="1" x14ac:dyDescent="0.15">
      <c r="A30" s="213"/>
      <c r="B30" s="214"/>
      <c r="C30" s="214"/>
      <c r="D30" s="214"/>
      <c r="E30" s="214"/>
      <c r="F30" s="215"/>
      <c r="G30" s="286"/>
      <c r="H30" s="287"/>
      <c r="I30" s="287"/>
      <c r="J30" s="287"/>
      <c r="K30" s="287"/>
      <c r="L30" s="287"/>
      <c r="M30" s="287"/>
      <c r="N30" s="287"/>
      <c r="O30" s="288"/>
      <c r="P30" s="272"/>
      <c r="Q30" s="272"/>
      <c r="R30" s="272"/>
      <c r="S30" s="272"/>
      <c r="T30" s="272"/>
      <c r="U30" s="272"/>
      <c r="V30" s="272"/>
      <c r="W30" s="272"/>
      <c r="X30" s="273"/>
      <c r="Y30" s="169" t="s">
        <v>65</v>
      </c>
      <c r="Z30" s="115"/>
      <c r="AA30" s="165"/>
      <c r="AB30" s="331"/>
      <c r="AC30" s="282"/>
      <c r="AD30" s="282"/>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x14ac:dyDescent="0.15">
      <c r="A31" s="664"/>
      <c r="B31" s="665"/>
      <c r="C31" s="665"/>
      <c r="D31" s="665"/>
      <c r="E31" s="665"/>
      <c r="F31" s="666"/>
      <c r="G31" s="318"/>
      <c r="H31" s="319"/>
      <c r="I31" s="319"/>
      <c r="J31" s="319"/>
      <c r="K31" s="319"/>
      <c r="L31" s="319"/>
      <c r="M31" s="319"/>
      <c r="N31" s="319"/>
      <c r="O31" s="320"/>
      <c r="P31" s="193"/>
      <c r="Q31" s="193"/>
      <c r="R31" s="193"/>
      <c r="S31" s="193"/>
      <c r="T31" s="193"/>
      <c r="U31" s="193"/>
      <c r="V31" s="193"/>
      <c r="W31" s="193"/>
      <c r="X31" s="194"/>
      <c r="Y31" s="114" t="s">
        <v>15</v>
      </c>
      <c r="Z31" s="115"/>
      <c r="AA31" s="165"/>
      <c r="AB31" s="676" t="s">
        <v>378</v>
      </c>
      <c r="AC31" s="260"/>
      <c r="AD31" s="260"/>
      <c r="AE31" s="87"/>
      <c r="AF31" s="88"/>
      <c r="AG31" s="88"/>
      <c r="AH31" s="88"/>
      <c r="AI31" s="89"/>
      <c r="AJ31" s="87"/>
      <c r="AK31" s="88"/>
      <c r="AL31" s="88"/>
      <c r="AM31" s="88"/>
      <c r="AN31" s="89"/>
      <c r="AO31" s="87"/>
      <c r="AP31" s="88"/>
      <c r="AQ31" s="88"/>
      <c r="AR31" s="88"/>
      <c r="AS31" s="89"/>
      <c r="AT31" s="264"/>
      <c r="AU31" s="265"/>
      <c r="AV31" s="265"/>
      <c r="AW31" s="265"/>
      <c r="AX31" s="266"/>
    </row>
    <row r="32" spans="1:50" ht="18.75" customHeight="1" x14ac:dyDescent="0.15">
      <c r="A32" s="209" t="s">
        <v>13</v>
      </c>
      <c r="B32" s="210"/>
      <c r="C32" s="210"/>
      <c r="D32" s="210"/>
      <c r="E32" s="210"/>
      <c r="F32" s="211"/>
      <c r="G32" s="216" t="s">
        <v>319</v>
      </c>
      <c r="H32" s="217"/>
      <c r="I32" s="217"/>
      <c r="J32" s="217"/>
      <c r="K32" s="217"/>
      <c r="L32" s="217"/>
      <c r="M32" s="217"/>
      <c r="N32" s="217"/>
      <c r="O32" s="218"/>
      <c r="P32" s="236" t="s">
        <v>83</v>
      </c>
      <c r="Q32" s="217"/>
      <c r="R32" s="217"/>
      <c r="S32" s="217"/>
      <c r="T32" s="217"/>
      <c r="U32" s="217"/>
      <c r="V32" s="217"/>
      <c r="W32" s="217"/>
      <c r="X32" s="218"/>
      <c r="Y32" s="189"/>
      <c r="Z32" s="80"/>
      <c r="AA32" s="81"/>
      <c r="AB32" s="261" t="s">
        <v>12</v>
      </c>
      <c r="AC32" s="262"/>
      <c r="AD32" s="263"/>
      <c r="AE32" s="278" t="s">
        <v>69</v>
      </c>
      <c r="AF32" s="279"/>
      <c r="AG32" s="279"/>
      <c r="AH32" s="279"/>
      <c r="AI32" s="280"/>
      <c r="AJ32" s="278" t="s">
        <v>70</v>
      </c>
      <c r="AK32" s="279"/>
      <c r="AL32" s="279"/>
      <c r="AM32" s="279"/>
      <c r="AN32" s="280"/>
      <c r="AO32" s="278" t="s">
        <v>71</v>
      </c>
      <c r="AP32" s="279"/>
      <c r="AQ32" s="279"/>
      <c r="AR32" s="279"/>
      <c r="AS32" s="280"/>
      <c r="AT32" s="267" t="s">
        <v>303</v>
      </c>
      <c r="AU32" s="268"/>
      <c r="AV32" s="268"/>
      <c r="AW32" s="268"/>
      <c r="AX32" s="269"/>
    </row>
    <row r="33" spans="1:50" ht="18.75" customHeight="1" x14ac:dyDescent="0.15">
      <c r="A33" s="209"/>
      <c r="B33" s="210"/>
      <c r="C33" s="210"/>
      <c r="D33" s="210"/>
      <c r="E33" s="210"/>
      <c r="F33" s="211"/>
      <c r="G33" s="219"/>
      <c r="H33" s="102"/>
      <c r="I33" s="102"/>
      <c r="J33" s="102"/>
      <c r="K33" s="102"/>
      <c r="L33" s="102"/>
      <c r="M33" s="102"/>
      <c r="N33" s="102"/>
      <c r="O33" s="220"/>
      <c r="P33" s="237"/>
      <c r="Q33" s="102"/>
      <c r="R33" s="102"/>
      <c r="S33" s="102"/>
      <c r="T33" s="102"/>
      <c r="U33" s="102"/>
      <c r="V33" s="102"/>
      <c r="W33" s="102"/>
      <c r="X33" s="220"/>
      <c r="Y33" s="275"/>
      <c r="Z33" s="276"/>
      <c r="AA33" s="277"/>
      <c r="AB33" s="133"/>
      <c r="AC33" s="128"/>
      <c r="AD33" s="129"/>
      <c r="AE33" s="134"/>
      <c r="AF33" s="127"/>
      <c r="AG33" s="127"/>
      <c r="AH33" s="127"/>
      <c r="AI33" s="281"/>
      <c r="AJ33" s="134"/>
      <c r="AK33" s="127"/>
      <c r="AL33" s="127"/>
      <c r="AM33" s="127"/>
      <c r="AN33" s="281"/>
      <c r="AO33" s="134"/>
      <c r="AP33" s="127"/>
      <c r="AQ33" s="127"/>
      <c r="AR33" s="127"/>
      <c r="AS33" s="281"/>
      <c r="AT33" s="61"/>
      <c r="AU33" s="104"/>
      <c r="AV33" s="104"/>
      <c r="AW33" s="102" t="s">
        <v>380</v>
      </c>
      <c r="AX33" s="103"/>
    </row>
    <row r="34" spans="1:50" ht="22.5" customHeight="1" x14ac:dyDescent="0.15">
      <c r="A34" s="212"/>
      <c r="B34" s="210"/>
      <c r="C34" s="210"/>
      <c r="D34" s="210"/>
      <c r="E34" s="210"/>
      <c r="F34" s="211"/>
      <c r="G34" s="317"/>
      <c r="H34" s="284"/>
      <c r="I34" s="284"/>
      <c r="J34" s="284"/>
      <c r="K34" s="284"/>
      <c r="L34" s="284"/>
      <c r="M34" s="284"/>
      <c r="N34" s="284"/>
      <c r="O34" s="285"/>
      <c r="P34" s="250"/>
      <c r="Q34" s="191"/>
      <c r="R34" s="191"/>
      <c r="S34" s="191"/>
      <c r="T34" s="191"/>
      <c r="U34" s="191"/>
      <c r="V34" s="191"/>
      <c r="W34" s="191"/>
      <c r="X34" s="192"/>
      <c r="Y34" s="289" t="s">
        <v>14</v>
      </c>
      <c r="Z34" s="290"/>
      <c r="AA34" s="291"/>
      <c r="AB34" s="654"/>
      <c r="AC34" s="292"/>
      <c r="AD34" s="292"/>
      <c r="AE34" s="87"/>
      <c r="AF34" s="88"/>
      <c r="AG34" s="88"/>
      <c r="AH34" s="88"/>
      <c r="AI34" s="89"/>
      <c r="AJ34" s="87"/>
      <c r="AK34" s="88"/>
      <c r="AL34" s="88"/>
      <c r="AM34" s="88"/>
      <c r="AN34" s="89"/>
      <c r="AO34" s="87"/>
      <c r="AP34" s="88"/>
      <c r="AQ34" s="88"/>
      <c r="AR34" s="88"/>
      <c r="AS34" s="89"/>
      <c r="AT34" s="222"/>
      <c r="AU34" s="222"/>
      <c r="AV34" s="222"/>
      <c r="AW34" s="222"/>
      <c r="AX34" s="223"/>
    </row>
    <row r="35" spans="1:50" ht="22.5" customHeight="1" x14ac:dyDescent="0.15">
      <c r="A35" s="213"/>
      <c r="B35" s="214"/>
      <c r="C35" s="214"/>
      <c r="D35" s="214"/>
      <c r="E35" s="214"/>
      <c r="F35" s="215"/>
      <c r="G35" s="286"/>
      <c r="H35" s="287"/>
      <c r="I35" s="287"/>
      <c r="J35" s="287"/>
      <c r="K35" s="287"/>
      <c r="L35" s="287"/>
      <c r="M35" s="287"/>
      <c r="N35" s="287"/>
      <c r="O35" s="288"/>
      <c r="P35" s="272"/>
      <c r="Q35" s="272"/>
      <c r="R35" s="272"/>
      <c r="S35" s="272"/>
      <c r="T35" s="272"/>
      <c r="U35" s="272"/>
      <c r="V35" s="272"/>
      <c r="W35" s="272"/>
      <c r="X35" s="273"/>
      <c r="Y35" s="169" t="s">
        <v>65</v>
      </c>
      <c r="Z35" s="115"/>
      <c r="AA35" s="165"/>
      <c r="AB35" s="331"/>
      <c r="AC35" s="282"/>
      <c r="AD35" s="282"/>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x14ac:dyDescent="0.15">
      <c r="A36" s="664"/>
      <c r="B36" s="665"/>
      <c r="C36" s="665"/>
      <c r="D36" s="665"/>
      <c r="E36" s="665"/>
      <c r="F36" s="666"/>
      <c r="G36" s="318"/>
      <c r="H36" s="319"/>
      <c r="I36" s="319"/>
      <c r="J36" s="319"/>
      <c r="K36" s="319"/>
      <c r="L36" s="319"/>
      <c r="M36" s="319"/>
      <c r="N36" s="319"/>
      <c r="O36" s="320"/>
      <c r="P36" s="193"/>
      <c r="Q36" s="193"/>
      <c r="R36" s="193"/>
      <c r="S36" s="193"/>
      <c r="T36" s="193"/>
      <c r="U36" s="193"/>
      <c r="V36" s="193"/>
      <c r="W36" s="193"/>
      <c r="X36" s="194"/>
      <c r="Y36" s="114" t="s">
        <v>15</v>
      </c>
      <c r="Z36" s="115"/>
      <c r="AA36" s="165"/>
      <c r="AB36" s="676" t="s">
        <v>379</v>
      </c>
      <c r="AC36" s="260"/>
      <c r="AD36" s="260"/>
      <c r="AE36" s="87"/>
      <c r="AF36" s="88"/>
      <c r="AG36" s="88"/>
      <c r="AH36" s="88"/>
      <c r="AI36" s="89"/>
      <c r="AJ36" s="87"/>
      <c r="AK36" s="88"/>
      <c r="AL36" s="88"/>
      <c r="AM36" s="88"/>
      <c r="AN36" s="89"/>
      <c r="AO36" s="87"/>
      <c r="AP36" s="88"/>
      <c r="AQ36" s="88"/>
      <c r="AR36" s="88"/>
      <c r="AS36" s="89"/>
      <c r="AT36" s="264"/>
      <c r="AU36" s="265"/>
      <c r="AV36" s="265"/>
      <c r="AW36" s="265"/>
      <c r="AX36" s="266"/>
    </row>
    <row r="37" spans="1:50" ht="18.75" customHeight="1" x14ac:dyDescent="0.15">
      <c r="A37" s="209" t="s">
        <v>13</v>
      </c>
      <c r="B37" s="210"/>
      <c r="C37" s="210"/>
      <c r="D37" s="210"/>
      <c r="E37" s="210"/>
      <c r="F37" s="211"/>
      <c r="G37" s="216" t="s">
        <v>319</v>
      </c>
      <c r="H37" s="217"/>
      <c r="I37" s="217"/>
      <c r="J37" s="217"/>
      <c r="K37" s="217"/>
      <c r="L37" s="217"/>
      <c r="M37" s="217"/>
      <c r="N37" s="217"/>
      <c r="O37" s="218"/>
      <c r="P37" s="236" t="s">
        <v>83</v>
      </c>
      <c r="Q37" s="217"/>
      <c r="R37" s="217"/>
      <c r="S37" s="217"/>
      <c r="T37" s="217"/>
      <c r="U37" s="217"/>
      <c r="V37" s="217"/>
      <c r="W37" s="217"/>
      <c r="X37" s="218"/>
      <c r="Y37" s="189"/>
      <c r="Z37" s="80"/>
      <c r="AA37" s="81"/>
      <c r="AB37" s="261" t="s">
        <v>12</v>
      </c>
      <c r="AC37" s="262"/>
      <c r="AD37" s="263"/>
      <c r="AE37" s="278" t="s">
        <v>69</v>
      </c>
      <c r="AF37" s="279"/>
      <c r="AG37" s="279"/>
      <c r="AH37" s="279"/>
      <c r="AI37" s="280"/>
      <c r="AJ37" s="278" t="s">
        <v>70</v>
      </c>
      <c r="AK37" s="279"/>
      <c r="AL37" s="279"/>
      <c r="AM37" s="279"/>
      <c r="AN37" s="280"/>
      <c r="AO37" s="278" t="s">
        <v>71</v>
      </c>
      <c r="AP37" s="279"/>
      <c r="AQ37" s="279"/>
      <c r="AR37" s="279"/>
      <c r="AS37" s="280"/>
      <c r="AT37" s="267" t="s">
        <v>303</v>
      </c>
      <c r="AU37" s="268"/>
      <c r="AV37" s="268"/>
      <c r="AW37" s="268"/>
      <c r="AX37" s="269"/>
    </row>
    <row r="38" spans="1:50" ht="18.75" customHeight="1" x14ac:dyDescent="0.15">
      <c r="A38" s="209"/>
      <c r="B38" s="210"/>
      <c r="C38" s="210"/>
      <c r="D38" s="210"/>
      <c r="E38" s="210"/>
      <c r="F38" s="211"/>
      <c r="G38" s="219"/>
      <c r="H38" s="102"/>
      <c r="I38" s="102"/>
      <c r="J38" s="102"/>
      <c r="K38" s="102"/>
      <c r="L38" s="102"/>
      <c r="M38" s="102"/>
      <c r="N38" s="102"/>
      <c r="O38" s="220"/>
      <c r="P38" s="237"/>
      <c r="Q38" s="102"/>
      <c r="R38" s="102"/>
      <c r="S38" s="102"/>
      <c r="T38" s="102"/>
      <c r="U38" s="102"/>
      <c r="V38" s="102"/>
      <c r="W38" s="102"/>
      <c r="X38" s="220"/>
      <c r="Y38" s="275"/>
      <c r="Z38" s="276"/>
      <c r="AA38" s="277"/>
      <c r="AB38" s="133"/>
      <c r="AC38" s="128"/>
      <c r="AD38" s="129"/>
      <c r="AE38" s="134"/>
      <c r="AF38" s="127"/>
      <c r="AG38" s="127"/>
      <c r="AH38" s="127"/>
      <c r="AI38" s="281"/>
      <c r="AJ38" s="134"/>
      <c r="AK38" s="127"/>
      <c r="AL38" s="127"/>
      <c r="AM38" s="127"/>
      <c r="AN38" s="281"/>
      <c r="AO38" s="134"/>
      <c r="AP38" s="127"/>
      <c r="AQ38" s="127"/>
      <c r="AR38" s="127"/>
      <c r="AS38" s="281"/>
      <c r="AT38" s="61"/>
      <c r="AU38" s="104"/>
      <c r="AV38" s="104"/>
      <c r="AW38" s="102" t="s">
        <v>380</v>
      </c>
      <c r="AX38" s="103"/>
    </row>
    <row r="39" spans="1:50" ht="22.5" customHeight="1" x14ac:dyDescent="0.15">
      <c r="A39" s="212"/>
      <c r="B39" s="210"/>
      <c r="C39" s="210"/>
      <c r="D39" s="210"/>
      <c r="E39" s="210"/>
      <c r="F39" s="211"/>
      <c r="G39" s="317"/>
      <c r="H39" s="284"/>
      <c r="I39" s="284"/>
      <c r="J39" s="284"/>
      <c r="K39" s="284"/>
      <c r="L39" s="284"/>
      <c r="M39" s="284"/>
      <c r="N39" s="284"/>
      <c r="O39" s="285"/>
      <c r="P39" s="250"/>
      <c r="Q39" s="191"/>
      <c r="R39" s="191"/>
      <c r="S39" s="191"/>
      <c r="T39" s="191"/>
      <c r="U39" s="191"/>
      <c r="V39" s="191"/>
      <c r="W39" s="191"/>
      <c r="X39" s="192"/>
      <c r="Y39" s="289" t="s">
        <v>14</v>
      </c>
      <c r="Z39" s="290"/>
      <c r="AA39" s="291"/>
      <c r="AB39" s="654"/>
      <c r="AC39" s="292"/>
      <c r="AD39" s="292"/>
      <c r="AE39" s="87"/>
      <c r="AF39" s="88"/>
      <c r="AG39" s="88"/>
      <c r="AH39" s="88"/>
      <c r="AI39" s="89"/>
      <c r="AJ39" s="87"/>
      <c r="AK39" s="88"/>
      <c r="AL39" s="88"/>
      <c r="AM39" s="88"/>
      <c r="AN39" s="89"/>
      <c r="AO39" s="87"/>
      <c r="AP39" s="88"/>
      <c r="AQ39" s="88"/>
      <c r="AR39" s="88"/>
      <c r="AS39" s="89"/>
      <c r="AT39" s="222"/>
      <c r="AU39" s="222"/>
      <c r="AV39" s="222"/>
      <c r="AW39" s="222"/>
      <c r="AX39" s="223"/>
    </row>
    <row r="40" spans="1:50" ht="22.5" customHeight="1" x14ac:dyDescent="0.15">
      <c r="A40" s="213"/>
      <c r="B40" s="214"/>
      <c r="C40" s="214"/>
      <c r="D40" s="214"/>
      <c r="E40" s="214"/>
      <c r="F40" s="215"/>
      <c r="G40" s="286"/>
      <c r="H40" s="287"/>
      <c r="I40" s="287"/>
      <c r="J40" s="287"/>
      <c r="K40" s="287"/>
      <c r="L40" s="287"/>
      <c r="M40" s="287"/>
      <c r="N40" s="287"/>
      <c r="O40" s="288"/>
      <c r="P40" s="272"/>
      <c r="Q40" s="272"/>
      <c r="R40" s="272"/>
      <c r="S40" s="272"/>
      <c r="T40" s="272"/>
      <c r="U40" s="272"/>
      <c r="V40" s="272"/>
      <c r="W40" s="272"/>
      <c r="X40" s="273"/>
      <c r="Y40" s="169" t="s">
        <v>65</v>
      </c>
      <c r="Z40" s="115"/>
      <c r="AA40" s="165"/>
      <c r="AB40" s="331"/>
      <c r="AC40" s="282"/>
      <c r="AD40" s="282"/>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x14ac:dyDescent="0.15">
      <c r="A41" s="664"/>
      <c r="B41" s="665"/>
      <c r="C41" s="665"/>
      <c r="D41" s="665"/>
      <c r="E41" s="665"/>
      <c r="F41" s="666"/>
      <c r="G41" s="318"/>
      <c r="H41" s="319"/>
      <c r="I41" s="319"/>
      <c r="J41" s="319"/>
      <c r="K41" s="319"/>
      <c r="L41" s="319"/>
      <c r="M41" s="319"/>
      <c r="N41" s="319"/>
      <c r="O41" s="320"/>
      <c r="P41" s="193"/>
      <c r="Q41" s="193"/>
      <c r="R41" s="193"/>
      <c r="S41" s="193"/>
      <c r="T41" s="193"/>
      <c r="U41" s="193"/>
      <c r="V41" s="193"/>
      <c r="W41" s="193"/>
      <c r="X41" s="194"/>
      <c r="Y41" s="114" t="s">
        <v>15</v>
      </c>
      <c r="Z41" s="115"/>
      <c r="AA41" s="165"/>
      <c r="AB41" s="676" t="s">
        <v>379</v>
      </c>
      <c r="AC41" s="260"/>
      <c r="AD41" s="260"/>
      <c r="AE41" s="87"/>
      <c r="AF41" s="88"/>
      <c r="AG41" s="88"/>
      <c r="AH41" s="88"/>
      <c r="AI41" s="89"/>
      <c r="AJ41" s="87"/>
      <c r="AK41" s="88"/>
      <c r="AL41" s="88"/>
      <c r="AM41" s="88"/>
      <c r="AN41" s="89"/>
      <c r="AO41" s="87"/>
      <c r="AP41" s="88"/>
      <c r="AQ41" s="88"/>
      <c r="AR41" s="88"/>
      <c r="AS41" s="89"/>
      <c r="AT41" s="264"/>
      <c r="AU41" s="265"/>
      <c r="AV41" s="265"/>
      <c r="AW41" s="265"/>
      <c r="AX41" s="266"/>
    </row>
    <row r="42" spans="1:50" ht="18.75" customHeight="1" x14ac:dyDescent="0.15">
      <c r="A42" s="209" t="s">
        <v>13</v>
      </c>
      <c r="B42" s="210"/>
      <c r="C42" s="210"/>
      <c r="D42" s="210"/>
      <c r="E42" s="210"/>
      <c r="F42" s="211"/>
      <c r="G42" s="216" t="s">
        <v>319</v>
      </c>
      <c r="H42" s="217"/>
      <c r="I42" s="217"/>
      <c r="J42" s="217"/>
      <c r="K42" s="217"/>
      <c r="L42" s="217"/>
      <c r="M42" s="217"/>
      <c r="N42" s="217"/>
      <c r="O42" s="218"/>
      <c r="P42" s="236" t="s">
        <v>83</v>
      </c>
      <c r="Q42" s="217"/>
      <c r="R42" s="217"/>
      <c r="S42" s="217"/>
      <c r="T42" s="217"/>
      <c r="U42" s="217"/>
      <c r="V42" s="217"/>
      <c r="W42" s="217"/>
      <c r="X42" s="218"/>
      <c r="Y42" s="189"/>
      <c r="Z42" s="80"/>
      <c r="AA42" s="81"/>
      <c r="AB42" s="261" t="s">
        <v>12</v>
      </c>
      <c r="AC42" s="262"/>
      <c r="AD42" s="263"/>
      <c r="AE42" s="278" t="s">
        <v>69</v>
      </c>
      <c r="AF42" s="279"/>
      <c r="AG42" s="279"/>
      <c r="AH42" s="279"/>
      <c r="AI42" s="280"/>
      <c r="AJ42" s="278" t="s">
        <v>70</v>
      </c>
      <c r="AK42" s="279"/>
      <c r="AL42" s="279"/>
      <c r="AM42" s="279"/>
      <c r="AN42" s="280"/>
      <c r="AO42" s="278" t="s">
        <v>71</v>
      </c>
      <c r="AP42" s="279"/>
      <c r="AQ42" s="279"/>
      <c r="AR42" s="279"/>
      <c r="AS42" s="280"/>
      <c r="AT42" s="267" t="s">
        <v>303</v>
      </c>
      <c r="AU42" s="268"/>
      <c r="AV42" s="268"/>
      <c r="AW42" s="268"/>
      <c r="AX42" s="269"/>
    </row>
    <row r="43" spans="1:50" ht="18.75" customHeight="1" x14ac:dyDescent="0.15">
      <c r="A43" s="209"/>
      <c r="B43" s="210"/>
      <c r="C43" s="210"/>
      <c r="D43" s="210"/>
      <c r="E43" s="210"/>
      <c r="F43" s="211"/>
      <c r="G43" s="219"/>
      <c r="H43" s="102"/>
      <c r="I43" s="102"/>
      <c r="J43" s="102"/>
      <c r="K43" s="102"/>
      <c r="L43" s="102"/>
      <c r="M43" s="102"/>
      <c r="N43" s="102"/>
      <c r="O43" s="220"/>
      <c r="P43" s="237"/>
      <c r="Q43" s="102"/>
      <c r="R43" s="102"/>
      <c r="S43" s="102"/>
      <c r="T43" s="102"/>
      <c r="U43" s="102"/>
      <c r="V43" s="102"/>
      <c r="W43" s="102"/>
      <c r="X43" s="220"/>
      <c r="Y43" s="275"/>
      <c r="Z43" s="276"/>
      <c r="AA43" s="277"/>
      <c r="AB43" s="133"/>
      <c r="AC43" s="128"/>
      <c r="AD43" s="129"/>
      <c r="AE43" s="134"/>
      <c r="AF43" s="127"/>
      <c r="AG43" s="127"/>
      <c r="AH43" s="127"/>
      <c r="AI43" s="281"/>
      <c r="AJ43" s="134"/>
      <c r="AK43" s="127"/>
      <c r="AL43" s="127"/>
      <c r="AM43" s="127"/>
      <c r="AN43" s="281"/>
      <c r="AO43" s="134"/>
      <c r="AP43" s="127"/>
      <c r="AQ43" s="127"/>
      <c r="AR43" s="127"/>
      <c r="AS43" s="281"/>
      <c r="AT43" s="61"/>
      <c r="AU43" s="104"/>
      <c r="AV43" s="104"/>
      <c r="AW43" s="102" t="s">
        <v>380</v>
      </c>
      <c r="AX43" s="103"/>
    </row>
    <row r="44" spans="1:50" ht="22.5" customHeight="1" x14ac:dyDescent="0.15">
      <c r="A44" s="212"/>
      <c r="B44" s="210"/>
      <c r="C44" s="210"/>
      <c r="D44" s="210"/>
      <c r="E44" s="210"/>
      <c r="F44" s="211"/>
      <c r="G44" s="317"/>
      <c r="H44" s="284"/>
      <c r="I44" s="284"/>
      <c r="J44" s="284"/>
      <c r="K44" s="284"/>
      <c r="L44" s="284"/>
      <c r="M44" s="284"/>
      <c r="N44" s="284"/>
      <c r="O44" s="285"/>
      <c r="P44" s="250"/>
      <c r="Q44" s="191"/>
      <c r="R44" s="191"/>
      <c r="S44" s="191"/>
      <c r="T44" s="191"/>
      <c r="U44" s="191"/>
      <c r="V44" s="191"/>
      <c r="W44" s="191"/>
      <c r="X44" s="192"/>
      <c r="Y44" s="289" t="s">
        <v>14</v>
      </c>
      <c r="Z44" s="290"/>
      <c r="AA44" s="291"/>
      <c r="AB44" s="654"/>
      <c r="AC44" s="292"/>
      <c r="AD44" s="292"/>
      <c r="AE44" s="87"/>
      <c r="AF44" s="88"/>
      <c r="AG44" s="88"/>
      <c r="AH44" s="88"/>
      <c r="AI44" s="89"/>
      <c r="AJ44" s="87"/>
      <c r="AK44" s="88"/>
      <c r="AL44" s="88"/>
      <c r="AM44" s="88"/>
      <c r="AN44" s="89"/>
      <c r="AO44" s="87"/>
      <c r="AP44" s="88"/>
      <c r="AQ44" s="88"/>
      <c r="AR44" s="88"/>
      <c r="AS44" s="89"/>
      <c r="AT44" s="222"/>
      <c r="AU44" s="222"/>
      <c r="AV44" s="222"/>
      <c r="AW44" s="222"/>
      <c r="AX44" s="223"/>
    </row>
    <row r="45" spans="1:50" ht="22.5"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169" t="s">
        <v>65</v>
      </c>
      <c r="Z45" s="115"/>
      <c r="AA45" s="165"/>
      <c r="AB45" s="331"/>
      <c r="AC45" s="282"/>
      <c r="AD45" s="282"/>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x14ac:dyDescent="0.15">
      <c r="A46" s="664"/>
      <c r="B46" s="665"/>
      <c r="C46" s="665"/>
      <c r="D46" s="665"/>
      <c r="E46" s="665"/>
      <c r="F46" s="666"/>
      <c r="G46" s="318"/>
      <c r="H46" s="319"/>
      <c r="I46" s="319"/>
      <c r="J46" s="319"/>
      <c r="K46" s="319"/>
      <c r="L46" s="319"/>
      <c r="M46" s="319"/>
      <c r="N46" s="319"/>
      <c r="O46" s="320"/>
      <c r="P46" s="193"/>
      <c r="Q46" s="193"/>
      <c r="R46" s="193"/>
      <c r="S46" s="193"/>
      <c r="T46" s="193"/>
      <c r="U46" s="193"/>
      <c r="V46" s="193"/>
      <c r="W46" s="193"/>
      <c r="X46" s="194"/>
      <c r="Y46" s="114" t="s">
        <v>15</v>
      </c>
      <c r="Z46" s="115"/>
      <c r="AA46" s="165"/>
      <c r="AB46" s="676" t="s">
        <v>379</v>
      </c>
      <c r="AC46" s="260"/>
      <c r="AD46" s="260"/>
      <c r="AE46" s="87"/>
      <c r="AF46" s="88"/>
      <c r="AG46" s="88"/>
      <c r="AH46" s="88"/>
      <c r="AI46" s="89"/>
      <c r="AJ46" s="87"/>
      <c r="AK46" s="88"/>
      <c r="AL46" s="88"/>
      <c r="AM46" s="88"/>
      <c r="AN46" s="89"/>
      <c r="AO46" s="87"/>
      <c r="AP46" s="88"/>
      <c r="AQ46" s="88"/>
      <c r="AR46" s="88"/>
      <c r="AS46" s="89"/>
      <c r="AT46" s="264"/>
      <c r="AU46" s="265"/>
      <c r="AV46" s="265"/>
      <c r="AW46" s="265"/>
      <c r="AX46" s="266"/>
    </row>
    <row r="47" spans="1:50" ht="18.75" customHeight="1" x14ac:dyDescent="0.15">
      <c r="A47" s="209" t="s">
        <v>13</v>
      </c>
      <c r="B47" s="210"/>
      <c r="C47" s="210"/>
      <c r="D47" s="210"/>
      <c r="E47" s="210"/>
      <c r="F47" s="211"/>
      <c r="G47" s="216" t="s">
        <v>319</v>
      </c>
      <c r="H47" s="217"/>
      <c r="I47" s="217"/>
      <c r="J47" s="217"/>
      <c r="K47" s="217"/>
      <c r="L47" s="217"/>
      <c r="M47" s="217"/>
      <c r="N47" s="217"/>
      <c r="O47" s="218"/>
      <c r="P47" s="236" t="s">
        <v>83</v>
      </c>
      <c r="Q47" s="217"/>
      <c r="R47" s="217"/>
      <c r="S47" s="217"/>
      <c r="T47" s="217"/>
      <c r="U47" s="217"/>
      <c r="V47" s="217"/>
      <c r="W47" s="217"/>
      <c r="X47" s="218"/>
      <c r="Y47" s="189"/>
      <c r="Z47" s="80"/>
      <c r="AA47" s="81"/>
      <c r="AB47" s="261" t="s">
        <v>12</v>
      </c>
      <c r="AC47" s="262"/>
      <c r="AD47" s="263"/>
      <c r="AE47" s="278" t="s">
        <v>69</v>
      </c>
      <c r="AF47" s="279"/>
      <c r="AG47" s="279"/>
      <c r="AH47" s="279"/>
      <c r="AI47" s="280"/>
      <c r="AJ47" s="278" t="s">
        <v>70</v>
      </c>
      <c r="AK47" s="279"/>
      <c r="AL47" s="279"/>
      <c r="AM47" s="279"/>
      <c r="AN47" s="280"/>
      <c r="AO47" s="278" t="s">
        <v>71</v>
      </c>
      <c r="AP47" s="279"/>
      <c r="AQ47" s="279"/>
      <c r="AR47" s="279"/>
      <c r="AS47" s="280"/>
      <c r="AT47" s="267" t="s">
        <v>303</v>
      </c>
      <c r="AU47" s="268"/>
      <c r="AV47" s="268"/>
      <c r="AW47" s="268"/>
      <c r="AX47" s="269"/>
    </row>
    <row r="48" spans="1:50" ht="18.75" customHeight="1" x14ac:dyDescent="0.15">
      <c r="A48" s="209"/>
      <c r="B48" s="210"/>
      <c r="C48" s="210"/>
      <c r="D48" s="210"/>
      <c r="E48" s="210"/>
      <c r="F48" s="211"/>
      <c r="G48" s="219"/>
      <c r="H48" s="102"/>
      <c r="I48" s="102"/>
      <c r="J48" s="102"/>
      <c r="K48" s="102"/>
      <c r="L48" s="102"/>
      <c r="M48" s="102"/>
      <c r="N48" s="102"/>
      <c r="O48" s="220"/>
      <c r="P48" s="237"/>
      <c r="Q48" s="102"/>
      <c r="R48" s="102"/>
      <c r="S48" s="102"/>
      <c r="T48" s="102"/>
      <c r="U48" s="102"/>
      <c r="V48" s="102"/>
      <c r="W48" s="102"/>
      <c r="X48" s="220"/>
      <c r="Y48" s="275"/>
      <c r="Z48" s="276"/>
      <c r="AA48" s="277"/>
      <c r="AB48" s="133"/>
      <c r="AC48" s="128"/>
      <c r="AD48" s="129"/>
      <c r="AE48" s="134"/>
      <c r="AF48" s="127"/>
      <c r="AG48" s="127"/>
      <c r="AH48" s="127"/>
      <c r="AI48" s="281"/>
      <c r="AJ48" s="134"/>
      <c r="AK48" s="127"/>
      <c r="AL48" s="127"/>
      <c r="AM48" s="127"/>
      <c r="AN48" s="281"/>
      <c r="AO48" s="134"/>
      <c r="AP48" s="127"/>
      <c r="AQ48" s="127"/>
      <c r="AR48" s="127"/>
      <c r="AS48" s="281"/>
      <c r="AT48" s="61"/>
      <c r="AU48" s="104"/>
      <c r="AV48" s="104"/>
      <c r="AW48" s="102" t="s">
        <v>377</v>
      </c>
      <c r="AX48" s="103"/>
    </row>
    <row r="49" spans="1:50" ht="22.5" customHeight="1" x14ac:dyDescent="0.15">
      <c r="A49" s="212"/>
      <c r="B49" s="210"/>
      <c r="C49" s="210"/>
      <c r="D49" s="210"/>
      <c r="E49" s="210"/>
      <c r="F49" s="211"/>
      <c r="G49" s="317"/>
      <c r="H49" s="284"/>
      <c r="I49" s="284"/>
      <c r="J49" s="284"/>
      <c r="K49" s="284"/>
      <c r="L49" s="284"/>
      <c r="M49" s="284"/>
      <c r="N49" s="284"/>
      <c r="O49" s="285"/>
      <c r="P49" s="250"/>
      <c r="Q49" s="191"/>
      <c r="R49" s="191"/>
      <c r="S49" s="191"/>
      <c r="T49" s="191"/>
      <c r="U49" s="191"/>
      <c r="V49" s="191"/>
      <c r="W49" s="191"/>
      <c r="X49" s="192"/>
      <c r="Y49" s="289" t="s">
        <v>14</v>
      </c>
      <c r="Z49" s="290"/>
      <c r="AA49" s="291"/>
      <c r="AB49" s="654"/>
      <c r="AC49" s="292"/>
      <c r="AD49" s="292"/>
      <c r="AE49" s="87"/>
      <c r="AF49" s="88"/>
      <c r="AG49" s="88"/>
      <c r="AH49" s="88"/>
      <c r="AI49" s="89"/>
      <c r="AJ49" s="87"/>
      <c r="AK49" s="88"/>
      <c r="AL49" s="88"/>
      <c r="AM49" s="88"/>
      <c r="AN49" s="89"/>
      <c r="AO49" s="87"/>
      <c r="AP49" s="88"/>
      <c r="AQ49" s="88"/>
      <c r="AR49" s="88"/>
      <c r="AS49" s="89"/>
      <c r="AT49" s="222"/>
      <c r="AU49" s="222"/>
      <c r="AV49" s="222"/>
      <c r="AW49" s="222"/>
      <c r="AX49" s="223"/>
    </row>
    <row r="50" spans="1:50" ht="22.5" customHeight="1" x14ac:dyDescent="0.15">
      <c r="A50" s="213"/>
      <c r="B50" s="214"/>
      <c r="C50" s="214"/>
      <c r="D50" s="214"/>
      <c r="E50" s="214"/>
      <c r="F50" s="215"/>
      <c r="G50" s="286"/>
      <c r="H50" s="287"/>
      <c r="I50" s="287"/>
      <c r="J50" s="287"/>
      <c r="K50" s="287"/>
      <c r="L50" s="287"/>
      <c r="M50" s="287"/>
      <c r="N50" s="287"/>
      <c r="O50" s="288"/>
      <c r="P50" s="272"/>
      <c r="Q50" s="272"/>
      <c r="R50" s="272"/>
      <c r="S50" s="272"/>
      <c r="T50" s="272"/>
      <c r="U50" s="272"/>
      <c r="V50" s="272"/>
      <c r="W50" s="272"/>
      <c r="X50" s="273"/>
      <c r="Y50" s="169" t="s">
        <v>65</v>
      </c>
      <c r="Z50" s="115"/>
      <c r="AA50" s="165"/>
      <c r="AB50" s="331"/>
      <c r="AC50" s="282"/>
      <c r="AD50" s="282"/>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x14ac:dyDescent="0.15">
      <c r="A51" s="664"/>
      <c r="B51" s="665"/>
      <c r="C51" s="665"/>
      <c r="D51" s="665"/>
      <c r="E51" s="665"/>
      <c r="F51" s="666"/>
      <c r="G51" s="318"/>
      <c r="H51" s="319"/>
      <c r="I51" s="319"/>
      <c r="J51" s="319"/>
      <c r="K51" s="319"/>
      <c r="L51" s="319"/>
      <c r="M51" s="319"/>
      <c r="N51" s="319"/>
      <c r="O51" s="320"/>
      <c r="P51" s="193"/>
      <c r="Q51" s="193"/>
      <c r="R51" s="193"/>
      <c r="S51" s="193"/>
      <c r="T51" s="193"/>
      <c r="U51" s="193"/>
      <c r="V51" s="193"/>
      <c r="W51" s="193"/>
      <c r="X51" s="194"/>
      <c r="Y51" s="114" t="s">
        <v>15</v>
      </c>
      <c r="Z51" s="115"/>
      <c r="AA51" s="165"/>
      <c r="AB51" s="685" t="s">
        <v>378</v>
      </c>
      <c r="AC51" s="686"/>
      <c r="AD51" s="686"/>
      <c r="AE51" s="87"/>
      <c r="AF51" s="88"/>
      <c r="AG51" s="88"/>
      <c r="AH51" s="88"/>
      <c r="AI51" s="89"/>
      <c r="AJ51" s="87"/>
      <c r="AK51" s="88"/>
      <c r="AL51" s="88"/>
      <c r="AM51" s="88"/>
      <c r="AN51" s="89"/>
      <c r="AO51" s="87"/>
      <c r="AP51" s="88"/>
      <c r="AQ51" s="88"/>
      <c r="AR51" s="88"/>
      <c r="AS51" s="89"/>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3" priority="23">
      <formula>IF(RIGHT(TEXT(AE4,"0.#"),1)=".",FALSE,TRUE)</formula>
    </cfRule>
    <cfRule type="expression" dxfId="22" priority="24">
      <formula>IF(RIGHT(TEXT(AE4,"0.#"),1)=".",TRUE,FALSE)</formula>
    </cfRule>
  </conditionalFormatting>
  <conditionalFormatting sqref="AE5:AX5 AJ4:AS4">
    <cfRule type="expression" dxfId="21" priority="21">
      <formula>IF(RIGHT(TEXT(AE4,"0.#"),1)=".",FALSE,TRUE)</formula>
    </cfRule>
    <cfRule type="expression" dxfId="20" priority="22">
      <formula>IF(RIGHT(TEXT(AE4,"0.#"),1)=".",TRUE,FALSE)</formula>
    </cfRule>
  </conditionalFormatting>
  <conditionalFormatting sqref="AE6:AI6">
    <cfRule type="expression" dxfId="19" priority="17">
      <formula>IF(AND(AE6&gt;=0, RIGHT(TEXT(AE6,"0.#"),1)&lt;&gt;"."),TRUE,FALSE)</formula>
    </cfRule>
    <cfRule type="expression" dxfId="18" priority="18">
      <formula>IF(AND(AE6&gt;=0, RIGHT(TEXT(AE6,"0.#"),1)="."),TRUE,FALSE)</formula>
    </cfRule>
    <cfRule type="expression" dxfId="17" priority="19">
      <formula>IF(AND(AE6&lt;0, RIGHT(TEXT(AE6,"0.#"),1)&lt;&gt;"."),TRUE,FALSE)</formula>
    </cfRule>
    <cfRule type="expression" dxfId="16" priority="20">
      <formula>IF(AND(AE6&lt;0, RIGHT(TEXT(AE6,"0.#"),1)="."),TRUE,FALSE)</formula>
    </cfRule>
  </conditionalFormatting>
  <conditionalFormatting sqref="AJ6:AS6">
    <cfRule type="expression" dxfId="15" priority="13">
      <formula>IF(AND(AJ6&gt;=0, RIGHT(TEXT(AJ6,"0.#"),1)&lt;&gt;"."),TRUE,FALSE)</formula>
    </cfRule>
    <cfRule type="expression" dxfId="14" priority="14">
      <formula>IF(AND(AJ6&gt;=0, RIGHT(TEXT(AJ6,"0.#"),1)="."),TRUE,FALSE)</formula>
    </cfRule>
    <cfRule type="expression" dxfId="13" priority="15">
      <formula>IF(AND(AJ6&lt;0, RIGHT(TEXT(AJ6,"0.#"),1)&lt;&gt;"."),TRUE,FALSE)</formula>
    </cfRule>
    <cfRule type="expression" dxfId="12" priority="16">
      <formula>IF(AND(AJ6&lt;0, RIGHT(TEXT(AJ6,"0.#"),1)="."),TRUE,FALSE)</formula>
    </cfRule>
  </conditionalFormatting>
  <conditionalFormatting sqref="AE49:AI49 AE44:AI44 AE39:AI39 AE34:AI34 AE29:AI29 AE24:AI24 AE19:AI19 AE14:AI14 AE9:AI9">
    <cfRule type="expression" dxfId="11" priority="11">
      <formula>IF(RIGHT(TEXT(AE9,"0.#"),1)=".",FALSE,TRUE)</formula>
    </cfRule>
    <cfRule type="expression" dxfId="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 priority="9">
      <formula>IF(RIGHT(TEXT(AE9,"0.#"),1)=".",FALSE,TRUE)</formula>
    </cfRule>
    <cfRule type="expression" dxfId="8" priority="10">
      <formula>IF(RIGHT(TEXT(AE9,"0.#"),1)=".",TRUE,FALSE)</formula>
    </cfRule>
  </conditionalFormatting>
  <conditionalFormatting sqref="AE51:AI51 AE46:AI46 AE41:AI41 AE36:AI36 AE31:AI31 AE26:AI26 AE21:AI21 AE16:AI16 AE11:AI11">
    <cfRule type="expression" dxfId="7" priority="5">
      <formula>IF(AND(AE11&gt;=0, RIGHT(TEXT(AE11,"0.#"),1)&lt;&gt;"."),TRUE,FALSE)</formula>
    </cfRule>
    <cfRule type="expression" dxfId="6" priority="6">
      <formula>IF(AND(AE11&gt;=0, RIGHT(TEXT(AE11,"0.#"),1)="."),TRUE,FALSE)</formula>
    </cfRule>
    <cfRule type="expression" dxfId="5" priority="7">
      <formula>IF(AND(AE11&lt;0, RIGHT(TEXT(AE11,"0.#"),1)&lt;&gt;"."),TRUE,FALSE)</formula>
    </cfRule>
    <cfRule type="expression" dxfId="4" priority="8">
      <formula>IF(AND(AE11&lt;0, RIGHT(TEXT(AE11,"0.#"),1)="."),TRUE,FALSE)</formula>
    </cfRule>
  </conditionalFormatting>
  <conditionalFormatting sqref="AJ51:AS51 AJ46:AS46 AJ41:AS41 AJ36:AS36 AJ31:AS31 AJ26:AS26 AJ21:AS21 AJ16:AS16 AJ11:AS11">
    <cfRule type="expression" dxfId="3" priority="1">
      <formula>IF(AND(AJ11&gt;=0, RIGHT(TEXT(AJ11,"0.#"),1)&lt;&gt;"."),TRUE,FALSE)</formula>
    </cfRule>
    <cfRule type="expression" dxfId="2" priority="2">
      <formula>IF(AND(AJ11&gt;=0, RIGHT(TEXT(AJ11,"0.#"),1)="."),TRUE,FALSE)</formula>
    </cfRule>
    <cfRule type="expression" dxfId="1" priority="3">
      <formula>IF(AND(AJ11&lt;0, RIGHT(TEXT(AJ11,"0.#"),1)&lt;&gt;"."),TRUE,FALSE)</formula>
    </cfRule>
    <cfRule type="expression" dxfId="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2015-08-18T09:01:01Z</cp:lastPrinted>
  <dcterms:created xsi:type="dcterms:W3CDTF">2012-03-13T00:50:25Z</dcterms:created>
  <dcterms:modified xsi:type="dcterms:W3CDTF">2015-08-21T07:58:14Z</dcterms:modified>
</cp:coreProperties>
</file>