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<sst xmlns="http://schemas.openxmlformats.org/spreadsheetml/2006/main" count="1312" uniqueCount="528">
  <si>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</si>
  <si>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</si>
  <si>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</si>
  <si>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</si>
  <si>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</si>
  <si>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</si>
  <si>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</si>
  <si>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</si>
  <si>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</si>
  <si>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</si>
  <si>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</si>
  <si>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</si>
  <si>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</si>
  <si>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</si>
  <si>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</si>
  <si>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</si>
  <si>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</si>
  <si>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</si>
  <si>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</si>
  <si>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</si>
  <si>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</si>
  <si>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</si>
  <si>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</si>
  <si>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</si>
  <si>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</si>
  <si>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</si>
  <si>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</si>
  <si>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</si>
  <si>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</si>
  <si>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</si>
  <si>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</si>
  <si>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</si>
  <si>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</si>
  <si>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</si>
  <si>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</si>
  <si>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</si>
  <si>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</si>
  <si>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</si>
  <si>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</si>
  <si>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</si>
  <si>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</si>
  <si>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</si>
  <si>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</si>
  <si>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</si>
  <si>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</si>
  <si>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</si>
  <si>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</si>
  <si>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</si>
  <si>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</si>
  <si>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</si>
  <si>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</si>
  <si>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</si>
  <si>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</si>
  <si>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</si>
  <si>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</si>
  <si>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</si>
  <si>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</si>
  <si>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</si>
  <si>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</si>
  <si>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</si>
  <si>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</si>
  <si>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</si>
  <si>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</si>
  <si>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</si>
  <si>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</si>
  <si>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</si>
  <si>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</si>
  <si>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</si>
  <si>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</si>
  <si>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</si>
  <si>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</si>
  <si>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</si>
  <si>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</si>
  <si>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</si>
  <si>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</si>
  <si>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</si>
  <si>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</si>
  <si>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</si>
  <si>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</si>
  <si>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</si>
  <si>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</si>
  <si>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</si>
  <si>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</si>
  <si>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</si>
  <si>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</si>
  <si>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</si>
  <si>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</si>
  <si>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</si>
  <si>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</si>
  <si>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</si>
  <si>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</si>
  <si>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</si>
  <si>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</si>
  <si>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</si>
  <si>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</si>
  <si>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</si>
  <si>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</si>
  <si>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</si>
  <si>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</si>
  <si>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</si>
  <si>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</si>
  <si>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</si>
  <si>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</si>
  <si>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</si>
  <si>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</si>
  <si>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</si>
  <si>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</si>
  <si>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</si>
  <si>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</si>
  <si>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</si>
  <si>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</si>
  <si>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</si>
  <si>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</si>
  <si>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</si>
  <si>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</si>
  <si>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</si>
  <si>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</si>
  <si>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</si>
  <si>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</si>
  <si>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</si>
  <si>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</si>
  <si>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</si>
  <si>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</si>
  <si>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</si>
  <si>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</si>
  <si>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</si>
  <si>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</si>
  <si>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</si>
  <si>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</si>
  <si>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</si>
  <si>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</si>
  <si>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</si>
  <si>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</si>
  <si>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</si>
  <si>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</si>
  <si>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</si>
  <si>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</si>
  <si>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</si>
  <si>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</si>
  <si>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</si>
  <si>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</si>
  <si>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</si>
  <si>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</si>
  <si>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</si>
  <si>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</si>
  <si>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</si>
  <si>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</si>
  <si>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</si>
  <si>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</si>
  <si>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</si>
  <si>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</si>
  <si>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</si>
  <si>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</si>
  <si>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</si>
  <si>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</si>
  <si>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</si>
  <si>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</si>
  <si>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</si>
  <si>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</si>
  <si>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</si>
  <si>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</si>
  <si>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</si>
  <si>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</si>
  <si>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</si>
  <si>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</si>
  <si>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</si>
  <si>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</si>
  <si>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</si>
  <si>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</si>
  <si>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</si>
  <si>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</si>
  <si>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</si>
  <si>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</si>
  <si>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</si>
  <si>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</si>
  <si>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</si>
  <si>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</si>
  <si>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</si>
  <si>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</si>
  <si>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</si>
  <si>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</si>
  <si>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</si>
  <si>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</si>
  <si>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</si>
  <si>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</si>
  <si>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</si>
  <si>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</si>
  <si>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</si>
  <si>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</si>
  <si>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</si>
  <si>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</si>
  <si>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</si>
  <si>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</si>
  <si>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</si>
  <si>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</si>
  <si>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</si>
  <si>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</si>
  <si>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</si>
  <si>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</si>
  <si>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</si>
  <si>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</si>
  <si>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</si>
  <si>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</si>
  <si>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</si>
  <si>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</si>
  <si>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</si>
  <si>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</si>
  <si>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</si>
  <si>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</si>
  <si>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</si>
  <si>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</si>
  <si>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</si>
  <si>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</si>
  <si>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</si>
  <si>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</si>
  <si>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</si>
  <si>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</si>
  <si>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</si>
  <si>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</si>
  <si>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</si>
  <si>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</si>
  <si>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</si>
  <si>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</si>
  <si>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</si>
  <si>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</si>
  <si>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</si>
  <si>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</si>
  <si>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</si>
  <si>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</si>
  <si>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</si>
  <si>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</si>
  <si>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</si>
  <si>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</si>
  <si>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</si>
  <si>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</si>
  <si>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</si>
  <si>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</si>
  <si>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</si>
  <si>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</si>
  <si>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</si>
  <si>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</si>
  <si>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</si>
  <si>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</si>
  <si>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</si>
  <si>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</si>
  <si>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</si>
  <si>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</si>
  <si>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</si>
  <si>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</si>
  <si>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</si>
  <si>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</si>
  <si>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</si>
  <si>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</si>
  <si>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</si>
  <si>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</si>
  <si>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</si>
  <si>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</si>
  <si>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</si>
  <si>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</si>
  <si>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</si>
  <si>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</si>
  <si>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</si>
  <si>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</si>
  <si>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</si>
  <si>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</si>
  <si>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</si>
  <si>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</si>
  <si>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</si>
  <si>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</si>
  <si>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</si>
  <si>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</si>
  <si>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</si>
  <si>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</si>
  <si>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</si>
  <si>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</si>
  <si>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</si>
  <si>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</si>
  <si>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</si>
  <si>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</si>
  <si>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</si>
  <si>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</si>
  <si>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</si>
  <si>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</si>
  <si>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</si>
  <si>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</si>
  <si>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</si>
  <si>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</si>
  <si>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</si>
  <si>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</si>
  <si>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</si>
  <si>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</si>
  <si>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</si>
  <si>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</si>
  <si>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</si>
  <si>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</si>
  <si>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</si>
  <si>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</si>
  <si>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</si>
  <si>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</si>
  <si>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</si>
  <si>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</si>
  <si>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</si>
  <si>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</si>
  <si>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</si>
  <si>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</si>
  <si>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</si>
  <si>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</si>
  <si>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</si>
  <si>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</si>
  <si>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</si>
  <si>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</si>
  <si>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</si>
  <si>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</si>
  <si>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</si>
  <si>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</si>
  <si>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</si>
  <si>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</si>
  <si>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</si>
  <si>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</si>
  <si>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</si>
  <si>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</si>
  <si>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</si>
  <si>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</si>
  <si>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</si>
  <si>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</si>
  <si>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</si>
  <si>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</si>
  <si>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</si>
  <si>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</si>
  <si>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</si>
  <si>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</si>
  <si>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</si>
  <si>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</si>
  <si>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</si>
  <si>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</si>
  <si>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</si>
  <si>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</si>
  <si>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</si>
  <si>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</si>
  <si>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</si>
  <si>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</si>
  <si>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</si>
  <si>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</si>
  <si>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</si>
  <si>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</si>
  <si>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</si>
  <si>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</si>
  <si>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</si>
  <si>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</si>
  <si>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</si>
  <si>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</si>
  <si>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</si>
  <si>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</si>
  <si>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</si>
  <si>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</si>
  <si>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</si>
  <si>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</si>
  <si>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</si>
  <si>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</si>
  <si>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</si>
  <si>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</si>
  <si>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</si>
  <si>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</si>
  <si>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</si>
  <si>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</si>
  <si>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</si>
  <si>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</si>
  <si>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</si>
  <si>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</si>
  <si>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</si>
  <si>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</si>
  <si>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</si>
  <si>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</si>
  <si>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</si>
  <si>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</si>
  <si>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</si>
  <si>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</si>
  <si>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</si>
  <si>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</si>
  <si>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</si>
  <si>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</si>
  <si>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</si>
  <si>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</si>
  <si>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</si>
  <si>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</si>
  <si>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</si>
  <si>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</si>
  <si>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</si>
  <si>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</si>
  <si>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</si>
  <si>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</si>
  <si>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</si>
  <si>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</si>
  <si>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</si>
  <si>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</si>
  <si>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</si>
  <si>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</si>
  <si>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</si>
  <si>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</si>
  <si>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</si>
  <si>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</si>
  <si>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</si>
  <si>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</si>
  <si>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</si>
  <si>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</si>
  <si>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</si>
  <si>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</si>
  <si>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</si>
  <si>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</si>
  <si>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</si>
  <si>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</si>
  <si>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</si>
  <si>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</si>
  <si>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</si>
  <si>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</si>
  <si>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</si>
  <si>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</si>
  <si>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</si>
  <si>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</si>
  <si>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</si>
  <si>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</si>
  <si>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</si>
  <si>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</si>
  <si>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</si>
  <si>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</si>
  <si>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</si>
  <si>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</si>
  <si>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</si>
  <si>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</si>
  <si>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</si>
  <si>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</si>
  <si>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</si>
  <si>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</si>
  <si>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</si>
  <si>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</si>
  <si>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</si>
  <si>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</si>
  <si>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</si>
  <si>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</si>
  <si>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</si>
  <si>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</si>
  <si>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</si>
  <si>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</si>
  <si>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</si>
  <si>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</si>
  <si>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</si>
  <si>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</si>
  <si>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</si>
  <si>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</si>
  <si>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</si>
  <si>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</si>
  <si>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</si>
  <si>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</si>
  <si>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</si>
  <si>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</si>
  <si>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</si>
  <si>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</si>
  <si>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</si>
  <si>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</si>
  <si>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</si>
  <si>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</si>
  <si>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</si>
  <si>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</si>
  <si>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</si>
  <si>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</si>
  <si>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</si>
  <si>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</si>
  <si>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</si>
  <si>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</si>
  <si>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</si>
  <si>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浄化槽管理士国家試験費</t>
    <rPh sb="0" eb="3">
      <t>ジョウカソウ</t>
    </rPh>
    <rPh sb="3" eb="6">
      <t>カンリシ</t>
    </rPh>
    <rPh sb="6" eb="8">
      <t>コッカ</t>
    </rPh>
    <rPh sb="8" eb="10">
      <t>シケン</t>
    </rPh>
    <rPh sb="10" eb="11">
      <t>ヒ</t>
    </rPh>
    <phoneticPr fontId="5"/>
  </si>
  <si>
    <t>大臣官房廃棄物・リサイクル対策部</t>
    <phoneticPr fontId="5"/>
  </si>
  <si>
    <t>廃棄物対策課浄化槽推進室</t>
    <phoneticPr fontId="5"/>
  </si>
  <si>
    <t>4.廃棄物リサイクル対策の推進
4-6 浄化槽の整備によるし尿及び雑排水の適正な処理</t>
    <phoneticPr fontId="5"/>
  </si>
  <si>
    <t>○</t>
  </si>
  <si>
    <t>浄化槽法第４５条第１項</t>
    <phoneticPr fontId="5"/>
  </si>
  <si>
    <t>－</t>
  </si>
  <si>
    <t>－</t>
    <phoneticPr fontId="5"/>
  </si>
  <si>
    <t>浄化槽法第45条第1項に基づき浄化槽管理士試験合格者及び講習修了者に対して浄化槽管理士免状を交付するとともに、免状交付者の情報を適切に記録することで、浄化槽の適正な保守点検の実施及び浄化槽機能の正常化を促し、ひいては公共用水域の水質保全及び健全な水循環を確保することを目的とする。</t>
    <phoneticPr fontId="5"/>
  </si>
  <si>
    <t>-</t>
  </si>
  <si>
    <t>-</t>
    <phoneticPr fontId="5"/>
  </si>
  <si>
    <t>免状交付申請者に対して漏れなく免状を発行する</t>
    <phoneticPr fontId="5"/>
  </si>
  <si>
    <t>％</t>
  </si>
  <si>
    <t>-</t>
    <phoneticPr fontId="5"/>
  </si>
  <si>
    <t>浄化槽管理士免状交付者数（再交付・書換を含む）</t>
    <phoneticPr fontId="5"/>
  </si>
  <si>
    <t>人</t>
    <rPh sb="0" eb="1">
      <t>ニン</t>
    </rPh>
    <phoneticPr fontId="3"/>
  </si>
  <si>
    <t>Ｘ（執行額（円））／Ｙ（免状交付者数（人））　　　　　　　　　　　　　　</t>
    <rPh sb="2" eb="4">
      <t>シッコウ</t>
    </rPh>
    <rPh sb="4" eb="5">
      <t>ガク</t>
    </rPh>
    <phoneticPr fontId="5"/>
  </si>
  <si>
    <t>　　X/Y</t>
    <phoneticPr fontId="5"/>
  </si>
  <si>
    <t>資格検定国家試験費</t>
    <phoneticPr fontId="5"/>
  </si>
  <si>
    <t>‐</t>
  </si>
  <si>
    <t>免状交付申請者に対して漏れなく免状を発行することができた。</t>
    <phoneticPr fontId="5"/>
  </si>
  <si>
    <t>1,890人に免状を交付することができた。</t>
    <phoneticPr fontId="5"/>
  </si>
  <si>
    <t>（公財）日本環境整備教育センター</t>
    <rPh sb="1" eb="2">
      <t>コウ</t>
    </rPh>
    <phoneticPr fontId="3"/>
  </si>
  <si>
    <t>交付申請書の受付・確認、免状の発送等の補助事務及び浄化槽管理士台帳の更新</t>
  </si>
  <si>
    <t>（有）タケマエ</t>
    <rPh sb="1" eb="2">
      <t>ユウ</t>
    </rPh>
    <phoneticPr fontId="3"/>
  </si>
  <si>
    <t>（有）小河書院</t>
    <rPh sb="1" eb="2">
      <t>ユウ</t>
    </rPh>
    <rPh sb="3" eb="5">
      <t>コカワ</t>
    </rPh>
    <rPh sb="5" eb="7">
      <t>ショイン</t>
    </rPh>
    <phoneticPr fontId="3"/>
  </si>
  <si>
    <t>大和綜合印刷（株）</t>
    <rPh sb="0" eb="2">
      <t>ダイワ</t>
    </rPh>
    <rPh sb="2" eb="4">
      <t>ソウゴウ</t>
    </rPh>
    <rPh sb="4" eb="6">
      <t>インサツ</t>
    </rPh>
    <rPh sb="7" eb="8">
      <t>カブ</t>
    </rPh>
    <phoneticPr fontId="3"/>
  </si>
  <si>
    <t>（有）東栄社</t>
    <rPh sb="1" eb="2">
      <t>ユウ</t>
    </rPh>
    <rPh sb="3" eb="5">
      <t>トウエイ</t>
    </rPh>
    <rPh sb="5" eb="6">
      <t>シャ</t>
    </rPh>
    <phoneticPr fontId="3"/>
  </si>
  <si>
    <t>免状作成等に係る経費</t>
    <rPh sb="0" eb="2">
      <t>メンジョウ</t>
    </rPh>
    <rPh sb="2" eb="4">
      <t>サクセイ</t>
    </rPh>
    <rPh sb="4" eb="5">
      <t>トウ</t>
    </rPh>
    <rPh sb="6" eb="7">
      <t>カカ</t>
    </rPh>
    <rPh sb="8" eb="10">
      <t>ケイヒ</t>
    </rPh>
    <phoneticPr fontId="3"/>
  </si>
  <si>
    <t>A.（公財）日本環境整備教育センター</t>
    <phoneticPr fontId="5"/>
  </si>
  <si>
    <t>※支出額１００万円未満</t>
    <rPh sb="1" eb="4">
      <t>シシュツガク</t>
    </rPh>
    <phoneticPr fontId="5"/>
  </si>
  <si>
    <t>浄化槽法に基づき、浄化槽管理士免状を交付する事務に必要な経費が適正に執行された。</t>
  </si>
  <si>
    <t>過去の交付申請者数の実績を踏まえて今後の申請者数を適切に見込み、予算を適正に執行管理していく。</t>
    <rPh sb="0" eb="2">
      <t>カコ</t>
    </rPh>
    <phoneticPr fontId="3"/>
  </si>
  <si>
    <t>免状交付率</t>
    <phoneticPr fontId="5"/>
  </si>
  <si>
    <t>円</t>
    <rPh sb="0" eb="1">
      <t>エン</t>
    </rPh>
    <phoneticPr fontId="5"/>
  </si>
  <si>
    <t>3,229,000
/1,862</t>
    <phoneticPr fontId="5"/>
  </si>
  <si>
    <t>3,079,237
/1,890</t>
    <phoneticPr fontId="5"/>
  </si>
  <si>
    <t>2,967,945
/1,800</t>
    <phoneticPr fontId="5"/>
  </si>
  <si>
    <t>3,244,942
/1,728</t>
    <phoneticPr fontId="5"/>
  </si>
  <si>
    <t>事業の目的を達成するため、妥当である。</t>
    <phoneticPr fontId="5"/>
  </si>
  <si>
    <t>事業の目的を達成するため、必要なものに限定した。</t>
    <phoneticPr fontId="5"/>
  </si>
  <si>
    <t>数社から見積もりをとり、適切な選定を行った。</t>
    <rPh sb="0" eb="2">
      <t>スウシャ</t>
    </rPh>
    <rPh sb="4" eb="6">
      <t>ミツ</t>
    </rPh>
    <rPh sb="12" eb="14">
      <t>テキセツ</t>
    </rPh>
    <rPh sb="15" eb="17">
      <t>センテイ</t>
    </rPh>
    <rPh sb="18" eb="19">
      <t>オコナ</t>
    </rPh>
    <phoneticPr fontId="5"/>
  </si>
  <si>
    <t>数社から見積もりをとることで競争性を確保し、コスト削減に努めた。</t>
    <rPh sb="0" eb="2">
      <t>スウシャ</t>
    </rPh>
    <rPh sb="4" eb="6">
      <t>ミツ</t>
    </rPh>
    <rPh sb="14" eb="17">
      <t>キョウソウセイ</t>
    </rPh>
    <rPh sb="18" eb="20">
      <t>カクホ</t>
    </rPh>
    <rPh sb="25" eb="27">
      <t>サクゲン</t>
    </rPh>
    <rPh sb="28" eb="29">
      <t>ツト</t>
    </rPh>
    <phoneticPr fontId="5"/>
  </si>
  <si>
    <t>浄化槽管理士の正確な把握に利用されている。</t>
    <rPh sb="0" eb="3">
      <t>ジョウカソウ</t>
    </rPh>
    <rPh sb="3" eb="6">
      <t>カンリシ</t>
    </rPh>
    <rPh sb="7" eb="9">
      <t>セイカク</t>
    </rPh>
    <rPh sb="10" eb="12">
      <t>ハアク</t>
    </rPh>
    <rPh sb="13" eb="15">
      <t>リヨウ</t>
    </rPh>
    <phoneticPr fontId="5"/>
  </si>
  <si>
    <t>-</t>
    <phoneticPr fontId="5"/>
  </si>
  <si>
    <t>少額随契</t>
    <rPh sb="0" eb="2">
      <t>ショウガク</t>
    </rPh>
    <rPh sb="2" eb="3">
      <t>ズイ</t>
    </rPh>
    <rPh sb="3" eb="4">
      <t>ケイ</t>
    </rPh>
    <phoneticPr fontId="3"/>
  </si>
  <si>
    <t>浄化槽管理士免状の交付申請に基づいて申請者に対して浄化槽管理士免状を新規に発行するとともに、紛失等による再交付申請及び氏名等変更による書換申請に基づいて浄化槽管理士免状を再発行する。また、これまでに交付した浄化槽管理士の情報を台帳として整備・更新する。</t>
    <phoneticPr fontId="5"/>
  </si>
  <si>
    <t>水環境の保全のため、浄化槽に関する正しい知見を保有する者が保守管理を行うことを求められていることから、国として重点的に実施すべき事業である。</t>
    <rPh sb="14" eb="15">
      <t>カン</t>
    </rPh>
    <rPh sb="17" eb="18">
      <t>タダ</t>
    </rPh>
    <rPh sb="20" eb="22">
      <t>チケン</t>
    </rPh>
    <rPh sb="23" eb="25">
      <t>ホユウ</t>
    </rPh>
    <rPh sb="27" eb="28">
      <t>モノ</t>
    </rPh>
    <rPh sb="29" eb="31">
      <t>ホシュ</t>
    </rPh>
    <rPh sb="31" eb="33">
      <t>カンリ</t>
    </rPh>
    <rPh sb="34" eb="35">
      <t>オコナ</t>
    </rPh>
    <rPh sb="39" eb="40">
      <t>モト</t>
    </rPh>
    <phoneticPr fontId="5"/>
  </si>
  <si>
    <t>水環境の保全のために、浄化槽の適正な保守点検は必要不可欠であり、優先度高い事業である。</t>
    <rPh sb="0" eb="3">
      <t>ミズカンキョウ</t>
    </rPh>
    <rPh sb="4" eb="6">
      <t>ホゼン</t>
    </rPh>
    <rPh sb="11" eb="14">
      <t>ジョウカソウ</t>
    </rPh>
    <rPh sb="15" eb="17">
      <t>テキセイ</t>
    </rPh>
    <rPh sb="18" eb="20">
      <t>ホシュ</t>
    </rPh>
    <rPh sb="20" eb="22">
      <t>テンケン</t>
    </rPh>
    <rPh sb="23" eb="25">
      <t>ヒツヨウ</t>
    </rPh>
    <rPh sb="25" eb="28">
      <t>フカケツ</t>
    </rPh>
    <rPh sb="32" eb="35">
      <t>ユウセンド</t>
    </rPh>
    <rPh sb="35" eb="36">
      <t>タカ</t>
    </rPh>
    <rPh sb="37" eb="39">
      <t>ジギョウ</t>
    </rPh>
    <phoneticPr fontId="5"/>
  </si>
  <si>
    <t>民間に発注することで、直接実施するよりも低コストで実施することができた。</t>
    <rPh sb="0" eb="2">
      <t>ミンカン</t>
    </rPh>
    <rPh sb="3" eb="5">
      <t>ハッチュウ</t>
    </rPh>
    <rPh sb="11" eb="13">
      <t>チョクセツ</t>
    </rPh>
    <rPh sb="13" eb="15">
      <t>ジッシ</t>
    </rPh>
    <rPh sb="20" eb="21">
      <t>テイ</t>
    </rPh>
    <rPh sb="25" eb="27">
      <t>ジッシ</t>
    </rPh>
    <phoneticPr fontId="5"/>
  </si>
  <si>
    <t>浄化槽法第45条第1項に基づき、環境大臣が試験合格者及び講習修了者に対して適正に浄化槽管理士免状を交付する必要がある。</t>
    <rPh sb="16" eb="18">
      <t>カンキョウ</t>
    </rPh>
    <rPh sb="18" eb="20">
      <t>ダイジン</t>
    </rPh>
    <phoneticPr fontId="5"/>
  </si>
  <si>
    <t>B.</t>
    <phoneticPr fontId="5"/>
  </si>
  <si>
    <t>点検対象外</t>
    <rPh sb="0" eb="2">
      <t>テンケン</t>
    </rPh>
    <rPh sb="2" eb="4">
      <t>タイショウ</t>
    </rPh>
    <rPh sb="4" eb="5">
      <t>ガイ</t>
    </rPh>
    <phoneticPr fontId="5"/>
  </si>
  <si>
    <t>引き続き効率的な執行に努めつつ、免状の交付方法など更に効率化できないか検討を行うこと。</t>
    <phoneticPr fontId="5"/>
  </si>
  <si>
    <t>現状通り</t>
  </si>
  <si>
    <t>浄化槽推進室長
熊倉　基之</t>
    <rPh sb="8" eb="10">
      <t>クマクラ</t>
    </rPh>
    <rPh sb="11" eb="13">
      <t>モトユキ</t>
    </rPh>
    <phoneticPr fontId="5"/>
  </si>
  <si>
    <t>-</t>
    <phoneticPr fontId="5"/>
  </si>
  <si>
    <t>引き続き効率的な執行に努める。なお、免状の交付方法については浄化槽法に則って実施しているため抜本的な見直しは困難であるが、事務処理作業等において更なる効率化を図れないか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</si>
</sst>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229</xdr:row>
          <xdr:rowOff>28575</xdr:rowOff>
        </xdr:from>
        <xdr:to>
          <xdr:col>44</xdr:col>
          <xdr:colOff>114300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496</xdr:row>
          <xdr:rowOff>19050</xdr:rowOff>
        </xdr:from>
        <xdr:to>
          <xdr:col>44</xdr:col>
          <xdr:colOff>123825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116869</xdr:colOff>
      <xdr:row>140</xdr:row>
      <xdr:rowOff>215977</xdr:rowOff>
    </xdr:from>
    <xdr:to>
      <xdr:col>48</xdr:col>
      <xdr:colOff>0</xdr:colOff>
      <xdr:row>153</xdr:row>
      <xdr:rowOff>148803</xdr:rowOff>
    </xdr:to>
    <xdr:grpSp>
      <xdr:nvGrpSpPr>
        <xdr:cNvPr id="31" name="グループ化 30"/>
        <xdr:cNvGrpSpPr/>
      </xdr:nvGrpSpPr>
      <xdr:grpSpPr>
        <a:xfrm>
          <a:off x="1725536" y="30643060"/>
          <a:ext cx="7926464" cy="4473076"/>
          <a:chOff x="1714500" y="342899"/>
          <a:chExt cx="7926464" cy="4471671"/>
        </a:xfrm>
      </xdr:grpSpPr>
      <xdr:sp macro="" textlink="">
        <xdr:nvSpPr>
          <xdr:cNvPr id="32" name="正方形/長方形 31"/>
          <xdr:cNvSpPr/>
        </xdr:nvSpPr>
        <xdr:spPr bwMode="auto">
          <a:xfrm>
            <a:off x="4029204" y="342899"/>
            <a:ext cx="3280481" cy="808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３百万円</a:t>
            </a:r>
          </a:p>
        </xdr:txBody>
      </xdr:sp>
      <xdr:sp macro="" textlink="">
        <xdr:nvSpPr>
          <xdr:cNvPr id="33" name="大かっこ 32"/>
          <xdr:cNvSpPr/>
        </xdr:nvSpPr>
        <xdr:spPr bwMode="auto">
          <a:xfrm>
            <a:off x="3943328" y="1250111"/>
            <a:ext cx="3458733" cy="6418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交付申請書の確認、免状の作成・発送、</a:t>
            </a:r>
            <a:endParaRPr kumimoji="1" lang="en-US" altLang="ja-JP" sz="1050">
              <a:solidFill>
                <a:sysClr val="windowText" lastClr="000000"/>
              </a:solidFill>
            </a:endParaRPr>
          </a:p>
          <a:p>
            <a:pPr algn="ctr"/>
            <a:r>
              <a:rPr kumimoji="1" lang="ja-JP" altLang="en-US" sz="1050">
                <a:solidFill>
                  <a:sysClr val="windowText" lastClr="000000"/>
                </a:solidFill>
              </a:rPr>
              <a:t>管理士台帳の管理、事務補助者の監督</a:t>
            </a:r>
          </a:p>
        </xdr:txBody>
      </xdr:sp>
      <xdr:sp macro="" textlink="">
        <xdr:nvSpPr>
          <xdr:cNvPr id="34" name="正方形/長方形 33"/>
          <xdr:cNvSpPr/>
        </xdr:nvSpPr>
        <xdr:spPr bwMode="auto">
          <a:xfrm>
            <a:off x="1800275" y="3190287"/>
            <a:ext cx="3280481" cy="808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Ａ．（公財）日本環境整備教育センター</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35" name="大かっこ 34"/>
          <xdr:cNvSpPr/>
        </xdr:nvSpPr>
        <xdr:spPr bwMode="auto">
          <a:xfrm>
            <a:off x="1714500" y="4172696"/>
            <a:ext cx="3460481" cy="6418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交付申請書の受付・確認、免状の発送等の</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補助事務及び浄化槽管理士台帳の更新</a:t>
            </a:r>
          </a:p>
        </xdr:txBody>
      </xdr:sp>
      <xdr:sp macro="" textlink="">
        <xdr:nvSpPr>
          <xdr:cNvPr id="36" name="正方形/長方形 35"/>
          <xdr:cNvSpPr/>
        </xdr:nvSpPr>
        <xdr:spPr bwMode="auto">
          <a:xfrm>
            <a:off x="2533651" y="2841015"/>
            <a:ext cx="1821431" cy="283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37" name="正方形/長方形 36"/>
          <xdr:cNvSpPr/>
        </xdr:nvSpPr>
        <xdr:spPr bwMode="auto">
          <a:xfrm>
            <a:off x="6256833" y="3180733"/>
            <a:ext cx="3280481" cy="808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Ｂ．民間会社（</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p>
        </xdr:txBody>
      </xdr:sp>
      <xdr:sp macro="" textlink="">
        <xdr:nvSpPr>
          <xdr:cNvPr id="38" name="大かっこ 37"/>
          <xdr:cNvSpPr/>
        </xdr:nvSpPr>
        <xdr:spPr bwMode="auto">
          <a:xfrm>
            <a:off x="6180483" y="4172697"/>
            <a:ext cx="3460481" cy="494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rPr>
              <a:t>紙筒、郵便切手、揮毫等</a:t>
            </a:r>
          </a:p>
        </xdr:txBody>
      </xdr:sp>
      <xdr:sp macro="" textlink="">
        <xdr:nvSpPr>
          <xdr:cNvPr id="39" name="正方形/長方形 38"/>
          <xdr:cNvSpPr/>
        </xdr:nvSpPr>
        <xdr:spPr bwMode="auto">
          <a:xfrm>
            <a:off x="6990958" y="2840962"/>
            <a:ext cx="1821431" cy="283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少額随意契約（購入）</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40" name="直線コネクタ 39"/>
          <xdr:cNvCxnSpPr/>
        </xdr:nvCxnSpPr>
        <xdr:spPr bwMode="auto">
          <a:xfrm>
            <a:off x="3436222" y="2336597"/>
            <a:ext cx="446374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直線コネクタ 40"/>
          <xdr:cNvCxnSpPr/>
        </xdr:nvCxnSpPr>
        <xdr:spPr bwMode="auto">
          <a:xfrm rot="16200000" flipV="1">
            <a:off x="5486382" y="2164461"/>
            <a:ext cx="34571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2" name="直線矢印コネクタ 41"/>
          <xdr:cNvCxnSpPr/>
        </xdr:nvCxnSpPr>
        <xdr:spPr bwMode="auto">
          <a:xfrm rot="16200000" flipH="1">
            <a:off x="3265668" y="2511835"/>
            <a:ext cx="350475" cy="0"/>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43" name="直線矢印コネクタ 42"/>
          <xdr:cNvCxnSpPr/>
        </xdr:nvCxnSpPr>
        <xdr:spPr bwMode="auto">
          <a:xfrm rot="16200000" flipH="1">
            <a:off x="7722309" y="2508863"/>
            <a:ext cx="350475" cy="0"/>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54</xdr:col>
          <xdr:colOff>133350</xdr:colOff>
          <xdr:row>25</xdr:row>
          <xdr:rowOff>0</xdr:rowOff>
        </xdr:from>
        <xdr:to>
          <xdr:col>58</xdr:col>
          <xdr:colOff>247650</xdr:colOff>
          <xdr:row>66</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30</xdr:col>
      <xdr:colOff>1</xdr:colOff>
      <xdr:row>22</xdr:row>
      <xdr:rowOff>10583</xdr:rowOff>
    </xdr:from>
    <xdr:to>
      <xdr:col>35</xdr:col>
      <xdr:colOff>9526</xdr:colOff>
      <xdr:row>23</xdr:row>
      <xdr:rowOff>20108</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2501" y="9059333"/>
          <a:ext cx="1014942"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21</xdr:row>
      <xdr:rowOff>243416</xdr:rowOff>
    </xdr:from>
    <xdr:to>
      <xdr:col>40</xdr:col>
      <xdr:colOff>9526</xdr:colOff>
      <xdr:row>23</xdr:row>
      <xdr:rowOff>9524</xdr:rowOff>
    </xdr:to>
    <xdr:pic>
      <xdr:nvPicPr>
        <xdr:cNvPr id="22" name="図 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37917" y="9048749"/>
          <a:ext cx="1014942"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0</xdr:colOff>
      <xdr:row>22</xdr:row>
      <xdr:rowOff>0</xdr:rowOff>
    </xdr:from>
    <xdr:to>
      <xdr:col>45</xdr:col>
      <xdr:colOff>9525</xdr:colOff>
      <xdr:row>23</xdr:row>
      <xdr:rowOff>9525</xdr:rowOff>
    </xdr:to>
    <xdr:pic>
      <xdr:nvPicPr>
        <xdr:cNvPr id="24" name="図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3333" y="9048750"/>
          <a:ext cx="1014942"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33" zoomScale="90" zoomScaleNormal="40" zoomScaleSheetLayoutView="90"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464</v>
      </c>
      <c r="AR2" s="106"/>
      <c r="AS2" s="68" t="str">
        <f>IF(OR(AQ2="　", AQ2=""), "", "-")</f>
        <v/>
      </c>
      <c r="AT2" s="107">
        <v>184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185</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525</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473</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475</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477</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516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3</v>
      </c>
      <c r="Q13" s="72"/>
      <c r="R13" s="72"/>
      <c r="S13" s="72"/>
      <c r="T13" s="72"/>
      <c r="U13" s="72"/>
      <c r="V13" s="73"/>
      <c r="W13" s="71">
        <v>3</v>
      </c>
      <c r="X13" s="72"/>
      <c r="Y13" s="72"/>
      <c r="Z13" s="72"/>
      <c r="AA13" s="72"/>
      <c r="AB13" s="72"/>
      <c r="AC13" s="73"/>
      <c r="AD13" s="71">
        <v>3</v>
      </c>
      <c r="AE13" s="72"/>
      <c r="AF13" s="72"/>
      <c r="AG13" s="72"/>
      <c r="AH13" s="72"/>
      <c r="AI13" s="72"/>
      <c r="AJ13" s="73"/>
      <c r="AK13" s="71">
        <v>3</v>
      </c>
      <c r="AL13" s="72"/>
      <c r="AM13" s="72"/>
      <c r="AN13" s="72"/>
      <c r="AO13" s="72"/>
      <c r="AP13" s="72"/>
      <c r="AQ13" s="73"/>
      <c r="AR13" s="665">
        <v>3</v>
      </c>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t="s">
        <v>480</v>
      </c>
      <c r="AE15" s="72"/>
      <c r="AF15" s="72"/>
      <c r="AG15" s="72"/>
      <c r="AH15" s="72"/>
      <c r="AI15" s="72"/>
      <c r="AJ15" s="73"/>
      <c r="AK15" s="71" t="s">
        <v>479</v>
      </c>
      <c r="AL15" s="72"/>
      <c r="AM15" s="72"/>
      <c r="AN15" s="72"/>
      <c r="AO15" s="72"/>
      <c r="AP15" s="72"/>
      <c r="AQ15" s="73"/>
      <c r="AR15" s="71" t="s">
        <v>514</v>
      </c>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479</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3</v>
      </c>
      <c r="Q18" s="316"/>
      <c r="R18" s="316"/>
      <c r="S18" s="316"/>
      <c r="T18" s="316"/>
      <c r="U18" s="316"/>
      <c r="V18" s="317"/>
      <c r="W18" s="315">
        <f>SUM(W13:AC17)</f>
        <v>3</v>
      </c>
      <c r="X18" s="316"/>
      <c r="Y18" s="316"/>
      <c r="Z18" s="316"/>
      <c r="AA18" s="316"/>
      <c r="AB18" s="316"/>
      <c r="AC18" s="317"/>
      <c r="AD18" s="315">
        <f t="shared" ref="AD18" si="0">SUM(AD13:AJ17)</f>
        <v>3</v>
      </c>
      <c r="AE18" s="316"/>
      <c r="AF18" s="316"/>
      <c r="AG18" s="316"/>
      <c r="AH18" s="316"/>
      <c r="AI18" s="316"/>
      <c r="AJ18" s="317"/>
      <c r="AK18" s="315">
        <f t="shared" ref="AK18" si="1">SUM(AK13:AQ17)</f>
        <v>3</v>
      </c>
      <c r="AL18" s="316"/>
      <c r="AM18" s="316"/>
      <c r="AN18" s="316"/>
      <c r="AO18" s="316"/>
      <c r="AP18" s="316"/>
      <c r="AQ18" s="317"/>
      <c r="AR18" s="315">
        <f t="shared" ref="AR18" si="2">SUM(AR13:AX17)</f>
        <v>3</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3</v>
      </c>
      <c r="Q19" s="72"/>
      <c r="R19" s="72"/>
      <c r="S19" s="72"/>
      <c r="T19" s="72"/>
      <c r="U19" s="72"/>
      <c r="V19" s="73"/>
      <c r="W19" s="71">
        <v>3</v>
      </c>
      <c r="X19" s="72"/>
      <c r="Y19" s="72"/>
      <c r="Z19" s="72"/>
      <c r="AA19" s="72"/>
      <c r="AB19" s="72"/>
      <c r="AC19" s="73"/>
      <c r="AD19" s="71">
        <v>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483</v>
      </c>
      <c r="AV22" s="110"/>
      <c r="AW22" s="108" t="s">
        <v>360</v>
      </c>
      <c r="AX22" s="109"/>
    </row>
    <row r="23" spans="1:50" ht="22.5" customHeight="1" x14ac:dyDescent="0.15">
      <c r="A23" s="216"/>
      <c r="B23" s="214"/>
      <c r="C23" s="214"/>
      <c r="D23" s="214"/>
      <c r="E23" s="214"/>
      <c r="F23" s="215"/>
      <c r="G23" s="321" t="s">
        <v>481</v>
      </c>
      <c r="H23" s="288"/>
      <c r="I23" s="288"/>
      <c r="J23" s="288"/>
      <c r="K23" s="288"/>
      <c r="L23" s="288"/>
      <c r="M23" s="288"/>
      <c r="N23" s="288"/>
      <c r="O23" s="289"/>
      <c r="P23" s="254" t="s">
        <v>503</v>
      </c>
      <c r="Q23" s="195"/>
      <c r="R23" s="195"/>
      <c r="S23" s="195"/>
      <c r="T23" s="195"/>
      <c r="U23" s="195"/>
      <c r="V23" s="195"/>
      <c r="W23" s="195"/>
      <c r="X23" s="196"/>
      <c r="Y23" s="293" t="s">
        <v>14</v>
      </c>
      <c r="Z23" s="294"/>
      <c r="AA23" s="295"/>
      <c r="AB23" s="658" t="s">
        <v>479</v>
      </c>
      <c r="AC23" s="296"/>
      <c r="AD23" s="296"/>
      <c r="AE23" s="93" t="s">
        <v>526</v>
      </c>
      <c r="AF23" s="94"/>
      <c r="AG23" s="94"/>
      <c r="AH23" s="94"/>
      <c r="AI23" s="95"/>
      <c r="AJ23" s="93" t="s">
        <v>526</v>
      </c>
      <c r="AK23" s="94"/>
      <c r="AL23" s="94"/>
      <c r="AM23" s="94"/>
      <c r="AN23" s="95"/>
      <c r="AO23" s="93" t="s">
        <v>526</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482</v>
      </c>
      <c r="AC24" s="286"/>
      <c r="AD24" s="286"/>
      <c r="AE24" s="93">
        <v>100</v>
      </c>
      <c r="AF24" s="94"/>
      <c r="AG24" s="94"/>
      <c r="AH24" s="94"/>
      <c r="AI24" s="95"/>
      <c r="AJ24" s="93">
        <v>100</v>
      </c>
      <c r="AK24" s="94"/>
      <c r="AL24" s="94"/>
      <c r="AM24" s="94"/>
      <c r="AN24" s="95"/>
      <c r="AO24" s="93">
        <v>100</v>
      </c>
      <c r="AP24" s="94"/>
      <c r="AQ24" s="94"/>
      <c r="AR24" s="94"/>
      <c r="AS24" s="95"/>
      <c r="AT24" s="93">
        <v>100</v>
      </c>
      <c r="AU24" s="94"/>
      <c r="AV24" s="94"/>
      <c r="AW24" s="94"/>
      <c r="AX24" s="96"/>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484</v>
      </c>
      <c r="H68" s="195"/>
      <c r="I68" s="195"/>
      <c r="J68" s="195"/>
      <c r="K68" s="195"/>
      <c r="L68" s="195"/>
      <c r="M68" s="195"/>
      <c r="N68" s="195"/>
      <c r="O68" s="195"/>
      <c r="P68" s="195"/>
      <c r="Q68" s="195"/>
      <c r="R68" s="195"/>
      <c r="S68" s="195"/>
      <c r="T68" s="195"/>
      <c r="U68" s="195"/>
      <c r="V68" s="195"/>
      <c r="W68" s="195"/>
      <c r="X68" s="196"/>
      <c r="Y68" s="332" t="s">
        <v>66</v>
      </c>
      <c r="Z68" s="333"/>
      <c r="AA68" s="334"/>
      <c r="AB68" s="202" t="s">
        <v>485</v>
      </c>
      <c r="AC68" s="203"/>
      <c r="AD68" s="204"/>
      <c r="AE68" s="93">
        <v>1728</v>
      </c>
      <c r="AF68" s="94"/>
      <c r="AG68" s="94"/>
      <c r="AH68" s="94"/>
      <c r="AI68" s="95"/>
      <c r="AJ68" s="93">
        <v>1800</v>
      </c>
      <c r="AK68" s="94"/>
      <c r="AL68" s="94"/>
      <c r="AM68" s="94"/>
      <c r="AN68" s="95"/>
      <c r="AO68" s="93">
        <v>1890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485</v>
      </c>
      <c r="AC69" s="211"/>
      <c r="AD69" s="212"/>
      <c r="AE69" s="93">
        <v>1963</v>
      </c>
      <c r="AF69" s="94"/>
      <c r="AG69" s="94"/>
      <c r="AH69" s="94"/>
      <c r="AI69" s="95"/>
      <c r="AJ69" s="93">
        <v>1923</v>
      </c>
      <c r="AK69" s="94"/>
      <c r="AL69" s="94"/>
      <c r="AM69" s="94"/>
      <c r="AN69" s="95"/>
      <c r="AO69" s="93">
        <v>1838</v>
      </c>
      <c r="AP69" s="94"/>
      <c r="AQ69" s="94"/>
      <c r="AR69" s="94"/>
      <c r="AS69" s="95"/>
      <c r="AT69" s="93">
        <v>1862</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504</v>
      </c>
      <c r="AC83" s="150"/>
      <c r="AD83" s="151"/>
      <c r="AE83" s="152">
        <v>1878</v>
      </c>
      <c r="AF83" s="153"/>
      <c r="AG83" s="153"/>
      <c r="AH83" s="153"/>
      <c r="AI83" s="153"/>
      <c r="AJ83" s="152">
        <v>1649</v>
      </c>
      <c r="AK83" s="153"/>
      <c r="AL83" s="153"/>
      <c r="AM83" s="153"/>
      <c r="AN83" s="153"/>
      <c r="AO83" s="152">
        <v>1629</v>
      </c>
      <c r="AP83" s="153"/>
      <c r="AQ83" s="153"/>
      <c r="AR83" s="153"/>
      <c r="AS83" s="153"/>
      <c r="AT83" s="93">
        <v>1734</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487</v>
      </c>
      <c r="AC84" s="158"/>
      <c r="AD84" s="159"/>
      <c r="AE84" s="157" t="s">
        <v>508</v>
      </c>
      <c r="AF84" s="158"/>
      <c r="AG84" s="158"/>
      <c r="AH84" s="158"/>
      <c r="AI84" s="159"/>
      <c r="AJ84" s="157" t="s">
        <v>507</v>
      </c>
      <c r="AK84" s="158"/>
      <c r="AL84" s="158"/>
      <c r="AM84" s="158"/>
      <c r="AN84" s="159"/>
      <c r="AO84" s="157" t="s">
        <v>506</v>
      </c>
      <c r="AP84" s="158"/>
      <c r="AQ84" s="158"/>
      <c r="AR84" s="158"/>
      <c r="AS84" s="159"/>
      <c r="AT84" s="157" t="s">
        <v>505</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488</v>
      </c>
      <c r="D98" s="413"/>
      <c r="E98" s="413"/>
      <c r="F98" s="413"/>
      <c r="G98" s="413"/>
      <c r="H98" s="413"/>
      <c r="I98" s="413"/>
      <c r="J98" s="413"/>
      <c r="K98" s="414"/>
      <c r="L98" s="71">
        <v>3</v>
      </c>
      <c r="M98" s="72"/>
      <c r="N98" s="72"/>
      <c r="O98" s="72"/>
      <c r="P98" s="72"/>
      <c r="Q98" s="73"/>
      <c r="R98" s="71">
        <v>3</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3</v>
      </c>
      <c r="M104" s="373"/>
      <c r="N104" s="373"/>
      <c r="O104" s="373"/>
      <c r="P104" s="373"/>
      <c r="Q104" s="374"/>
      <c r="R104" s="372">
        <f>SUM(R98:W103)</f>
        <v>3</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39"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474</v>
      </c>
      <c r="AE108" s="604"/>
      <c r="AF108" s="604"/>
      <c r="AG108" s="600" t="s">
        <v>517</v>
      </c>
      <c r="AH108" s="601"/>
      <c r="AI108" s="601"/>
      <c r="AJ108" s="601"/>
      <c r="AK108" s="601"/>
      <c r="AL108" s="601"/>
      <c r="AM108" s="601"/>
      <c r="AN108" s="601"/>
      <c r="AO108" s="601"/>
      <c r="AP108" s="601"/>
      <c r="AQ108" s="601"/>
      <c r="AR108" s="601"/>
      <c r="AS108" s="601"/>
      <c r="AT108" s="601"/>
      <c r="AU108" s="601"/>
      <c r="AV108" s="601"/>
      <c r="AW108" s="601"/>
      <c r="AX108" s="602"/>
    </row>
    <row r="109" spans="1:50" ht="48"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531" t="s">
        <v>520</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474</v>
      </c>
      <c r="AE110" s="585"/>
      <c r="AF110" s="585"/>
      <c r="AG110" s="529" t="s">
        <v>518</v>
      </c>
      <c r="AH110" s="197"/>
      <c r="AI110" s="197"/>
      <c r="AJ110" s="197"/>
      <c r="AK110" s="197"/>
      <c r="AL110" s="197"/>
      <c r="AM110" s="197"/>
      <c r="AN110" s="197"/>
      <c r="AO110" s="197"/>
      <c r="AP110" s="197"/>
      <c r="AQ110" s="197"/>
      <c r="AR110" s="197"/>
      <c r="AS110" s="197"/>
      <c r="AT110" s="197"/>
      <c r="AU110" s="197"/>
      <c r="AV110" s="197"/>
      <c r="AW110" s="197"/>
      <c r="AX110" s="530"/>
    </row>
    <row r="111" spans="1:50" ht="18.75"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474</v>
      </c>
      <c r="AE111" s="437"/>
      <c r="AF111" s="437"/>
      <c r="AG111" s="300" t="s">
        <v>511</v>
      </c>
      <c r="AH111" s="301"/>
      <c r="AI111" s="301"/>
      <c r="AJ111" s="301"/>
      <c r="AK111" s="301"/>
      <c r="AL111" s="301"/>
      <c r="AM111" s="301"/>
      <c r="AN111" s="301"/>
      <c r="AO111" s="301"/>
      <c r="AP111" s="301"/>
      <c r="AQ111" s="301"/>
      <c r="AR111" s="301"/>
      <c r="AS111" s="301"/>
      <c r="AT111" s="301"/>
      <c r="AU111" s="301"/>
      <c r="AV111" s="301"/>
      <c r="AW111" s="301"/>
      <c r="AX111" s="302"/>
    </row>
    <row r="112" spans="1:50" ht="18.7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489</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474</v>
      </c>
      <c r="AE113" s="441"/>
      <c r="AF113" s="441"/>
      <c r="AG113" s="531" t="s">
        <v>509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489</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474</v>
      </c>
      <c r="AE115" s="441"/>
      <c r="AF115" s="441"/>
      <c r="AG115" s="531" t="s">
        <v>510</v>
      </c>
      <c r="AH115" s="304"/>
      <c r="AI115" s="304"/>
      <c r="AJ115" s="304"/>
      <c r="AK115" s="304"/>
      <c r="AL115" s="304"/>
      <c r="AM115" s="304"/>
      <c r="AN115" s="304"/>
      <c r="AO115" s="304"/>
      <c r="AP115" s="304"/>
      <c r="AQ115" s="304"/>
      <c r="AR115" s="304"/>
      <c r="AS115" s="304"/>
      <c r="AT115" s="304"/>
      <c r="AU115" s="304"/>
      <c r="AV115" s="304"/>
      <c r="AW115" s="304"/>
      <c r="AX115" s="305"/>
    </row>
    <row r="116" spans="1:64" ht="18.75"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489</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30"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474</v>
      </c>
      <c r="AE117" s="585"/>
      <c r="AF117" s="594"/>
      <c r="AG117" s="598" t="s">
        <v>512</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30"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474</v>
      </c>
      <c r="AE118" s="437"/>
      <c r="AF118" s="637"/>
      <c r="AG118" s="300" t="s">
        <v>490</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474</v>
      </c>
      <c r="AE119" s="606"/>
      <c r="AF119" s="606"/>
      <c r="AG119" s="531" t="s">
        <v>519</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474</v>
      </c>
      <c r="AE120" s="441"/>
      <c r="AF120" s="441"/>
      <c r="AG120" s="531" t="s">
        <v>491</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474</v>
      </c>
      <c r="AE121" s="441"/>
      <c r="AF121" s="441"/>
      <c r="AG121" s="529" t="s">
        <v>513</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489</v>
      </c>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501</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502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t="s">
        <v>522</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307</v>
      </c>
      <c r="B131" s="547"/>
      <c r="C131" s="547"/>
      <c r="D131" s="547"/>
      <c r="E131" s="548"/>
      <c r="F131" s="565" t="s">
        <v>523</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t="s">
        <v>524</v>
      </c>
      <c r="B133" s="431"/>
      <c r="C133" s="431"/>
      <c r="D133" s="431"/>
      <c r="E133" s="432"/>
      <c r="F133" s="568" t="s">
        <v>527</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124</v>
      </c>
      <c r="H137" s="418"/>
      <c r="I137" s="418"/>
      <c r="J137" s="418"/>
      <c r="K137" s="418"/>
      <c r="L137" s="418"/>
      <c r="M137" s="418"/>
      <c r="N137" s="418"/>
      <c r="O137" s="418"/>
      <c r="P137" s="419"/>
      <c r="Q137" s="404" t="s">
        <v>225</v>
      </c>
      <c r="R137" s="404"/>
      <c r="S137" s="404"/>
      <c r="T137" s="404"/>
      <c r="U137" s="404"/>
      <c r="V137" s="404"/>
      <c r="W137" s="417">
        <v>116</v>
      </c>
      <c r="X137" s="418"/>
      <c r="Y137" s="418"/>
      <c r="Z137" s="418"/>
      <c r="AA137" s="418"/>
      <c r="AB137" s="418"/>
      <c r="AC137" s="418"/>
      <c r="AD137" s="418"/>
      <c r="AE137" s="418"/>
      <c r="AF137" s="419"/>
      <c r="AG137" s="404" t="s">
        <v>226</v>
      </c>
      <c r="AH137" s="404"/>
      <c r="AI137" s="404"/>
      <c r="AJ137" s="404"/>
      <c r="AK137" s="404"/>
      <c r="AL137" s="404"/>
      <c r="AM137" s="400">
        <v>117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182</v>
      </c>
      <c r="H138" s="421"/>
      <c r="I138" s="421"/>
      <c r="J138" s="421"/>
      <c r="K138" s="421"/>
      <c r="L138" s="421"/>
      <c r="M138" s="421"/>
      <c r="N138" s="421"/>
      <c r="O138" s="421"/>
      <c r="P138" s="422"/>
      <c r="Q138" s="406" t="s">
        <v>228</v>
      </c>
      <c r="R138" s="406"/>
      <c r="S138" s="406"/>
      <c r="T138" s="406"/>
      <c r="U138" s="406"/>
      <c r="V138" s="406"/>
      <c r="W138" s="420">
        <v>181</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499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c r="H180" s="98"/>
      <c r="I180" s="98"/>
      <c r="J180" s="98"/>
      <c r="K180" s="99"/>
      <c r="L180" s="100" t="s">
        <v>500</v>
      </c>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521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8.5" customHeight="1" x14ac:dyDescent="0.15">
      <c r="A236" s="112">
        <v>1</v>
      </c>
      <c r="B236" s="112">
        <v>1</v>
      </c>
      <c r="C236" s="117" t="s">
        <v>492</v>
      </c>
      <c r="D236" s="113"/>
      <c r="E236" s="113"/>
      <c r="F236" s="113"/>
      <c r="G236" s="113"/>
      <c r="H236" s="113"/>
      <c r="I236" s="113"/>
      <c r="J236" s="113"/>
      <c r="K236" s="113"/>
      <c r="L236" s="113"/>
      <c r="M236" s="113" t="s">
        <v>493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v>
      </c>
      <c r="AL236" s="115"/>
      <c r="AM236" s="115"/>
      <c r="AN236" s="115"/>
      <c r="AO236" s="115"/>
      <c r="AP236" s="116"/>
      <c r="AQ236" s="117" t="s">
        <v>515</v>
      </c>
      <c r="AR236" s="113"/>
      <c r="AS236" s="113"/>
      <c r="AT236" s="113"/>
      <c r="AU236" s="114" t="s">
        <v>483</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494</v>
      </c>
      <c r="D269" s="113"/>
      <c r="E269" s="113"/>
      <c r="F269" s="113"/>
      <c r="G269" s="113"/>
      <c r="H269" s="113"/>
      <c r="I269" s="113"/>
      <c r="J269" s="113"/>
      <c r="K269" s="113"/>
      <c r="L269" s="113"/>
      <c r="M269" s="113" t="s">
        <v>498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0.9</v>
      </c>
      <c r="AL269" s="115"/>
      <c r="AM269" s="115"/>
      <c r="AN269" s="115"/>
      <c r="AO269" s="115"/>
      <c r="AP269" s="116"/>
      <c r="AQ269" s="117" t="s">
        <v>515</v>
      </c>
      <c r="AR269" s="113"/>
      <c r="AS269" s="113"/>
      <c r="AT269" s="113"/>
      <c r="AU269" s="114" t="s">
        <v>476</v>
      </c>
      <c r="AV269" s="115"/>
      <c r="AW269" s="115"/>
      <c r="AX269" s="116"/>
    </row>
    <row r="270" spans="1:50" ht="24" customHeight="1" x14ac:dyDescent="0.15">
      <c r="A270" s="112">
        <v>2</v>
      </c>
      <c r="B270" s="112">
        <v>1</v>
      </c>
      <c r="C270" s="113" t="s">
        <v>495</v>
      </c>
      <c r="D270" s="113"/>
      <c r="E270" s="113"/>
      <c r="F270" s="113"/>
      <c r="G270" s="113"/>
      <c r="H270" s="113"/>
      <c r="I270" s="113"/>
      <c r="J270" s="113"/>
      <c r="K270" s="113"/>
      <c r="L270" s="113"/>
      <c r="M270" s="113" t="s">
        <v>498</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0.7</v>
      </c>
      <c r="AL270" s="115"/>
      <c r="AM270" s="115"/>
      <c r="AN270" s="115"/>
      <c r="AO270" s="115"/>
      <c r="AP270" s="116"/>
      <c r="AQ270" s="117" t="s">
        <v>515</v>
      </c>
      <c r="AR270" s="113"/>
      <c r="AS270" s="113"/>
      <c r="AT270" s="113"/>
      <c r="AU270" s="114" t="s">
        <v>476</v>
      </c>
      <c r="AV270" s="115"/>
      <c r="AW270" s="115"/>
      <c r="AX270" s="116"/>
    </row>
    <row r="271" spans="1:50" ht="24" customHeight="1" x14ac:dyDescent="0.15">
      <c r="A271" s="112">
        <v>3</v>
      </c>
      <c r="B271" s="112">
        <v>1</v>
      </c>
      <c r="C271" s="113" t="s">
        <v>496</v>
      </c>
      <c r="D271" s="113"/>
      <c r="E271" s="113"/>
      <c r="F271" s="113"/>
      <c r="G271" s="113"/>
      <c r="H271" s="113"/>
      <c r="I271" s="113"/>
      <c r="J271" s="113"/>
      <c r="K271" s="113"/>
      <c r="L271" s="113"/>
      <c r="M271" s="113" t="s">
        <v>498</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0.2</v>
      </c>
      <c r="AL271" s="115"/>
      <c r="AM271" s="115"/>
      <c r="AN271" s="115"/>
      <c r="AO271" s="115"/>
      <c r="AP271" s="116"/>
      <c r="AQ271" s="117" t="s">
        <v>515</v>
      </c>
      <c r="AR271" s="113"/>
      <c r="AS271" s="113"/>
      <c r="AT271" s="113"/>
      <c r="AU271" s="114" t="s">
        <v>476</v>
      </c>
      <c r="AV271" s="115"/>
      <c r="AW271" s="115"/>
      <c r="AX271" s="116"/>
    </row>
    <row r="272" spans="1:50" ht="24" customHeight="1" x14ac:dyDescent="0.15">
      <c r="A272" s="112">
        <v>4</v>
      </c>
      <c r="B272" s="112">
        <v>1</v>
      </c>
      <c r="C272" s="113" t="s">
        <v>497</v>
      </c>
      <c r="D272" s="113"/>
      <c r="E272" s="113"/>
      <c r="F272" s="113"/>
      <c r="G272" s="113"/>
      <c r="H272" s="113"/>
      <c r="I272" s="113"/>
      <c r="J272" s="113"/>
      <c r="K272" s="113"/>
      <c r="L272" s="113"/>
      <c r="M272" s="113" t="s">
        <v>498</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0.2</v>
      </c>
      <c r="AL272" s="115"/>
      <c r="AM272" s="115"/>
      <c r="AN272" s="115"/>
      <c r="AO272" s="115"/>
      <c r="AP272" s="116"/>
      <c r="AQ272" s="117" t="s">
        <v>515</v>
      </c>
      <c r="AR272" s="113"/>
      <c r="AS272" s="113"/>
      <c r="AT272" s="113"/>
      <c r="AU272" s="114" t="s">
        <v>476</v>
      </c>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AX15 P13:AX13 AK14:AQ14 P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229</xdr:row>
                    <xdr:rowOff>28575</xdr:rowOff>
                  </from>
                  <to>
                    <xdr:col>44</xdr:col>
                    <xdr:colOff>114300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496</xdr:row>
                    <xdr:rowOff>19050</xdr:rowOff>
                  </from>
                  <to>
                    <xdr:col>44</xdr:col>
                    <xdr:colOff>123825</xdr:colOff>
                    <xdr:row>496</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54</xdr:col>
                    <xdr:colOff>133350</xdr:colOff>
                    <xdr:row>25</xdr:row>
                    <xdr:rowOff>0</xdr:rowOff>
                  </from>
                  <to>
                    <xdr:col>58</xdr:col>
                    <xdr:colOff>247650</xdr:colOff>
                    <xdr:row>66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2015-06-03T13:25:36Z</cp:lastPrinted>
  <dcterms:created xsi:type="dcterms:W3CDTF">2012-03-13T00:50:25Z</dcterms:created>
  <dcterms:modified xsi:type="dcterms:W3CDTF">2015-08-28T00:56:01Z</dcterms:modified>
</cp:coreProperties>
</file>