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0610" windowHeight="514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<sst xmlns="http://schemas.openxmlformats.org/spreadsheetml/2006/main" count="1298" uniqueCount="526">
  <si>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</si>
  <si>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</si>
  <si>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</si>
  <si>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</si>
  <si>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</si>
  <si>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</si>
  <si>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</si>
  <si>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</si>
  <si>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</si>
  <si>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</si>
  <si>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</si>
  <si>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</si>
  <si>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</si>
  <si>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</si>
  <si>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</si>
  <si>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</si>
  <si>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</si>
  <si>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</si>
  <si>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</si>
  <si>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</si>
  <si>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</si>
  <si>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</si>
  <si>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</si>
  <si>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</si>
  <si>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</si>
  <si>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</si>
  <si>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</si>
  <si>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</si>
  <si>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</si>
  <si>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</si>
  <si>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</si>
  <si>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</si>
  <si>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</si>
  <si>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</si>
  <si>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</si>
  <si>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</si>
  <si>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</si>
  <si>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</si>
  <si>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</si>
  <si>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</si>
  <si>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</si>
  <si>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</si>
  <si>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</si>
  <si>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</si>
  <si>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</si>
  <si>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</si>
  <si>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</si>
  <si>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</si>
  <si>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</si>
  <si>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</si>
  <si>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</si>
  <si>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</si>
  <si>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</si>
  <si>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</si>
  <si>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</si>
  <si>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</si>
  <si>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</si>
  <si>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</si>
  <si>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</si>
  <si>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</si>
  <si>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</si>
  <si>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</si>
  <si>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</si>
  <si>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</si>
  <si>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</si>
  <si>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</si>
  <si>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</si>
  <si>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</si>
  <si>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</si>
  <si>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</si>
  <si>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</si>
  <si>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</si>
  <si>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</si>
  <si>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</si>
  <si>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</si>
  <si>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</si>
  <si>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</si>
  <si>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</si>
  <si>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</si>
  <si>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</si>
  <si>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</si>
  <si>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</si>
  <si>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</si>
  <si>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</si>
  <si>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</si>
  <si>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</si>
  <si>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</si>
  <si>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</si>
  <si>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</si>
  <si>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</si>
  <si>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</si>
  <si>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</si>
  <si>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</si>
  <si>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</si>
  <si>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</si>
  <si>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</si>
  <si>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</si>
  <si>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</si>
  <si>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</si>
  <si>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</si>
  <si>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</si>
  <si>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</si>
  <si>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</si>
  <si>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</si>
  <si>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</si>
  <si>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</si>
  <si>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</si>
  <si>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</si>
  <si>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</si>
  <si>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</si>
  <si>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</si>
  <si>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</si>
  <si>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</si>
  <si>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</si>
  <si>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</si>
  <si>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</si>
  <si>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</si>
  <si>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</si>
  <si>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</si>
  <si>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</si>
  <si>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</si>
  <si>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</si>
  <si>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</si>
  <si>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</si>
  <si>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</si>
  <si>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</si>
  <si>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</si>
  <si>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</si>
  <si>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</si>
  <si>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</si>
  <si>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</si>
  <si>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</si>
  <si>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</si>
  <si>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</si>
  <si>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</si>
  <si>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</si>
  <si>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</si>
  <si>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</si>
  <si>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</si>
  <si>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</si>
  <si>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</si>
  <si>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</si>
  <si>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</si>
  <si>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</si>
  <si>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</si>
  <si>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</si>
  <si>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</si>
  <si>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</si>
  <si>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</si>
  <si>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</si>
  <si>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</si>
  <si>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</si>
  <si>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</si>
  <si>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</si>
  <si>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</si>
  <si>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</si>
  <si>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</si>
  <si>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</si>
  <si>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</si>
  <si>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</si>
  <si>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</si>
  <si>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</si>
  <si>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</si>
  <si>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</si>
  <si>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</si>
  <si>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</si>
  <si>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</si>
  <si>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</si>
  <si>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</si>
  <si>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</si>
  <si>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</si>
  <si>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</si>
  <si>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</si>
  <si>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</si>
  <si>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</si>
  <si>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</si>
  <si>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</si>
  <si>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</si>
  <si>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</si>
  <si>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</si>
  <si>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</si>
  <si>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</si>
  <si>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</si>
  <si>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</si>
  <si>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</si>
  <si>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</si>
  <si>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</si>
  <si>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</si>
  <si>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</si>
  <si>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</si>
  <si>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</si>
  <si>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</si>
  <si>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</si>
  <si>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</si>
  <si>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</si>
  <si>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</si>
  <si>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</si>
  <si>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</si>
  <si>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</si>
  <si>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</si>
  <si>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</si>
  <si>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</si>
  <si>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</si>
  <si>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</si>
  <si>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</si>
  <si>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</si>
  <si>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</si>
  <si>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</si>
  <si>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</si>
  <si>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</si>
  <si>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</si>
  <si>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</si>
  <si>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</si>
  <si>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</si>
  <si>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</si>
  <si>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</si>
  <si>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</si>
  <si>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</si>
  <si>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</si>
  <si>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</si>
  <si>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</si>
  <si>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</si>
  <si>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</si>
  <si>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</si>
  <si>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</si>
  <si>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</si>
  <si>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</si>
  <si>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</si>
  <si>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</si>
  <si>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</si>
  <si>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</si>
  <si>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</si>
  <si>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</si>
  <si>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</si>
  <si>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</si>
  <si>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</si>
  <si>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</si>
  <si>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</si>
  <si>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</si>
  <si>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</si>
  <si>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</si>
  <si>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</si>
  <si>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</si>
  <si>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</si>
  <si>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</si>
  <si>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</si>
  <si>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</si>
  <si>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</si>
  <si>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</si>
  <si>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</si>
  <si>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</si>
  <si>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</si>
  <si>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</si>
  <si>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</si>
  <si>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</si>
  <si>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</si>
  <si>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</si>
  <si>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</si>
  <si>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</si>
  <si>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</si>
  <si>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</si>
  <si>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</si>
  <si>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</si>
  <si>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</si>
  <si>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</si>
  <si>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</si>
  <si>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</si>
  <si>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</si>
  <si>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</si>
  <si>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</si>
  <si>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</si>
  <si>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</si>
  <si>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</si>
  <si>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</si>
  <si>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</si>
  <si>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</si>
  <si>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</si>
  <si>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</si>
  <si>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</si>
  <si>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</si>
  <si>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</si>
  <si>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</si>
  <si>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</si>
  <si>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</si>
  <si>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</si>
  <si>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</si>
  <si>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</si>
  <si>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</si>
  <si>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</si>
  <si>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</si>
  <si>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</si>
  <si>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</si>
  <si>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</si>
  <si>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</si>
  <si>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</si>
  <si>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</si>
  <si>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</si>
  <si>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</si>
  <si>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</si>
  <si>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</si>
  <si>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</si>
  <si>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</si>
  <si>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</si>
  <si>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</si>
  <si>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</si>
  <si>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</si>
  <si>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</si>
  <si>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</si>
  <si>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</si>
  <si>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</si>
  <si>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</si>
  <si>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</si>
  <si>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</si>
  <si>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</si>
  <si>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</si>
  <si>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</si>
  <si>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</si>
  <si>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</si>
  <si>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</si>
  <si>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</si>
  <si>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</si>
  <si>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</si>
  <si>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</si>
  <si>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</si>
  <si>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</si>
  <si>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</si>
  <si>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</si>
  <si>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</si>
  <si>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</si>
  <si>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</si>
  <si>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</si>
  <si>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</si>
  <si>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</si>
  <si>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</si>
  <si>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</si>
  <si>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</si>
  <si>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</si>
  <si>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</si>
  <si>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</si>
  <si>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</si>
  <si>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</si>
  <si>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</si>
  <si>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</si>
  <si>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</si>
  <si>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</si>
  <si>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</si>
  <si>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</si>
  <si>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</si>
  <si>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</si>
  <si>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</si>
  <si>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</si>
  <si>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</si>
  <si>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</si>
  <si>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</si>
  <si>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</si>
  <si>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</si>
  <si>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</si>
  <si>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</si>
  <si>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</si>
  <si>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</si>
  <si>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</si>
  <si>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</si>
  <si>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</si>
  <si>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</si>
  <si>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</si>
  <si>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</si>
  <si>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</si>
  <si>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</si>
  <si>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</si>
  <si>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</si>
  <si>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</si>
  <si>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</si>
  <si>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</si>
  <si>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</si>
  <si>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</si>
  <si>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</si>
  <si>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</si>
  <si>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</si>
  <si>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</si>
  <si>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</si>
  <si>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</si>
  <si>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</si>
  <si>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</si>
  <si>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</si>
  <si>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</si>
  <si>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</si>
  <si>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</si>
  <si>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</si>
  <si>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</si>
  <si>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</si>
  <si>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</si>
  <si>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</si>
  <si>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</si>
  <si>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</si>
  <si>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</si>
  <si>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</si>
  <si>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</si>
  <si>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</si>
  <si>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</si>
  <si>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</si>
  <si>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</si>
  <si>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</si>
  <si>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</si>
  <si>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</si>
  <si>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</si>
  <si>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</si>
  <si>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</si>
  <si>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</si>
  <si>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</si>
  <si>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</si>
  <si>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</si>
  <si>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</si>
  <si>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</si>
  <si>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</si>
  <si>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</si>
  <si>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</si>
  <si>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</si>
  <si>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</si>
  <si>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</si>
  <si>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</si>
  <si>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</si>
  <si>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</si>
  <si>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</si>
  <si>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</si>
  <si>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</si>
  <si>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</si>
  <si>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</si>
  <si>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</si>
  <si>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</si>
  <si>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</si>
  <si>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</si>
  <si>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</si>
  <si>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</si>
  <si>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</si>
  <si>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</si>
  <si>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</si>
  <si>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</si>
  <si>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</si>
  <si>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</si>
  <si>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</si>
  <si>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</si>
  <si>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</si>
  <si>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</si>
  <si>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</si>
  <si>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</si>
  <si>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</si>
  <si>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</si>
  <si>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</si>
  <si>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</si>
  <si>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</si>
  <si>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</si>
  <si>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</si>
  <si>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</si>
  <si>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</si>
  <si>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</si>
  <si>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</si>
  <si>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</si>
  <si>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</si>
  <si>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</si>
  <si>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</si>
  <si>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</si>
  <si>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</si>
  <si>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</si>
  <si>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</si>
  <si>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</si>
  <si>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</si>
  <si>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</si>
  <si>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</si>
  <si>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</si>
  <si>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</si>
  <si>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</si>
  <si>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</si>
  <si>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</si>
  <si>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産業廃棄物課</t>
    <phoneticPr fontId="5"/>
  </si>
  <si>
    <t>産業廃棄物課長
角倉一郎</t>
    <phoneticPr fontId="5"/>
  </si>
  <si>
    <t>4.廃棄物・リサイクル対策の推進
4-4産業廃棄物対策(排出抑制･リサイクル･適正処理等)</t>
    <phoneticPr fontId="5"/>
  </si>
  <si>
    <t>石綿含有廃棄物無害化処理技術認定事業</t>
    <phoneticPr fontId="5"/>
  </si>
  <si>
    <t>-</t>
  </si>
  <si>
    <t>-</t>
    <phoneticPr fontId="5"/>
  </si>
  <si>
    <t>人の健康又は生活環境に係る被害を生じるおそれのある石綿を含む廃棄物について高度な技術による無害化処理を促進するため、平成18年に廃棄物処理法を一部改正し、石綿無害化処理に係る大臣認定制度を創設。高度な無害化処理技術を有する事業者からの申請に基づき、個別に審査し、認定することにより石綿含有廃棄物の適正かつ円滑な処理を実現する。</t>
    <phoneticPr fontId="5"/>
  </si>
  <si>
    <t>石綿廃棄物に係る無害化処理認定申請の審査及び新たな無害化処理技術に係る評価・検討を行うに当たり、廃棄物処理、石綿、環境影響評価、化学分析等の各分野に関し専門的知識を有する学識経験者等からの意見を聴取するため、「石綿廃棄物の無害化処理に係る技術等審査委員会」を設置した。
また、石綿廃棄物無害化処理認定申請があった内容について、無害化処理の内容の基準、無害化処理を行い又は行おうとする者の基準（申請者が当該申請に係る無害化処理を適確に、かつ、継続して行うに足りる経理的基礎を有するか否かの審査を含む。）及び無害化処理の用に供する施設の基準への適合状況について評価を行った。</t>
    <phoneticPr fontId="5"/>
  </si>
  <si>
    <t>-</t>
    <phoneticPr fontId="5"/>
  </si>
  <si>
    <t>件数</t>
    <rPh sb="0" eb="2">
      <t>ケンスウ</t>
    </rPh>
    <phoneticPr fontId="5"/>
  </si>
  <si>
    <t>認定にかかる本審査・事前相談会・現地確認開催数　2件</t>
    <phoneticPr fontId="5"/>
  </si>
  <si>
    <t>万円</t>
    <rPh sb="0" eb="2">
      <t>マンエン</t>
    </rPh>
    <phoneticPr fontId="5"/>
  </si>
  <si>
    <t>700/3</t>
    <phoneticPr fontId="5"/>
  </si>
  <si>
    <t>600/2</t>
    <phoneticPr fontId="5"/>
  </si>
  <si>
    <t>600/1</t>
    <phoneticPr fontId="5"/>
  </si>
  <si>
    <t>環境保全調査費</t>
    <rPh sb="0" eb="2">
      <t>カンキョウ</t>
    </rPh>
    <rPh sb="2" eb="4">
      <t>ホゼン</t>
    </rPh>
    <rPh sb="4" eb="6">
      <t>チョウサ</t>
    </rPh>
    <rPh sb="6" eb="7">
      <t>ヒ</t>
    </rPh>
    <phoneticPr fontId="3"/>
  </si>
  <si>
    <t>職員旅費</t>
    <rPh sb="0" eb="2">
      <t>ショクイン</t>
    </rPh>
    <rPh sb="2" eb="4">
      <t>リョヒ</t>
    </rPh>
    <phoneticPr fontId="3"/>
  </si>
  <si>
    <t>‐</t>
  </si>
  <si>
    <t>A.（公財）産業廃棄物処理事業振興財団</t>
    <phoneticPr fontId="5"/>
  </si>
  <si>
    <t>人件費</t>
  </si>
  <si>
    <t>業務費</t>
  </si>
  <si>
    <t>一般管理費</t>
  </si>
  <si>
    <t>受注者負担分</t>
    <rPh sb="0" eb="3">
      <t>ジュチュウシャ</t>
    </rPh>
    <rPh sb="3" eb="6">
      <t>フタンブン</t>
    </rPh>
    <phoneticPr fontId="3"/>
  </si>
  <si>
    <t>平成26年度PCB廃棄物等の適正処理対策推進調査業務</t>
  </si>
  <si>
    <t>排ガス等の分析費、報告書及びパンフレットの印刷製本費、委員旅費等</t>
  </si>
  <si>
    <t>（公財）産業廃棄物処理事業振興財団</t>
    <phoneticPr fontId="5"/>
  </si>
  <si>
    <t>低濃度ＰＣＢ廃棄物等の処理安全性確認のための無害化処理実証試験の実施及び評価、無害化処理認定申請に係る審査等、無害化処理認定申請に係る事前相談等対応、無害化認定施設に現地検査、ＰＣＢ廃棄物適正処理推進に関する検討委員会の補助業務、ＰＣＢ廃棄物の新たな処理技術に関する検討、地方自治体による使用中機器及び未届機器の掘り起こし調査の支援</t>
    <phoneticPr fontId="5"/>
  </si>
  <si>
    <t>廃棄物処理法に定める大臣認定に係る業務であり、高度な技術審査のためには重要な業務である。</t>
  </si>
  <si>
    <t>廃棄物処理法に定める大臣認定に係る業務であり、地方自治体、民間等に委ねることはできない。</t>
    <rPh sb="23" eb="25">
      <t>チホウ</t>
    </rPh>
    <rPh sb="25" eb="28">
      <t>ジチタイ</t>
    </rPh>
    <rPh sb="29" eb="31">
      <t>ミンカン</t>
    </rPh>
    <rPh sb="31" eb="32">
      <t>トウ</t>
    </rPh>
    <rPh sb="33" eb="34">
      <t>ユダ</t>
    </rPh>
    <phoneticPr fontId="5"/>
  </si>
  <si>
    <t>一般競争入札により競争性は確保している。</t>
  </si>
  <si>
    <t>一般競争入札によりコスト削減に努めている。</t>
    <rPh sb="12" eb="14">
      <t>サクゲン</t>
    </rPh>
    <rPh sb="15" eb="16">
      <t>ツト</t>
    </rPh>
    <phoneticPr fontId="5"/>
  </si>
  <si>
    <t>着実に本審査・事前相談会・現地確認を開催している。</t>
  </si>
  <si>
    <t>仕様書に基づき限られた予算内で確実にかつ効率的に業務を実施している。</t>
  </si>
  <si>
    <t>認定した施設では石綿含有廃棄物が適正に無害化処理されている。</t>
    <rPh sb="0" eb="2">
      <t>ニンテイ</t>
    </rPh>
    <rPh sb="4" eb="6">
      <t>シセツ</t>
    </rPh>
    <rPh sb="8" eb="10">
      <t>セキメン</t>
    </rPh>
    <rPh sb="10" eb="12">
      <t>ガンユウ</t>
    </rPh>
    <rPh sb="12" eb="15">
      <t>ハイキブツ</t>
    </rPh>
    <rPh sb="16" eb="18">
      <t>テキセイ</t>
    </rPh>
    <rPh sb="19" eb="22">
      <t>ムガイカ</t>
    </rPh>
    <rPh sb="22" eb="24">
      <t>ショリ</t>
    </rPh>
    <phoneticPr fontId="5"/>
  </si>
  <si>
    <t>-</t>
    <phoneticPr fontId="5"/>
  </si>
  <si>
    <t>廃棄物の処理及び清掃に関する法律第15条の４の４</t>
    <phoneticPr fontId="5"/>
  </si>
  <si>
    <t>　　X/Y</t>
    <phoneticPr fontId="5"/>
  </si>
  <si>
    <t>X：執行額（万円）／Y：本審査・事前相談会・現地確認開催数</t>
    <rPh sb="6" eb="8">
      <t>マンエン</t>
    </rPh>
    <phoneticPr fontId="5"/>
  </si>
  <si>
    <t>有害な石綿を含む廃棄物の処理を適正に進めることは社会に必要とされている。</t>
    <rPh sb="0" eb="2">
      <t>ユウガイ</t>
    </rPh>
    <rPh sb="3" eb="5">
      <t>セキメン</t>
    </rPh>
    <rPh sb="6" eb="7">
      <t>フク</t>
    </rPh>
    <rPh sb="8" eb="11">
      <t>ハイキブツ</t>
    </rPh>
    <rPh sb="12" eb="14">
      <t>ショリ</t>
    </rPh>
    <rPh sb="15" eb="17">
      <t>テキセイ</t>
    </rPh>
    <rPh sb="18" eb="19">
      <t>スス</t>
    </rPh>
    <rPh sb="24" eb="26">
      <t>シャカイ</t>
    </rPh>
    <rPh sb="27" eb="29">
      <t>ヒツヨウ</t>
    </rPh>
    <phoneticPr fontId="5"/>
  </si>
  <si>
    <t>費目・使途を精査し必要な経費に限定している。</t>
    <rPh sb="0" eb="1">
      <t>ヒ</t>
    </rPh>
    <rPh sb="1" eb="2">
      <t>モク</t>
    </rPh>
    <rPh sb="3" eb="5">
      <t>シト</t>
    </rPh>
    <rPh sb="6" eb="8">
      <t>セイサ</t>
    </rPh>
    <rPh sb="9" eb="11">
      <t>ヒツヨウ</t>
    </rPh>
    <rPh sb="12" eb="14">
      <t>ケイヒ</t>
    </rPh>
    <rPh sb="15" eb="17">
      <t>ゲンテイ</t>
    </rPh>
    <phoneticPr fontId="5"/>
  </si>
  <si>
    <t>一般競争入札によりコスト削減、実施手法の提案により業務の効率化に努めている。</t>
    <rPh sb="15" eb="17">
      <t>ジッシ</t>
    </rPh>
    <rPh sb="17" eb="19">
      <t>シュホウ</t>
    </rPh>
    <rPh sb="20" eb="22">
      <t>テイアン</t>
    </rPh>
    <rPh sb="25" eb="27">
      <t>ギョウム</t>
    </rPh>
    <rPh sb="28" eb="31">
      <t>コウリツカ</t>
    </rPh>
    <phoneticPr fontId="5"/>
  </si>
  <si>
    <t>今後大量に発生の見込まれる石綿含有廃棄物の処理体制確保のためには、国による石綿無害化処理認定制度は重要である。また、申請書の審査に当たっては、高度な技術的知見や経理的基礎等会計処理に係る専門的知識が必要であり、申請に対して正確かつ迅速に事務処理を行うためには、更なる技術的知見の収集と効果的・効率的な技術等審査委員会の運営が必要となる。</t>
  </si>
  <si>
    <t>不用額を生じないよう計画的な執行を行い、限られた予算で最大限の成果が得られるよう効果的・効率的な執行に努める。今後は、成果目標の達成のため事前相談の充実等を図るものとする。</t>
    <rPh sb="55" eb="57">
      <t>コンゴ</t>
    </rPh>
    <rPh sb="59" eb="61">
      <t>セイカ</t>
    </rPh>
    <rPh sb="61" eb="63">
      <t>モクヒョウ</t>
    </rPh>
    <rPh sb="64" eb="66">
      <t>タッセイ</t>
    </rPh>
    <rPh sb="69" eb="71">
      <t>ジゼン</t>
    </rPh>
    <rPh sb="71" eb="73">
      <t>ソウダン</t>
    </rPh>
    <rPh sb="74" eb="76">
      <t>ジュウジツ</t>
    </rPh>
    <rPh sb="76" eb="77">
      <t>トウ</t>
    </rPh>
    <rPh sb="78" eb="79">
      <t>ハカ</t>
    </rPh>
    <phoneticPr fontId="5"/>
  </si>
  <si>
    <t>当該事業については、事業番号173 PCB廃棄物適正処理対策推進事業の支出上位10社リストA-1の事業と併せて発注した。
なお、当事業の本年度執行額については、173事業との合計執行額を当初予算で按分した額を記載している。</t>
    <rPh sb="0" eb="2">
      <t>トウガイ</t>
    </rPh>
    <rPh sb="10" eb="12">
      <t>ジギョウ</t>
    </rPh>
    <rPh sb="12" eb="14">
      <t>バンゴウ</t>
    </rPh>
    <phoneticPr fontId="5"/>
  </si>
  <si>
    <t>無害化処理による廃石含有廃棄物の処理能力を150t/日確保する（目標値は年30,000ｔ程度発生している飛散性の石綿廃棄物を処理する能力とし、200日稼働として算出）</t>
    <rPh sb="0" eb="3">
      <t>ムガイカ</t>
    </rPh>
    <rPh sb="3" eb="5">
      <t>ショリ</t>
    </rPh>
    <rPh sb="8" eb="9">
      <t>ハイ</t>
    </rPh>
    <rPh sb="9" eb="10">
      <t>イシ</t>
    </rPh>
    <rPh sb="10" eb="12">
      <t>ガンユウ</t>
    </rPh>
    <rPh sb="12" eb="15">
      <t>ハイキブツ</t>
    </rPh>
    <rPh sb="16" eb="18">
      <t>ショリ</t>
    </rPh>
    <rPh sb="18" eb="20">
      <t>ノウリョク</t>
    </rPh>
    <rPh sb="26" eb="27">
      <t>ヒ</t>
    </rPh>
    <rPh sb="27" eb="29">
      <t>カクホ</t>
    </rPh>
    <phoneticPr fontId="5"/>
  </si>
  <si>
    <t>処理能力（累計）</t>
    <rPh sb="0" eb="2">
      <t>ショリ</t>
    </rPh>
    <rPh sb="2" eb="4">
      <t>ノウリョク</t>
    </rPh>
    <rPh sb="5" eb="7">
      <t>ルイケイ</t>
    </rPh>
    <phoneticPr fontId="5"/>
  </si>
  <si>
    <t>△</t>
  </si>
  <si>
    <t>事業者からの無害化処理の事前相談は多数あるが、申請まで至る案件が少なく達成度が低い状況となっているため、認定数を増加させるべく事前相談会・現地確認を実施し、あわせて成果目標達成に向けて着実に認定にかかる審査等を実施している。</t>
    <rPh sb="0" eb="3">
      <t>ジギョウシャ</t>
    </rPh>
    <rPh sb="6" eb="9">
      <t>ムガイカ</t>
    </rPh>
    <rPh sb="9" eb="11">
      <t>ショリ</t>
    </rPh>
    <rPh sb="12" eb="14">
      <t>ジゼン</t>
    </rPh>
    <rPh sb="14" eb="16">
      <t>ソウダン</t>
    </rPh>
    <rPh sb="17" eb="19">
      <t>タスウ</t>
    </rPh>
    <rPh sb="23" eb="25">
      <t>シンセイ</t>
    </rPh>
    <rPh sb="27" eb="28">
      <t>イタ</t>
    </rPh>
    <rPh sb="29" eb="31">
      <t>アンケン</t>
    </rPh>
    <rPh sb="32" eb="33">
      <t>スク</t>
    </rPh>
    <rPh sb="35" eb="38">
      <t>タッセイド</t>
    </rPh>
    <rPh sb="39" eb="40">
      <t>ヒク</t>
    </rPh>
    <rPh sb="41" eb="43">
      <t>ジョウキョウ</t>
    </rPh>
    <rPh sb="52" eb="54">
      <t>ニンテイ</t>
    </rPh>
    <rPh sb="54" eb="55">
      <t>スウ</t>
    </rPh>
    <rPh sb="56" eb="58">
      <t>ゾウカ</t>
    </rPh>
    <rPh sb="74" eb="76">
      <t>ジッシ</t>
    </rPh>
    <rPh sb="82" eb="84">
      <t>セイカ</t>
    </rPh>
    <rPh sb="84" eb="86">
      <t>モクヒョウ</t>
    </rPh>
    <rPh sb="86" eb="88">
      <t>タッセイ</t>
    </rPh>
    <rPh sb="89" eb="90">
      <t>ム</t>
    </rPh>
    <rPh sb="92" eb="94">
      <t>チャクジツ</t>
    </rPh>
    <rPh sb="95" eb="97">
      <t>ニンテイ</t>
    </rPh>
    <rPh sb="101" eb="103">
      <t>シンサ</t>
    </rPh>
    <rPh sb="103" eb="104">
      <t>トウ</t>
    </rPh>
    <rPh sb="105" eb="107">
      <t>ジッシ</t>
    </rPh>
    <phoneticPr fontId="5"/>
  </si>
  <si>
    <t>t/日</t>
    <rPh sb="2" eb="3">
      <t>ヒ</t>
    </rPh>
    <phoneticPr fontId="5"/>
  </si>
  <si>
    <t>成果目標の達成に向け、より効果的に事業を実施するための改善策を検討すること。</t>
    <phoneticPr fontId="5"/>
  </si>
  <si>
    <t>執行等改善</t>
  </si>
  <si>
    <t>施設の現地確認や相談会開催等により、認定に係る事前相談対応の充実を図るなど、成果目標の達成に向け取り組んでいく。</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</si>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</sst>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3" xfId="0" applyFont="1" applyBorder="1" applyAlignment="1" applyProtection="1">
      <alignment horizontal="center" vertical="center"/>
      <protection locked="0"/>
    </xf>
    <xf numFmtId="0" fontId="3" fillId="0" borderId="114"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198664</xdr:colOff>
      <xdr:row>141</xdr:row>
      <xdr:rowOff>27214</xdr:rowOff>
    </xdr:from>
    <xdr:to>
      <xdr:col>35</xdr:col>
      <xdr:colOff>48067</xdr:colOff>
      <xdr:row>142</xdr:row>
      <xdr:rowOff>228600</xdr:rowOff>
    </xdr:to>
    <xdr:sp macro="" textlink="">
      <xdr:nvSpPr>
        <xdr:cNvPr id="9" name="テキスト ボックス 8"/>
        <xdr:cNvSpPr txBox="1"/>
      </xdr:nvSpPr>
      <xdr:spPr>
        <a:xfrm>
          <a:off x="3653064" y="31078714"/>
          <a:ext cx="3507003" cy="556986"/>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123</a:t>
          </a:r>
          <a:r>
            <a:rPr kumimoji="1" lang="ja-JP" altLang="en-US" sz="1100"/>
            <a:t>百万円（５百万円）</a:t>
          </a:r>
          <a:endParaRPr kumimoji="1" lang="en-US" altLang="ja-JP" sz="1100"/>
        </a:p>
      </xdr:txBody>
    </xdr:sp>
    <xdr:clientData/>
  </xdr:twoCellAnchor>
  <xdr:twoCellAnchor>
    <xdr:from>
      <xdr:col>26</xdr:col>
      <xdr:colOff>107043</xdr:colOff>
      <xdr:row>142</xdr:row>
      <xdr:rowOff>234044</xdr:rowOff>
    </xdr:from>
    <xdr:to>
      <xdr:col>26</xdr:col>
      <xdr:colOff>107919</xdr:colOff>
      <xdr:row>144</xdr:row>
      <xdr:rowOff>152417</xdr:rowOff>
    </xdr:to>
    <xdr:cxnSp macro="">
      <xdr:nvCxnSpPr>
        <xdr:cNvPr id="10" name="直線矢印コネクタ 9"/>
        <xdr:cNvCxnSpPr/>
      </xdr:nvCxnSpPr>
      <xdr:spPr>
        <a:xfrm rot="-5400000" flipH="1" flipV="1">
          <a:off x="5075894" y="31955493"/>
          <a:ext cx="629573" cy="876"/>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146</xdr:row>
      <xdr:rowOff>18142</xdr:rowOff>
    </xdr:from>
    <xdr:to>
      <xdr:col>34</xdr:col>
      <xdr:colOff>1696</xdr:colOff>
      <xdr:row>147</xdr:row>
      <xdr:rowOff>266699</xdr:rowOff>
    </xdr:to>
    <xdr:sp macro="" textlink="">
      <xdr:nvSpPr>
        <xdr:cNvPr id="11" name="テキスト ボックス 10"/>
        <xdr:cNvSpPr txBox="1"/>
      </xdr:nvSpPr>
      <xdr:spPr>
        <a:xfrm>
          <a:off x="3874407" y="32847642"/>
          <a:ext cx="3036089" cy="60415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Ａ．（公財）産業廃棄物処理事業振興財団</a:t>
          </a:r>
          <a:endParaRPr kumimoji="1" lang="en-US" altLang="ja-JP" sz="1100"/>
        </a:p>
        <a:p>
          <a:pPr algn="ctr"/>
          <a:r>
            <a:rPr kumimoji="1" lang="en-US" altLang="ja-JP" sz="1100"/>
            <a:t>123</a:t>
          </a:r>
          <a:r>
            <a:rPr kumimoji="1" lang="ja-JP" altLang="en-US" sz="1100"/>
            <a:t>百万円（５百万円）</a:t>
          </a:r>
          <a:endParaRPr kumimoji="1" lang="en-US" altLang="ja-JP" sz="1100"/>
        </a:p>
      </xdr:txBody>
    </xdr:sp>
    <xdr:clientData/>
  </xdr:twoCellAnchor>
  <xdr:twoCellAnchor>
    <xdr:from>
      <xdr:col>18</xdr:col>
      <xdr:colOff>176893</xdr:colOff>
      <xdr:row>148</xdr:row>
      <xdr:rowOff>231321</xdr:rowOff>
    </xdr:from>
    <xdr:to>
      <xdr:col>34</xdr:col>
      <xdr:colOff>41724</xdr:colOff>
      <xdr:row>158</xdr:row>
      <xdr:rowOff>254000</xdr:rowOff>
    </xdr:to>
    <xdr:sp macro="" textlink="">
      <xdr:nvSpPr>
        <xdr:cNvPr id="12" name="大かっこ 11"/>
        <xdr:cNvSpPr/>
      </xdr:nvSpPr>
      <xdr:spPr>
        <a:xfrm>
          <a:off x="3891643" y="33616446"/>
          <a:ext cx="3166831" cy="3515179"/>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100" baseline="0" smtClean="0">
              <a:solidFill>
                <a:sysClr val="windowText" lastClr="000000"/>
              </a:solidFill>
              <a:latin typeface="+mn-lt"/>
              <a:ea typeface="+mn-ea"/>
              <a:cs typeface="+mn-cs"/>
            </a:rPr>
            <a:t>○低濃度ＰＣＢ廃棄物等の処理安全性確認のための無害化処理実証試験の実施及び評価</a:t>
          </a:r>
          <a:endParaRPr lang="en-US" altLang="ja-JP" sz="1100" baseline="0" smtClean="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○無害化処理認定申請に係る審査等</a:t>
          </a:r>
          <a:endParaRPr lang="ja-JP" altLang="ja-JP">
            <a:effectLst/>
          </a:endParaRPr>
        </a:p>
        <a:p>
          <a:r>
            <a:rPr lang="ja-JP" altLang="ja-JP" sz="1100" b="0" baseline="0">
              <a:solidFill>
                <a:schemeClr val="tx1"/>
              </a:solidFill>
              <a:effectLst/>
              <a:latin typeface="+mn-lt"/>
              <a:ea typeface="+mn-ea"/>
              <a:cs typeface="+mn-cs"/>
            </a:rPr>
            <a:t>○無害化処理認定申請に係る事前相談等対応</a:t>
          </a:r>
          <a:endParaRPr lang="ja-JP" altLang="ja-JP">
            <a:effectLst/>
          </a:endParaRPr>
        </a:p>
        <a:p>
          <a:r>
            <a:rPr lang="ja-JP" altLang="ja-JP" sz="1100" b="0" baseline="0">
              <a:solidFill>
                <a:schemeClr val="tx1"/>
              </a:solidFill>
              <a:effectLst/>
              <a:latin typeface="+mn-lt"/>
              <a:ea typeface="+mn-ea"/>
              <a:cs typeface="+mn-cs"/>
            </a:rPr>
            <a:t>○無害化認定施設に現地検査</a:t>
          </a:r>
          <a:endParaRPr lang="en-US" altLang="ja-JP" sz="1100" baseline="0" smtClean="0">
            <a:solidFill>
              <a:sysClr val="windowText" lastClr="000000"/>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○ＰＣＢ廃棄物適正処理推進に関する検討委員会の補助業務</a:t>
          </a:r>
          <a:endParaRPr lang="en-US" altLang="ja-JP" sz="1100" b="0" baseline="0" smtClean="0">
            <a:solidFill>
              <a:sysClr val="windowText" lastClr="000000"/>
            </a:solidFill>
            <a:latin typeface="+mn-lt"/>
            <a:ea typeface="+mn-ea"/>
            <a:cs typeface="+mn-cs"/>
          </a:endParaRPr>
        </a:p>
        <a:p>
          <a:pPr algn="l"/>
          <a:r>
            <a:rPr lang="ja-JP" altLang="en-US" sz="1100" b="0" baseline="0" smtClean="0">
              <a:solidFill>
                <a:sysClr val="windowText" lastClr="000000"/>
              </a:solidFill>
              <a:latin typeface="+mn-lt"/>
              <a:ea typeface="+mn-ea"/>
              <a:cs typeface="+mn-cs"/>
            </a:rPr>
            <a:t>○ＰＣＢ廃棄物の新たな処理技術に関する検討</a:t>
          </a:r>
          <a:endParaRPr lang="en-US" altLang="ja-JP" sz="1100" b="0" baseline="0" smtClean="0">
            <a:solidFill>
              <a:sysClr val="windowText" lastClr="000000"/>
            </a:solidFill>
            <a:latin typeface="+mn-lt"/>
            <a:ea typeface="+mn-ea"/>
            <a:cs typeface="+mn-cs"/>
          </a:endParaRPr>
        </a:p>
        <a:p>
          <a:pPr algn="l"/>
          <a:r>
            <a:rPr lang="ja-JP" altLang="en-US" sz="1100" b="0" baseline="0" smtClean="0">
              <a:solidFill>
                <a:sysClr val="windowText" lastClr="000000"/>
              </a:solidFill>
              <a:latin typeface="+mn-lt"/>
              <a:ea typeface="+mn-ea"/>
              <a:cs typeface="+mn-cs"/>
            </a:rPr>
            <a:t>○地方自治体による使用中機器及び未届機器の掘り起こし調査の支援</a:t>
          </a:r>
          <a:endParaRPr lang="en-US" altLang="ja-JP" sz="1100" b="0" baseline="0" smtClean="0">
            <a:solidFill>
              <a:sysClr val="windowText" lastClr="000000"/>
            </a:solidFill>
            <a:latin typeface="+mn-lt"/>
            <a:ea typeface="+mn-ea"/>
            <a:cs typeface="+mn-cs"/>
          </a:endParaRPr>
        </a:p>
        <a:p>
          <a:pPr algn="l">
            <a:lnSpc>
              <a:spcPts val="1000"/>
            </a:lnSpc>
          </a:pPr>
          <a:endParaRPr kumimoji="1" lang="en-US" altLang="ja-JP" sz="1100" baseline="0" smtClean="0">
            <a:solidFill>
              <a:sysClr val="windowText" lastClr="000000"/>
            </a:solidFill>
            <a:latin typeface="+mn-lt"/>
            <a:ea typeface="+mn-ea"/>
            <a:cs typeface="+mn-cs"/>
          </a:endParaRPr>
        </a:p>
      </xdr:txBody>
    </xdr:sp>
    <xdr:clientData/>
  </xdr:twoCellAnchor>
  <xdr:twoCellAnchor>
    <xdr:from>
      <xdr:col>19</xdr:col>
      <xdr:colOff>13607</xdr:colOff>
      <xdr:row>159</xdr:row>
      <xdr:rowOff>209550</xdr:rowOff>
    </xdr:from>
    <xdr:to>
      <xdr:col>34</xdr:col>
      <xdr:colOff>1696</xdr:colOff>
      <xdr:row>163</xdr:row>
      <xdr:rowOff>44823</xdr:rowOff>
    </xdr:to>
    <xdr:sp macro="" textlink="">
      <xdr:nvSpPr>
        <xdr:cNvPr id="13" name="テキスト ボックス 12"/>
        <xdr:cNvSpPr txBox="1"/>
      </xdr:nvSpPr>
      <xdr:spPr>
        <a:xfrm>
          <a:off x="3846019" y="38107844"/>
          <a:ext cx="3013677" cy="1224803"/>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ja-JP" altLang="en-US" sz="1100"/>
            <a:t>＊石綿含有廃棄物無害化処理技術認定事業について、ＰＣＢ廃棄物無害化処理技術認定事業と併せて発注した。</a:t>
          </a:r>
          <a:endParaRPr kumimoji="1" lang="en-US" altLang="ja-JP" sz="1100"/>
        </a:p>
        <a:p>
          <a:pPr algn="l"/>
          <a:r>
            <a:rPr kumimoji="1" lang="ja-JP" altLang="en-US" sz="1100"/>
            <a:t>（　）内は本事業にかかる執行相当額</a:t>
          </a:r>
          <a:endParaRPr kumimoji="1" lang="en-US" altLang="ja-JP" sz="1100"/>
        </a:p>
      </xdr:txBody>
    </xdr:sp>
    <xdr:clientData/>
  </xdr:twoCellAnchor>
  <xdr:twoCellAnchor>
    <xdr:from>
      <xdr:col>19</xdr:col>
      <xdr:colOff>25400</xdr:colOff>
      <xdr:row>145</xdr:row>
      <xdr:rowOff>38100</xdr:rowOff>
    </xdr:from>
    <xdr:to>
      <xdr:col>34</xdr:col>
      <xdr:colOff>27096</xdr:colOff>
      <xdr:row>145</xdr:row>
      <xdr:rowOff>344754</xdr:rowOff>
    </xdr:to>
    <xdr:sp macro="" textlink="">
      <xdr:nvSpPr>
        <xdr:cNvPr id="14" name="テキスト ボックス 13"/>
        <xdr:cNvSpPr txBox="1"/>
      </xdr:nvSpPr>
      <xdr:spPr>
        <a:xfrm>
          <a:off x="3886200" y="32512000"/>
          <a:ext cx="3049696" cy="30665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t>
          </a:r>
          <a:r>
            <a:rPr kumimoji="1" lang="ja-JP" altLang="en-US" sz="1100"/>
            <a:t>　総　合　評　価　</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85" zoomScaleNormal="7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2" t="s">
        <v>465</v>
      </c>
      <c r="AR2" s="692"/>
      <c r="AS2" s="68" t="str">
        <f>IF(OR(AQ2="　", AQ2=""), "", "-")</f>
        <v/>
      </c>
      <c r="AT2" s="693">
        <v>172</v>
      </c>
      <c r="AU2" s="693"/>
      <c r="AV2" s="69" t="str">
        <f>IF(AW2="", "", "-")</f>
        <v/>
      </c>
      <c r="AW2" s="694"/>
      <c r="AX2" s="694"/>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x14ac:dyDescent="0.15">
      <c r="A4" s="465" t="s">
        <v>30</v>
      </c>
      <c r="B4" s="466"/>
      <c r="C4" s="466"/>
      <c r="D4" s="466"/>
      <c r="E4" s="466"/>
      <c r="F4" s="466"/>
      <c r="G4" s="439" t="s">
        <v>476</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472</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1" t="s">
        <v>208</v>
      </c>
      <c r="H5" s="624"/>
      <c r="I5" s="624"/>
      <c r="J5" s="624"/>
      <c r="K5" s="624"/>
      <c r="L5" s="624"/>
      <c r="M5" s="662" t="s">
        <v>92</v>
      </c>
      <c r="N5" s="663"/>
      <c r="O5" s="663"/>
      <c r="P5" s="663"/>
      <c r="Q5" s="663"/>
      <c r="R5" s="664"/>
      <c r="S5" s="623" t="s">
        <v>157</v>
      </c>
      <c r="T5" s="624"/>
      <c r="U5" s="624"/>
      <c r="V5" s="624"/>
      <c r="W5" s="624"/>
      <c r="X5" s="625"/>
      <c r="Y5" s="456" t="s">
        <v>3</v>
      </c>
      <c r="Z5" s="457"/>
      <c r="AA5" s="457"/>
      <c r="AB5" s="457"/>
      <c r="AC5" s="457"/>
      <c r="AD5" s="458"/>
      <c r="AE5" s="459" t="s">
        <v>473</v>
      </c>
      <c r="AF5" s="460"/>
      <c r="AG5" s="460"/>
      <c r="AH5" s="460"/>
      <c r="AI5" s="460"/>
      <c r="AJ5" s="460"/>
      <c r="AK5" s="460"/>
      <c r="AL5" s="460"/>
      <c r="AM5" s="460"/>
      <c r="AN5" s="460"/>
      <c r="AO5" s="460"/>
      <c r="AP5" s="461"/>
      <c r="AQ5" s="462" t="s">
        <v>474</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475</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508</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478</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2" t="s">
        <v>26</v>
      </c>
      <c r="B9" s="193"/>
      <c r="C9" s="193"/>
      <c r="D9" s="193"/>
      <c r="E9" s="193"/>
      <c r="F9" s="193"/>
      <c r="G9" s="194" t="s">
        <v>479</v>
      </c>
      <c r="H9" s="195"/>
      <c r="I9" s="195"/>
      <c r="J9" s="195"/>
      <c r="K9" s="195"/>
      <c r="L9" s="195"/>
      <c r="M9" s="195"/>
      <c r="N9" s="195"/>
      <c r="O9" s="195"/>
      <c r="P9" s="195"/>
      <c r="Q9" s="195"/>
      <c r="R9" s="195"/>
      <c r="S9" s="195"/>
      <c r="T9" s="195"/>
      <c r="U9" s="195"/>
      <c r="V9" s="195"/>
      <c r="W9" s="195"/>
      <c r="X9" s="195"/>
      <c r="Y9" s="435"/>
      <c r="Z9" s="435"/>
      <c r="AA9" s="435"/>
      <c r="AB9" s="435"/>
      <c r="AC9" s="435"/>
      <c r="AD9" s="435"/>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480</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00"/>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7" t="s">
        <v>69</v>
      </c>
      <c r="Q12" s="93"/>
      <c r="R12" s="93"/>
      <c r="S12" s="93"/>
      <c r="T12" s="93"/>
      <c r="U12" s="93"/>
      <c r="V12" s="94"/>
      <c r="W12" s="147" t="s">
        <v>70</v>
      </c>
      <c r="X12" s="93"/>
      <c r="Y12" s="93"/>
      <c r="Z12" s="93"/>
      <c r="AA12" s="93"/>
      <c r="AB12" s="93"/>
      <c r="AC12" s="94"/>
      <c r="AD12" s="147" t="s">
        <v>71</v>
      </c>
      <c r="AE12" s="93"/>
      <c r="AF12" s="93"/>
      <c r="AG12" s="93"/>
      <c r="AH12" s="93"/>
      <c r="AI12" s="93"/>
      <c r="AJ12" s="94"/>
      <c r="AK12" s="147" t="s">
        <v>72</v>
      </c>
      <c r="AL12" s="93"/>
      <c r="AM12" s="93"/>
      <c r="AN12" s="93"/>
      <c r="AO12" s="93"/>
      <c r="AP12" s="93"/>
      <c r="AQ12" s="94"/>
      <c r="AR12" s="147" t="s">
        <v>73</v>
      </c>
      <c r="AS12" s="93"/>
      <c r="AT12" s="93"/>
      <c r="AU12" s="93"/>
      <c r="AV12" s="93"/>
      <c r="AW12" s="93"/>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3">
        <v>8</v>
      </c>
      <c r="Q13" s="184"/>
      <c r="R13" s="184"/>
      <c r="S13" s="184"/>
      <c r="T13" s="184"/>
      <c r="U13" s="184"/>
      <c r="V13" s="185"/>
      <c r="W13" s="183">
        <v>6</v>
      </c>
      <c r="X13" s="184"/>
      <c r="Y13" s="184"/>
      <c r="Z13" s="184"/>
      <c r="AA13" s="184"/>
      <c r="AB13" s="184"/>
      <c r="AC13" s="185"/>
      <c r="AD13" s="183">
        <v>6</v>
      </c>
      <c r="AE13" s="184"/>
      <c r="AF13" s="184"/>
      <c r="AG13" s="184"/>
      <c r="AH13" s="184"/>
      <c r="AI13" s="184"/>
      <c r="AJ13" s="185"/>
      <c r="AK13" s="183">
        <v>6</v>
      </c>
      <c r="AL13" s="184"/>
      <c r="AM13" s="184"/>
      <c r="AN13" s="184"/>
      <c r="AO13" s="184"/>
      <c r="AP13" s="184"/>
      <c r="AQ13" s="185"/>
      <c r="AR13" s="197">
        <v>6</v>
      </c>
      <c r="AS13" s="198"/>
      <c r="AT13" s="198"/>
      <c r="AU13" s="198"/>
      <c r="AV13" s="198"/>
      <c r="AW13" s="198"/>
      <c r="AX13" s="199"/>
    </row>
    <row r="14" spans="1:50" ht="21" customHeight="1" x14ac:dyDescent="0.15">
      <c r="A14" s="407"/>
      <c r="B14" s="408"/>
      <c r="C14" s="408"/>
      <c r="D14" s="408"/>
      <c r="E14" s="408"/>
      <c r="F14" s="409"/>
      <c r="G14" s="512"/>
      <c r="H14" s="513"/>
      <c r="I14" s="187" t="s">
        <v>9</v>
      </c>
      <c r="J14" s="188"/>
      <c r="K14" s="188"/>
      <c r="L14" s="188"/>
      <c r="M14" s="188"/>
      <c r="N14" s="188"/>
      <c r="O14" s="189"/>
      <c r="P14" s="183" t="s">
        <v>481</v>
      </c>
      <c r="Q14" s="184"/>
      <c r="R14" s="184"/>
      <c r="S14" s="184"/>
      <c r="T14" s="184"/>
      <c r="U14" s="184"/>
      <c r="V14" s="185"/>
      <c r="W14" s="183" t="s">
        <v>477</v>
      </c>
      <c r="X14" s="184"/>
      <c r="Y14" s="184"/>
      <c r="Z14" s="184"/>
      <c r="AA14" s="184"/>
      <c r="AB14" s="184"/>
      <c r="AC14" s="185"/>
      <c r="AD14" s="183" t="s">
        <v>477</v>
      </c>
      <c r="AE14" s="184"/>
      <c r="AF14" s="184"/>
      <c r="AG14" s="184"/>
      <c r="AH14" s="184"/>
      <c r="AI14" s="184"/>
      <c r="AJ14" s="185"/>
      <c r="AK14" s="183" t="s">
        <v>477</v>
      </c>
      <c r="AL14" s="184"/>
      <c r="AM14" s="184"/>
      <c r="AN14" s="184"/>
      <c r="AO14" s="184"/>
      <c r="AP14" s="184"/>
      <c r="AQ14" s="185"/>
      <c r="AR14" s="190"/>
      <c r="AS14" s="190"/>
      <c r="AT14" s="190"/>
      <c r="AU14" s="190"/>
      <c r="AV14" s="190"/>
      <c r="AW14" s="190"/>
      <c r="AX14" s="191"/>
    </row>
    <row r="15" spans="1:50" ht="21" customHeight="1" x14ac:dyDescent="0.15">
      <c r="A15" s="407"/>
      <c r="B15" s="408"/>
      <c r="C15" s="408"/>
      <c r="D15" s="408"/>
      <c r="E15" s="408"/>
      <c r="F15" s="409"/>
      <c r="G15" s="512"/>
      <c r="H15" s="513"/>
      <c r="I15" s="187" t="s">
        <v>62</v>
      </c>
      <c r="J15" s="436"/>
      <c r="K15" s="436"/>
      <c r="L15" s="436"/>
      <c r="M15" s="436"/>
      <c r="N15" s="436"/>
      <c r="O15" s="437"/>
      <c r="P15" s="183" t="s">
        <v>477</v>
      </c>
      <c r="Q15" s="184"/>
      <c r="R15" s="184"/>
      <c r="S15" s="184"/>
      <c r="T15" s="184"/>
      <c r="U15" s="184"/>
      <c r="V15" s="185"/>
      <c r="W15" s="183" t="s">
        <v>477</v>
      </c>
      <c r="X15" s="184"/>
      <c r="Y15" s="184"/>
      <c r="Z15" s="184"/>
      <c r="AA15" s="184"/>
      <c r="AB15" s="184"/>
      <c r="AC15" s="185"/>
      <c r="AD15" s="183" t="s">
        <v>477</v>
      </c>
      <c r="AE15" s="184"/>
      <c r="AF15" s="184"/>
      <c r="AG15" s="184"/>
      <c r="AH15" s="184"/>
      <c r="AI15" s="184"/>
      <c r="AJ15" s="185"/>
      <c r="AK15" s="183" t="s">
        <v>477</v>
      </c>
      <c r="AL15" s="184"/>
      <c r="AM15" s="184"/>
      <c r="AN15" s="184"/>
      <c r="AO15" s="184"/>
      <c r="AP15" s="184"/>
      <c r="AQ15" s="185"/>
      <c r="AR15" s="183" t="s">
        <v>507</v>
      </c>
      <c r="AS15" s="184"/>
      <c r="AT15" s="184"/>
      <c r="AU15" s="184"/>
      <c r="AV15" s="184"/>
      <c r="AW15" s="184"/>
      <c r="AX15" s="186"/>
    </row>
    <row r="16" spans="1:50" ht="21" customHeight="1" x14ac:dyDescent="0.15">
      <c r="A16" s="407"/>
      <c r="B16" s="408"/>
      <c r="C16" s="408"/>
      <c r="D16" s="408"/>
      <c r="E16" s="408"/>
      <c r="F16" s="409"/>
      <c r="G16" s="512"/>
      <c r="H16" s="513"/>
      <c r="I16" s="187" t="s">
        <v>63</v>
      </c>
      <c r="J16" s="436"/>
      <c r="K16" s="436"/>
      <c r="L16" s="436"/>
      <c r="M16" s="436"/>
      <c r="N16" s="436"/>
      <c r="O16" s="437"/>
      <c r="P16" s="183" t="s">
        <v>477</v>
      </c>
      <c r="Q16" s="184"/>
      <c r="R16" s="184"/>
      <c r="S16" s="184"/>
      <c r="T16" s="184"/>
      <c r="U16" s="184"/>
      <c r="V16" s="185"/>
      <c r="W16" s="183" t="s">
        <v>477</v>
      </c>
      <c r="X16" s="184"/>
      <c r="Y16" s="184"/>
      <c r="Z16" s="184"/>
      <c r="AA16" s="184"/>
      <c r="AB16" s="184"/>
      <c r="AC16" s="185"/>
      <c r="AD16" s="183" t="s">
        <v>477</v>
      </c>
      <c r="AE16" s="184"/>
      <c r="AF16" s="184"/>
      <c r="AG16" s="184"/>
      <c r="AH16" s="184"/>
      <c r="AI16" s="184"/>
      <c r="AJ16" s="185"/>
      <c r="AK16" s="183" t="s">
        <v>477</v>
      </c>
      <c r="AL16" s="184"/>
      <c r="AM16" s="184"/>
      <c r="AN16" s="184"/>
      <c r="AO16" s="184"/>
      <c r="AP16" s="184"/>
      <c r="AQ16" s="185"/>
      <c r="AR16" s="486"/>
      <c r="AS16" s="487"/>
      <c r="AT16" s="487"/>
      <c r="AU16" s="487"/>
      <c r="AV16" s="487"/>
      <c r="AW16" s="487"/>
      <c r="AX16" s="488"/>
    </row>
    <row r="17" spans="1:50" ht="24.75" customHeight="1" x14ac:dyDescent="0.15">
      <c r="A17" s="407"/>
      <c r="B17" s="408"/>
      <c r="C17" s="408"/>
      <c r="D17" s="408"/>
      <c r="E17" s="408"/>
      <c r="F17" s="409"/>
      <c r="G17" s="512"/>
      <c r="H17" s="513"/>
      <c r="I17" s="187" t="s">
        <v>61</v>
      </c>
      <c r="J17" s="188"/>
      <c r="K17" s="188"/>
      <c r="L17" s="188"/>
      <c r="M17" s="188"/>
      <c r="N17" s="188"/>
      <c r="O17" s="189"/>
      <c r="P17" s="183" t="s">
        <v>477</v>
      </c>
      <c r="Q17" s="184"/>
      <c r="R17" s="184"/>
      <c r="S17" s="184"/>
      <c r="T17" s="184"/>
      <c r="U17" s="184"/>
      <c r="V17" s="185"/>
      <c r="W17" s="183" t="s">
        <v>477</v>
      </c>
      <c r="X17" s="184"/>
      <c r="Y17" s="184"/>
      <c r="Z17" s="184"/>
      <c r="AA17" s="184"/>
      <c r="AB17" s="184"/>
      <c r="AC17" s="185"/>
      <c r="AD17" s="183" t="s">
        <v>477</v>
      </c>
      <c r="AE17" s="184"/>
      <c r="AF17" s="184"/>
      <c r="AG17" s="184"/>
      <c r="AH17" s="184"/>
      <c r="AI17" s="184"/>
      <c r="AJ17" s="185"/>
      <c r="AK17" s="183" t="s">
        <v>477</v>
      </c>
      <c r="AL17" s="184"/>
      <c r="AM17" s="184"/>
      <c r="AN17" s="184"/>
      <c r="AO17" s="184"/>
      <c r="AP17" s="184"/>
      <c r="AQ17" s="185"/>
      <c r="AR17" s="489"/>
      <c r="AS17" s="489"/>
      <c r="AT17" s="489"/>
      <c r="AU17" s="489"/>
      <c r="AV17" s="489"/>
      <c r="AW17" s="489"/>
      <c r="AX17" s="490"/>
    </row>
    <row r="18" spans="1:50" ht="24.75" customHeight="1" x14ac:dyDescent="0.15">
      <c r="A18" s="407"/>
      <c r="B18" s="408"/>
      <c r="C18" s="408"/>
      <c r="D18" s="408"/>
      <c r="E18" s="408"/>
      <c r="F18" s="409"/>
      <c r="G18" s="514"/>
      <c r="H18" s="515"/>
      <c r="I18" s="634" t="s">
        <v>22</v>
      </c>
      <c r="J18" s="635"/>
      <c r="K18" s="635"/>
      <c r="L18" s="635"/>
      <c r="M18" s="635"/>
      <c r="N18" s="635"/>
      <c r="O18" s="636"/>
      <c r="P18" s="656">
        <f>SUM(P13:V17)</f>
        <v>8</v>
      </c>
      <c r="Q18" s="657"/>
      <c r="R18" s="657"/>
      <c r="S18" s="657"/>
      <c r="T18" s="657"/>
      <c r="U18" s="657"/>
      <c r="V18" s="658"/>
      <c r="W18" s="656">
        <f>SUM(W13:AC17)</f>
        <v>6</v>
      </c>
      <c r="X18" s="657"/>
      <c r="Y18" s="657"/>
      <c r="Z18" s="657"/>
      <c r="AA18" s="657"/>
      <c r="AB18" s="657"/>
      <c r="AC18" s="658"/>
      <c r="AD18" s="656">
        <f t="shared" ref="AD18" si="0">SUM(AD13:AJ17)</f>
        <v>6</v>
      </c>
      <c r="AE18" s="657"/>
      <c r="AF18" s="657"/>
      <c r="AG18" s="657"/>
      <c r="AH18" s="657"/>
      <c r="AI18" s="657"/>
      <c r="AJ18" s="658"/>
      <c r="AK18" s="656">
        <f t="shared" ref="AK18" si="1">SUM(AK13:AQ17)</f>
        <v>6</v>
      </c>
      <c r="AL18" s="657"/>
      <c r="AM18" s="657"/>
      <c r="AN18" s="657"/>
      <c r="AO18" s="657"/>
      <c r="AP18" s="657"/>
      <c r="AQ18" s="658"/>
      <c r="AR18" s="656">
        <f t="shared" ref="AR18" si="2">SUM(AR13:AX17)</f>
        <v>6</v>
      </c>
      <c r="AS18" s="657"/>
      <c r="AT18" s="657"/>
      <c r="AU18" s="657"/>
      <c r="AV18" s="657"/>
      <c r="AW18" s="657"/>
      <c r="AX18" s="659"/>
    </row>
    <row r="19" spans="1:50" ht="24.75" customHeight="1" x14ac:dyDescent="0.15">
      <c r="A19" s="407"/>
      <c r="B19" s="408"/>
      <c r="C19" s="408"/>
      <c r="D19" s="408"/>
      <c r="E19" s="408"/>
      <c r="F19" s="409"/>
      <c r="G19" s="654" t="s">
        <v>10</v>
      </c>
      <c r="H19" s="655"/>
      <c r="I19" s="655"/>
      <c r="J19" s="655"/>
      <c r="K19" s="655"/>
      <c r="L19" s="655"/>
      <c r="M19" s="655"/>
      <c r="N19" s="655"/>
      <c r="O19" s="655"/>
      <c r="P19" s="183">
        <v>7</v>
      </c>
      <c r="Q19" s="184"/>
      <c r="R19" s="184"/>
      <c r="S19" s="184"/>
      <c r="T19" s="184"/>
      <c r="U19" s="184"/>
      <c r="V19" s="185"/>
      <c r="W19" s="183">
        <v>8</v>
      </c>
      <c r="X19" s="184"/>
      <c r="Y19" s="184"/>
      <c r="Z19" s="184"/>
      <c r="AA19" s="184"/>
      <c r="AB19" s="184"/>
      <c r="AC19" s="185"/>
      <c r="AD19" s="183">
        <v>5</v>
      </c>
      <c r="AE19" s="184"/>
      <c r="AF19" s="184"/>
      <c r="AG19" s="184"/>
      <c r="AH19" s="184"/>
      <c r="AI19" s="184"/>
      <c r="AJ19" s="185"/>
      <c r="AK19" s="632"/>
      <c r="AL19" s="632"/>
      <c r="AM19" s="632"/>
      <c r="AN19" s="632"/>
      <c r="AO19" s="632"/>
      <c r="AP19" s="632"/>
      <c r="AQ19" s="632"/>
      <c r="AR19" s="632"/>
      <c r="AS19" s="632"/>
      <c r="AT19" s="632"/>
      <c r="AU19" s="632"/>
      <c r="AV19" s="632"/>
      <c r="AW19" s="632"/>
      <c r="AX19" s="633"/>
    </row>
    <row r="20" spans="1:50" ht="24.75" customHeight="1" x14ac:dyDescent="0.15">
      <c r="A20" s="504"/>
      <c r="B20" s="505"/>
      <c r="C20" s="505"/>
      <c r="D20" s="505"/>
      <c r="E20" s="505"/>
      <c r="F20" s="506"/>
      <c r="G20" s="654" t="s">
        <v>11</v>
      </c>
      <c r="H20" s="655"/>
      <c r="I20" s="655"/>
      <c r="J20" s="655"/>
      <c r="K20" s="655"/>
      <c r="L20" s="655"/>
      <c r="M20" s="655"/>
      <c r="N20" s="655"/>
      <c r="O20" s="655"/>
      <c r="P20" s="660">
        <f>IF(P18=0, "-", P19/P18)</f>
        <v>0.875</v>
      </c>
      <c r="Q20" s="660"/>
      <c r="R20" s="660"/>
      <c r="S20" s="660"/>
      <c r="T20" s="660"/>
      <c r="U20" s="660"/>
      <c r="V20" s="660"/>
      <c r="W20" s="660">
        <f>IF(W18=0, "-", W19/W18)</f>
        <v>1.3333333333333333</v>
      </c>
      <c r="X20" s="660"/>
      <c r="Y20" s="660"/>
      <c r="Z20" s="660"/>
      <c r="AA20" s="660"/>
      <c r="AB20" s="660"/>
      <c r="AC20" s="660"/>
      <c r="AD20" s="660">
        <f>IF(AD18=0, "-", AD19/AD18)</f>
        <v>0.83333333333333337</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24"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303</v>
      </c>
      <c r="AU21" s="181"/>
      <c r="AV21" s="181"/>
      <c r="AW21" s="181"/>
      <c r="AX21" s="182"/>
    </row>
    <row r="22" spans="1:50" ht="24" customHeight="1" x14ac:dyDescent="0.15">
      <c r="A22" s="135"/>
      <c r="B22" s="136"/>
      <c r="C22" s="136"/>
      <c r="D22" s="136"/>
      <c r="E22" s="136"/>
      <c r="F22" s="137"/>
      <c r="G22" s="174"/>
      <c r="H22" s="81"/>
      <c r="I22" s="81"/>
      <c r="J22" s="81"/>
      <c r="K22" s="81"/>
      <c r="L22" s="81"/>
      <c r="M22" s="81"/>
      <c r="N22" s="81"/>
      <c r="O22" s="152"/>
      <c r="P22" s="151"/>
      <c r="Q22" s="81"/>
      <c r="R22" s="81"/>
      <c r="S22" s="81"/>
      <c r="T22" s="81"/>
      <c r="U22" s="81"/>
      <c r="V22" s="81"/>
      <c r="W22" s="81"/>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0" t="s">
        <v>478</v>
      </c>
      <c r="AV22" s="80"/>
      <c r="AW22" s="81" t="s">
        <v>360</v>
      </c>
      <c r="AX22" s="82"/>
    </row>
    <row r="23" spans="1:50" ht="35.25" customHeight="1" x14ac:dyDescent="0.15">
      <c r="A23" s="138"/>
      <c r="B23" s="136"/>
      <c r="C23" s="136"/>
      <c r="D23" s="136"/>
      <c r="E23" s="136"/>
      <c r="F23" s="137"/>
      <c r="G23" s="83" t="s">
        <v>517</v>
      </c>
      <c r="H23" s="84"/>
      <c r="I23" s="84"/>
      <c r="J23" s="84"/>
      <c r="K23" s="84"/>
      <c r="L23" s="84"/>
      <c r="M23" s="84"/>
      <c r="N23" s="84"/>
      <c r="O23" s="85"/>
      <c r="P23" s="224" t="s">
        <v>518</v>
      </c>
      <c r="Q23" s="239"/>
      <c r="R23" s="239"/>
      <c r="S23" s="239"/>
      <c r="T23" s="239"/>
      <c r="U23" s="239"/>
      <c r="V23" s="239"/>
      <c r="W23" s="239"/>
      <c r="X23" s="240"/>
      <c r="Y23" s="233" t="s">
        <v>14</v>
      </c>
      <c r="Z23" s="234"/>
      <c r="AA23" s="235"/>
      <c r="AB23" s="175" t="s">
        <v>521</v>
      </c>
      <c r="AC23" s="176"/>
      <c r="AD23" s="176"/>
      <c r="AE23" s="205">
        <v>45.6</v>
      </c>
      <c r="AF23" s="205"/>
      <c r="AG23" s="205"/>
      <c r="AH23" s="205"/>
      <c r="AI23" s="205"/>
      <c r="AJ23" s="205">
        <v>45.6</v>
      </c>
      <c r="AK23" s="205"/>
      <c r="AL23" s="205"/>
      <c r="AM23" s="205"/>
      <c r="AN23" s="205"/>
      <c r="AO23" s="205">
        <v>45.6</v>
      </c>
      <c r="AP23" s="205"/>
      <c r="AQ23" s="205"/>
      <c r="AR23" s="205"/>
      <c r="AS23" s="205"/>
      <c r="AT23" s="203"/>
      <c r="AU23" s="203"/>
      <c r="AV23" s="203"/>
      <c r="AW23" s="203"/>
      <c r="AX23" s="204"/>
    </row>
    <row r="24" spans="1:50" ht="35.25" customHeight="1" x14ac:dyDescent="0.15">
      <c r="A24" s="139"/>
      <c r="B24" s="140"/>
      <c r="C24" s="140"/>
      <c r="D24" s="140"/>
      <c r="E24" s="140"/>
      <c r="F24" s="141"/>
      <c r="G24" s="86"/>
      <c r="H24" s="87"/>
      <c r="I24" s="87"/>
      <c r="J24" s="87"/>
      <c r="K24" s="87"/>
      <c r="L24" s="87"/>
      <c r="M24" s="87"/>
      <c r="N24" s="87"/>
      <c r="O24" s="88"/>
      <c r="P24" s="241"/>
      <c r="Q24" s="241"/>
      <c r="R24" s="241"/>
      <c r="S24" s="241"/>
      <c r="T24" s="241"/>
      <c r="U24" s="241"/>
      <c r="V24" s="241"/>
      <c r="W24" s="241"/>
      <c r="X24" s="242"/>
      <c r="Y24" s="147" t="s">
        <v>65</v>
      </c>
      <c r="Z24" s="93"/>
      <c r="AA24" s="94"/>
      <c r="AB24" s="175" t="s">
        <v>521</v>
      </c>
      <c r="AC24" s="176"/>
      <c r="AD24" s="176"/>
      <c r="AE24" s="695">
        <v>150</v>
      </c>
      <c r="AF24" s="695"/>
      <c r="AG24" s="695"/>
      <c r="AH24" s="695"/>
      <c r="AI24" s="695"/>
      <c r="AJ24" s="695">
        <v>150</v>
      </c>
      <c r="AK24" s="695"/>
      <c r="AL24" s="695"/>
      <c r="AM24" s="695"/>
      <c r="AN24" s="695"/>
      <c r="AO24" s="695">
        <v>150</v>
      </c>
      <c r="AP24" s="695"/>
      <c r="AQ24" s="695"/>
      <c r="AR24" s="695"/>
      <c r="AS24" s="695"/>
      <c r="AT24" s="97">
        <v>150</v>
      </c>
      <c r="AU24" s="98"/>
      <c r="AV24" s="98"/>
      <c r="AW24" s="98"/>
      <c r="AX24" s="359"/>
    </row>
    <row r="25" spans="1:50" ht="35.25" customHeight="1" x14ac:dyDescent="0.15">
      <c r="A25" s="142"/>
      <c r="B25" s="143"/>
      <c r="C25" s="143"/>
      <c r="D25" s="143"/>
      <c r="E25" s="143"/>
      <c r="F25" s="144"/>
      <c r="G25" s="89"/>
      <c r="H25" s="90"/>
      <c r="I25" s="90"/>
      <c r="J25" s="90"/>
      <c r="K25" s="90"/>
      <c r="L25" s="90"/>
      <c r="M25" s="90"/>
      <c r="N25" s="90"/>
      <c r="O25" s="91"/>
      <c r="P25" s="243"/>
      <c r="Q25" s="243"/>
      <c r="R25" s="243"/>
      <c r="S25" s="243"/>
      <c r="T25" s="243"/>
      <c r="U25" s="243"/>
      <c r="V25" s="243"/>
      <c r="W25" s="243"/>
      <c r="X25" s="244"/>
      <c r="Y25" s="92" t="s">
        <v>15</v>
      </c>
      <c r="Z25" s="93"/>
      <c r="AA25" s="94"/>
      <c r="AB25" s="95" t="s">
        <v>364</v>
      </c>
      <c r="AC25" s="96"/>
      <c r="AD25" s="96"/>
      <c r="AE25" s="97">
        <v>30</v>
      </c>
      <c r="AF25" s="98"/>
      <c r="AG25" s="98"/>
      <c r="AH25" s="98"/>
      <c r="AI25" s="99"/>
      <c r="AJ25" s="97">
        <v>30</v>
      </c>
      <c r="AK25" s="98"/>
      <c r="AL25" s="98"/>
      <c r="AM25" s="98"/>
      <c r="AN25" s="99"/>
      <c r="AO25" s="97">
        <v>30</v>
      </c>
      <c r="AP25" s="98"/>
      <c r="AQ25" s="98"/>
      <c r="AR25" s="98"/>
      <c r="AS25" s="99"/>
      <c r="AT25" s="200"/>
      <c r="AU25" s="201"/>
      <c r="AV25" s="201"/>
      <c r="AW25" s="201"/>
      <c r="AX25" s="202"/>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303</v>
      </c>
      <c r="AU26" s="178"/>
      <c r="AV26" s="178"/>
      <c r="AW26" s="178"/>
      <c r="AX26" s="179"/>
    </row>
    <row r="27" spans="1:50" ht="18.75" hidden="1" customHeight="1" x14ac:dyDescent="0.15">
      <c r="A27" s="135"/>
      <c r="B27" s="136"/>
      <c r="C27" s="136"/>
      <c r="D27" s="136"/>
      <c r="E27" s="136"/>
      <c r="F27" s="137"/>
      <c r="G27" s="174"/>
      <c r="H27" s="81"/>
      <c r="I27" s="81"/>
      <c r="J27" s="81"/>
      <c r="K27" s="81"/>
      <c r="L27" s="81"/>
      <c r="M27" s="81"/>
      <c r="N27" s="81"/>
      <c r="O27" s="152"/>
      <c r="P27" s="151"/>
      <c r="Q27" s="81"/>
      <c r="R27" s="81"/>
      <c r="S27" s="81"/>
      <c r="T27" s="81"/>
      <c r="U27" s="81"/>
      <c r="V27" s="81"/>
      <c r="W27" s="81"/>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0"/>
      <c r="AV27" s="80"/>
      <c r="AW27" s="81" t="s">
        <v>360</v>
      </c>
      <c r="AX27" s="82"/>
    </row>
    <row r="28" spans="1:50" ht="22.5" hidden="1" customHeight="1" x14ac:dyDescent="0.15">
      <c r="A28" s="138"/>
      <c r="B28" s="136"/>
      <c r="C28" s="136"/>
      <c r="D28" s="136"/>
      <c r="E28" s="136"/>
      <c r="F28" s="137"/>
      <c r="G28" s="83"/>
      <c r="H28" s="84"/>
      <c r="I28" s="84"/>
      <c r="J28" s="84"/>
      <c r="K28" s="84"/>
      <c r="L28" s="84"/>
      <c r="M28" s="84"/>
      <c r="N28" s="84"/>
      <c r="O28" s="85"/>
      <c r="P28" s="224"/>
      <c r="Q28" s="239"/>
      <c r="R28" s="239"/>
      <c r="S28" s="239"/>
      <c r="T28" s="239"/>
      <c r="U28" s="239"/>
      <c r="V28" s="239"/>
      <c r="W28" s="239"/>
      <c r="X28" s="240"/>
      <c r="Y28" s="233" t="s">
        <v>14</v>
      </c>
      <c r="Z28" s="234"/>
      <c r="AA28" s="235"/>
      <c r="AB28" s="176"/>
      <c r="AC28" s="176"/>
      <c r="AD28" s="176"/>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x14ac:dyDescent="0.15">
      <c r="A29" s="139"/>
      <c r="B29" s="140"/>
      <c r="C29" s="140"/>
      <c r="D29" s="140"/>
      <c r="E29" s="140"/>
      <c r="F29" s="141"/>
      <c r="G29" s="86"/>
      <c r="H29" s="87"/>
      <c r="I29" s="87"/>
      <c r="J29" s="87"/>
      <c r="K29" s="87"/>
      <c r="L29" s="87"/>
      <c r="M29" s="87"/>
      <c r="N29" s="87"/>
      <c r="O29" s="88"/>
      <c r="P29" s="241"/>
      <c r="Q29" s="241"/>
      <c r="R29" s="241"/>
      <c r="S29" s="241"/>
      <c r="T29" s="241"/>
      <c r="U29" s="241"/>
      <c r="V29" s="241"/>
      <c r="W29" s="241"/>
      <c r="X29" s="242"/>
      <c r="Y29" s="147" t="s">
        <v>65</v>
      </c>
      <c r="Z29" s="93"/>
      <c r="AA29" s="94"/>
      <c r="AB29" s="121"/>
      <c r="AC29" s="121"/>
      <c r="AD29" s="121"/>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2"/>
      <c r="B30" s="143"/>
      <c r="C30" s="143"/>
      <c r="D30" s="143"/>
      <c r="E30" s="143"/>
      <c r="F30" s="144"/>
      <c r="G30" s="89"/>
      <c r="H30" s="90"/>
      <c r="I30" s="90"/>
      <c r="J30" s="90"/>
      <c r="K30" s="90"/>
      <c r="L30" s="90"/>
      <c r="M30" s="90"/>
      <c r="N30" s="90"/>
      <c r="O30" s="91"/>
      <c r="P30" s="243"/>
      <c r="Q30" s="243"/>
      <c r="R30" s="243"/>
      <c r="S30" s="243"/>
      <c r="T30" s="243"/>
      <c r="U30" s="243"/>
      <c r="V30" s="243"/>
      <c r="W30" s="243"/>
      <c r="X30" s="244"/>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303</v>
      </c>
      <c r="AU31" s="181"/>
      <c r="AV31" s="181"/>
      <c r="AW31" s="181"/>
      <c r="AX31" s="182"/>
    </row>
    <row r="32" spans="1:50" ht="18.75" hidden="1" customHeight="1" x14ac:dyDescent="0.15">
      <c r="A32" s="135"/>
      <c r="B32" s="136"/>
      <c r="C32" s="136"/>
      <c r="D32" s="136"/>
      <c r="E32" s="136"/>
      <c r="F32" s="137"/>
      <c r="G32" s="174"/>
      <c r="H32" s="81"/>
      <c r="I32" s="81"/>
      <c r="J32" s="81"/>
      <c r="K32" s="81"/>
      <c r="L32" s="81"/>
      <c r="M32" s="81"/>
      <c r="N32" s="81"/>
      <c r="O32" s="152"/>
      <c r="P32" s="151"/>
      <c r="Q32" s="81"/>
      <c r="R32" s="81"/>
      <c r="S32" s="81"/>
      <c r="T32" s="81"/>
      <c r="U32" s="81"/>
      <c r="V32" s="81"/>
      <c r="W32" s="81"/>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0"/>
      <c r="AV32" s="80"/>
      <c r="AW32" s="81" t="s">
        <v>360</v>
      </c>
      <c r="AX32" s="82"/>
    </row>
    <row r="33" spans="1:50" ht="22.5" hidden="1" customHeight="1" x14ac:dyDescent="0.15">
      <c r="A33" s="138"/>
      <c r="B33" s="136"/>
      <c r="C33" s="136"/>
      <c r="D33" s="136"/>
      <c r="E33" s="136"/>
      <c r="F33" s="137"/>
      <c r="G33" s="238"/>
      <c r="H33" s="84"/>
      <c r="I33" s="84"/>
      <c r="J33" s="84"/>
      <c r="K33" s="84"/>
      <c r="L33" s="84"/>
      <c r="M33" s="84"/>
      <c r="N33" s="84"/>
      <c r="O33" s="85"/>
      <c r="P33" s="224"/>
      <c r="Q33" s="239"/>
      <c r="R33" s="239"/>
      <c r="S33" s="239"/>
      <c r="T33" s="239"/>
      <c r="U33" s="239"/>
      <c r="V33" s="239"/>
      <c r="W33" s="239"/>
      <c r="X33" s="240"/>
      <c r="Y33" s="233" t="s">
        <v>14</v>
      </c>
      <c r="Z33" s="234"/>
      <c r="AA33" s="235"/>
      <c r="AB33" s="176"/>
      <c r="AC33" s="176"/>
      <c r="AD33" s="176"/>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x14ac:dyDescent="0.15">
      <c r="A34" s="139"/>
      <c r="B34" s="140"/>
      <c r="C34" s="140"/>
      <c r="D34" s="140"/>
      <c r="E34" s="140"/>
      <c r="F34" s="141"/>
      <c r="G34" s="86"/>
      <c r="H34" s="87"/>
      <c r="I34" s="87"/>
      <c r="J34" s="87"/>
      <c r="K34" s="87"/>
      <c r="L34" s="87"/>
      <c r="M34" s="87"/>
      <c r="N34" s="87"/>
      <c r="O34" s="88"/>
      <c r="P34" s="241"/>
      <c r="Q34" s="241"/>
      <c r="R34" s="241"/>
      <c r="S34" s="241"/>
      <c r="T34" s="241"/>
      <c r="U34" s="241"/>
      <c r="V34" s="241"/>
      <c r="W34" s="241"/>
      <c r="X34" s="242"/>
      <c r="Y34" s="147" t="s">
        <v>65</v>
      </c>
      <c r="Z34" s="93"/>
      <c r="AA34" s="94"/>
      <c r="AB34" s="121"/>
      <c r="AC34" s="121"/>
      <c r="AD34" s="121"/>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2"/>
      <c r="B35" s="143"/>
      <c r="C35" s="143"/>
      <c r="D35" s="143"/>
      <c r="E35" s="143"/>
      <c r="F35" s="144"/>
      <c r="G35" s="89"/>
      <c r="H35" s="90"/>
      <c r="I35" s="90"/>
      <c r="J35" s="90"/>
      <c r="K35" s="90"/>
      <c r="L35" s="90"/>
      <c r="M35" s="90"/>
      <c r="N35" s="90"/>
      <c r="O35" s="91"/>
      <c r="P35" s="243"/>
      <c r="Q35" s="243"/>
      <c r="R35" s="243"/>
      <c r="S35" s="243"/>
      <c r="T35" s="243"/>
      <c r="U35" s="243"/>
      <c r="V35" s="243"/>
      <c r="W35" s="243"/>
      <c r="X35" s="244"/>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303</v>
      </c>
      <c r="AU36" s="181"/>
      <c r="AV36" s="181"/>
      <c r="AW36" s="181"/>
      <c r="AX36" s="182"/>
    </row>
    <row r="37" spans="1:50" ht="18.75" hidden="1" customHeight="1" x14ac:dyDescent="0.15">
      <c r="A37" s="135"/>
      <c r="B37" s="136"/>
      <c r="C37" s="136"/>
      <c r="D37" s="136"/>
      <c r="E37" s="136"/>
      <c r="F37" s="137"/>
      <c r="G37" s="174"/>
      <c r="H37" s="81"/>
      <c r="I37" s="81"/>
      <c r="J37" s="81"/>
      <c r="K37" s="81"/>
      <c r="L37" s="81"/>
      <c r="M37" s="81"/>
      <c r="N37" s="81"/>
      <c r="O37" s="152"/>
      <c r="P37" s="151"/>
      <c r="Q37" s="81"/>
      <c r="R37" s="81"/>
      <c r="S37" s="81"/>
      <c r="T37" s="81"/>
      <c r="U37" s="81"/>
      <c r="V37" s="81"/>
      <c r="W37" s="81"/>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0"/>
      <c r="AV37" s="80"/>
      <c r="AW37" s="81" t="s">
        <v>360</v>
      </c>
      <c r="AX37" s="82"/>
    </row>
    <row r="38" spans="1:50" ht="22.5" hidden="1" customHeight="1" x14ac:dyDescent="0.15">
      <c r="A38" s="138"/>
      <c r="B38" s="136"/>
      <c r="C38" s="136"/>
      <c r="D38" s="136"/>
      <c r="E38" s="136"/>
      <c r="F38" s="137"/>
      <c r="G38" s="238"/>
      <c r="H38" s="84"/>
      <c r="I38" s="84"/>
      <c r="J38" s="84"/>
      <c r="K38" s="84"/>
      <c r="L38" s="84"/>
      <c r="M38" s="84"/>
      <c r="N38" s="84"/>
      <c r="O38" s="85"/>
      <c r="P38" s="239"/>
      <c r="Q38" s="239"/>
      <c r="R38" s="239"/>
      <c r="S38" s="239"/>
      <c r="T38" s="239"/>
      <c r="U38" s="239"/>
      <c r="V38" s="239"/>
      <c r="W38" s="239"/>
      <c r="X38" s="240"/>
      <c r="Y38" s="233" t="s">
        <v>14</v>
      </c>
      <c r="Z38" s="234"/>
      <c r="AA38" s="235"/>
      <c r="AB38" s="176"/>
      <c r="AC38" s="176"/>
      <c r="AD38" s="176"/>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x14ac:dyDescent="0.15">
      <c r="A39" s="139"/>
      <c r="B39" s="140"/>
      <c r="C39" s="140"/>
      <c r="D39" s="140"/>
      <c r="E39" s="140"/>
      <c r="F39" s="141"/>
      <c r="G39" s="86"/>
      <c r="H39" s="87"/>
      <c r="I39" s="87"/>
      <c r="J39" s="87"/>
      <c r="K39" s="87"/>
      <c r="L39" s="87"/>
      <c r="M39" s="87"/>
      <c r="N39" s="87"/>
      <c r="O39" s="88"/>
      <c r="P39" s="241"/>
      <c r="Q39" s="241"/>
      <c r="R39" s="241"/>
      <c r="S39" s="241"/>
      <c r="T39" s="241"/>
      <c r="U39" s="241"/>
      <c r="V39" s="241"/>
      <c r="W39" s="241"/>
      <c r="X39" s="242"/>
      <c r="Y39" s="147" t="s">
        <v>65</v>
      </c>
      <c r="Z39" s="93"/>
      <c r="AA39" s="94"/>
      <c r="AB39" s="121"/>
      <c r="AC39" s="121"/>
      <c r="AD39" s="121"/>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2"/>
      <c r="B40" s="143"/>
      <c r="C40" s="143"/>
      <c r="D40" s="143"/>
      <c r="E40" s="143"/>
      <c r="F40" s="144"/>
      <c r="G40" s="89"/>
      <c r="H40" s="90"/>
      <c r="I40" s="90"/>
      <c r="J40" s="90"/>
      <c r="K40" s="90"/>
      <c r="L40" s="90"/>
      <c r="M40" s="90"/>
      <c r="N40" s="90"/>
      <c r="O40" s="91"/>
      <c r="P40" s="243"/>
      <c r="Q40" s="243"/>
      <c r="R40" s="243"/>
      <c r="S40" s="243"/>
      <c r="T40" s="243"/>
      <c r="U40" s="243"/>
      <c r="V40" s="243"/>
      <c r="W40" s="243"/>
      <c r="X40" s="24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303</v>
      </c>
      <c r="AU41" s="181"/>
      <c r="AV41" s="181"/>
      <c r="AW41" s="181"/>
      <c r="AX41" s="182"/>
    </row>
    <row r="42" spans="1:50" ht="18.75" hidden="1" customHeight="1" x14ac:dyDescent="0.15">
      <c r="A42" s="135"/>
      <c r="B42" s="136"/>
      <c r="C42" s="136"/>
      <c r="D42" s="136"/>
      <c r="E42" s="136"/>
      <c r="F42" s="137"/>
      <c r="G42" s="174"/>
      <c r="H42" s="81"/>
      <c r="I42" s="81"/>
      <c r="J42" s="81"/>
      <c r="K42" s="81"/>
      <c r="L42" s="81"/>
      <c r="M42" s="81"/>
      <c r="N42" s="81"/>
      <c r="O42" s="152"/>
      <c r="P42" s="151"/>
      <c r="Q42" s="81"/>
      <c r="R42" s="81"/>
      <c r="S42" s="81"/>
      <c r="T42" s="81"/>
      <c r="U42" s="81"/>
      <c r="V42" s="81"/>
      <c r="W42" s="81"/>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0"/>
      <c r="AV42" s="80"/>
      <c r="AW42" s="81" t="s">
        <v>360</v>
      </c>
      <c r="AX42" s="82"/>
    </row>
    <row r="43" spans="1:50" ht="22.5" hidden="1" customHeight="1" x14ac:dyDescent="0.15">
      <c r="A43" s="138"/>
      <c r="B43" s="136"/>
      <c r="C43" s="136"/>
      <c r="D43" s="136"/>
      <c r="E43" s="136"/>
      <c r="F43" s="137"/>
      <c r="G43" s="238"/>
      <c r="H43" s="84"/>
      <c r="I43" s="84"/>
      <c r="J43" s="84"/>
      <c r="K43" s="84"/>
      <c r="L43" s="84"/>
      <c r="M43" s="84"/>
      <c r="N43" s="84"/>
      <c r="O43" s="85"/>
      <c r="P43" s="239"/>
      <c r="Q43" s="239"/>
      <c r="R43" s="239"/>
      <c r="S43" s="239"/>
      <c r="T43" s="239"/>
      <c r="U43" s="239"/>
      <c r="V43" s="239"/>
      <c r="W43" s="239"/>
      <c r="X43" s="240"/>
      <c r="Y43" s="233" t="s">
        <v>14</v>
      </c>
      <c r="Z43" s="234"/>
      <c r="AA43" s="235"/>
      <c r="AB43" s="176"/>
      <c r="AC43" s="176"/>
      <c r="AD43" s="176"/>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x14ac:dyDescent="0.15">
      <c r="A44" s="139"/>
      <c r="B44" s="140"/>
      <c r="C44" s="140"/>
      <c r="D44" s="140"/>
      <c r="E44" s="140"/>
      <c r="F44" s="141"/>
      <c r="G44" s="86"/>
      <c r="H44" s="87"/>
      <c r="I44" s="87"/>
      <c r="J44" s="87"/>
      <c r="K44" s="87"/>
      <c r="L44" s="87"/>
      <c r="M44" s="87"/>
      <c r="N44" s="87"/>
      <c r="O44" s="88"/>
      <c r="P44" s="241"/>
      <c r="Q44" s="241"/>
      <c r="R44" s="241"/>
      <c r="S44" s="241"/>
      <c r="T44" s="241"/>
      <c r="U44" s="241"/>
      <c r="V44" s="241"/>
      <c r="W44" s="241"/>
      <c r="X44" s="242"/>
      <c r="Y44" s="147" t="s">
        <v>65</v>
      </c>
      <c r="Z44" s="93"/>
      <c r="AA44" s="94"/>
      <c r="AB44" s="121"/>
      <c r="AC44" s="121"/>
      <c r="AD44" s="121"/>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39"/>
      <c r="B45" s="140"/>
      <c r="C45" s="140"/>
      <c r="D45" s="140"/>
      <c r="E45" s="140"/>
      <c r="F45" s="141"/>
      <c r="G45" s="86"/>
      <c r="H45" s="87"/>
      <c r="I45" s="87"/>
      <c r="J45" s="87"/>
      <c r="K45" s="87"/>
      <c r="L45" s="87"/>
      <c r="M45" s="87"/>
      <c r="N45" s="87"/>
      <c r="O45" s="88"/>
      <c r="P45" s="241"/>
      <c r="Q45" s="241"/>
      <c r="R45" s="241"/>
      <c r="S45" s="241"/>
      <c r="T45" s="241"/>
      <c r="U45" s="241"/>
      <c r="V45" s="241"/>
      <c r="W45" s="241"/>
      <c r="X45" s="242"/>
      <c r="Y45" s="159" t="s">
        <v>15</v>
      </c>
      <c r="Z45" s="160"/>
      <c r="AA45" s="161"/>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311"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2"/>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2"/>
      <c r="AB48" s="15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3"/>
      <c r="H49" s="303"/>
      <c r="I49" s="303"/>
      <c r="J49" s="303"/>
      <c r="K49" s="303"/>
      <c r="L49" s="303"/>
      <c r="M49" s="303"/>
      <c r="N49" s="303"/>
      <c r="O49" s="303"/>
      <c r="P49" s="303"/>
      <c r="Q49" s="303"/>
      <c r="R49" s="303"/>
      <c r="S49" s="303"/>
      <c r="T49" s="303"/>
      <c r="U49" s="303"/>
      <c r="V49" s="303"/>
      <c r="W49" s="303"/>
      <c r="X49" s="303"/>
      <c r="Y49" s="303"/>
      <c r="Z49" s="303"/>
      <c r="AA49" s="629"/>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5"/>
      <c r="B50" s="108"/>
      <c r="C50" s="109"/>
      <c r="D50" s="109"/>
      <c r="E50" s="109"/>
      <c r="F50" s="110"/>
      <c r="G50" s="306"/>
      <c r="H50" s="306"/>
      <c r="I50" s="306"/>
      <c r="J50" s="306"/>
      <c r="K50" s="306"/>
      <c r="L50" s="306"/>
      <c r="M50" s="306"/>
      <c r="N50" s="306"/>
      <c r="O50" s="306"/>
      <c r="P50" s="306"/>
      <c r="Q50" s="306"/>
      <c r="R50" s="306"/>
      <c r="S50" s="306"/>
      <c r="T50" s="306"/>
      <c r="U50" s="306"/>
      <c r="V50" s="306"/>
      <c r="W50" s="306"/>
      <c r="X50" s="306"/>
      <c r="Y50" s="306"/>
      <c r="Z50" s="306"/>
      <c r="AA50" s="630"/>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5"/>
      <c r="B51" s="111"/>
      <c r="C51" s="112"/>
      <c r="D51" s="112"/>
      <c r="E51" s="112"/>
      <c r="F51" s="113"/>
      <c r="G51" s="309"/>
      <c r="H51" s="309"/>
      <c r="I51" s="309"/>
      <c r="J51" s="309"/>
      <c r="K51" s="309"/>
      <c r="L51" s="309"/>
      <c r="M51" s="309"/>
      <c r="N51" s="309"/>
      <c r="O51" s="309"/>
      <c r="P51" s="309"/>
      <c r="Q51" s="309"/>
      <c r="R51" s="309"/>
      <c r="S51" s="309"/>
      <c r="T51" s="309"/>
      <c r="U51" s="309"/>
      <c r="V51" s="309"/>
      <c r="W51" s="309"/>
      <c r="X51" s="309"/>
      <c r="Y51" s="309"/>
      <c r="Z51" s="309"/>
      <c r="AA51" s="631"/>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5"/>
      <c r="B52" s="109" t="s">
        <v>318</v>
      </c>
      <c r="C52" s="109"/>
      <c r="D52" s="109"/>
      <c r="E52" s="109"/>
      <c r="F52" s="110"/>
      <c r="G52" s="173" t="s">
        <v>85</v>
      </c>
      <c r="H52" s="149"/>
      <c r="I52" s="149"/>
      <c r="J52" s="149"/>
      <c r="K52" s="149"/>
      <c r="L52" s="149"/>
      <c r="M52" s="149"/>
      <c r="N52" s="149"/>
      <c r="O52" s="150"/>
      <c r="P52" s="148" t="s">
        <v>89</v>
      </c>
      <c r="Q52" s="149"/>
      <c r="R52" s="149"/>
      <c r="S52" s="149"/>
      <c r="T52" s="149"/>
      <c r="U52" s="149"/>
      <c r="V52" s="149"/>
      <c r="W52" s="149"/>
      <c r="X52" s="150"/>
      <c r="Y52" s="212"/>
      <c r="Z52" s="213"/>
      <c r="AA52" s="214"/>
      <c r="AB52" s="218" t="s">
        <v>12</v>
      </c>
      <c r="AC52" s="219"/>
      <c r="AD52" s="220"/>
      <c r="AE52" s="148" t="s">
        <v>69</v>
      </c>
      <c r="AF52" s="149"/>
      <c r="AG52" s="149"/>
      <c r="AH52" s="149"/>
      <c r="AI52" s="150"/>
      <c r="AJ52" s="148" t="s">
        <v>70</v>
      </c>
      <c r="AK52" s="149"/>
      <c r="AL52" s="149"/>
      <c r="AM52" s="149"/>
      <c r="AN52" s="150"/>
      <c r="AO52" s="148" t="s">
        <v>71</v>
      </c>
      <c r="AP52" s="149"/>
      <c r="AQ52" s="149"/>
      <c r="AR52" s="149"/>
      <c r="AS52" s="150"/>
      <c r="AT52" s="180" t="s">
        <v>303</v>
      </c>
      <c r="AU52" s="181"/>
      <c r="AV52" s="181"/>
      <c r="AW52" s="181"/>
      <c r="AX52" s="182"/>
    </row>
    <row r="53" spans="1:50" ht="18.75" hidden="1" customHeight="1" x14ac:dyDescent="0.15">
      <c r="A53" s="665"/>
      <c r="B53" s="109"/>
      <c r="C53" s="109"/>
      <c r="D53" s="109"/>
      <c r="E53" s="109"/>
      <c r="F53" s="110"/>
      <c r="G53" s="174"/>
      <c r="H53" s="81"/>
      <c r="I53" s="81"/>
      <c r="J53" s="81"/>
      <c r="K53" s="81"/>
      <c r="L53" s="81"/>
      <c r="M53" s="81"/>
      <c r="N53" s="81"/>
      <c r="O53" s="152"/>
      <c r="P53" s="151"/>
      <c r="Q53" s="81"/>
      <c r="R53" s="81"/>
      <c r="S53" s="81"/>
      <c r="T53" s="81"/>
      <c r="U53" s="81"/>
      <c r="V53" s="81"/>
      <c r="W53" s="81"/>
      <c r="X53" s="152"/>
      <c r="Y53" s="215"/>
      <c r="Z53" s="216"/>
      <c r="AA53" s="217"/>
      <c r="AB53" s="221"/>
      <c r="AC53" s="222"/>
      <c r="AD53" s="223"/>
      <c r="AE53" s="151"/>
      <c r="AF53" s="81"/>
      <c r="AG53" s="81"/>
      <c r="AH53" s="81"/>
      <c r="AI53" s="152"/>
      <c r="AJ53" s="151"/>
      <c r="AK53" s="81"/>
      <c r="AL53" s="81"/>
      <c r="AM53" s="81"/>
      <c r="AN53" s="152"/>
      <c r="AO53" s="151"/>
      <c r="AP53" s="81"/>
      <c r="AQ53" s="81"/>
      <c r="AR53" s="81"/>
      <c r="AS53" s="152"/>
      <c r="AT53" s="67"/>
      <c r="AU53" s="80"/>
      <c r="AV53" s="80"/>
      <c r="AW53" s="81" t="s">
        <v>360</v>
      </c>
      <c r="AX53" s="82"/>
    </row>
    <row r="54" spans="1:50" ht="22.5" hidden="1" customHeight="1" x14ac:dyDescent="0.15">
      <c r="A54" s="665"/>
      <c r="B54" s="109"/>
      <c r="C54" s="109"/>
      <c r="D54" s="109"/>
      <c r="E54" s="109"/>
      <c r="F54" s="110"/>
      <c r="G54" s="617"/>
      <c r="H54" s="239"/>
      <c r="I54" s="239"/>
      <c r="J54" s="239"/>
      <c r="K54" s="239"/>
      <c r="L54" s="239"/>
      <c r="M54" s="239"/>
      <c r="N54" s="239"/>
      <c r="O54" s="240"/>
      <c r="P54" s="224"/>
      <c r="Q54" s="225"/>
      <c r="R54" s="225"/>
      <c r="S54" s="225"/>
      <c r="T54" s="225"/>
      <c r="U54" s="225"/>
      <c r="V54" s="225"/>
      <c r="W54" s="225"/>
      <c r="X54" s="226"/>
      <c r="Y54" s="594" t="s">
        <v>86</v>
      </c>
      <c r="Z54" s="595"/>
      <c r="AA54" s="596"/>
      <c r="AB54" s="597"/>
      <c r="AC54" s="598"/>
      <c r="AD54" s="598"/>
      <c r="AE54" s="97"/>
      <c r="AF54" s="98"/>
      <c r="AG54" s="98"/>
      <c r="AH54" s="98"/>
      <c r="AI54" s="99"/>
      <c r="AJ54" s="97"/>
      <c r="AK54" s="98"/>
      <c r="AL54" s="98"/>
      <c r="AM54" s="98"/>
      <c r="AN54" s="99"/>
      <c r="AO54" s="97"/>
      <c r="AP54" s="98"/>
      <c r="AQ54" s="98"/>
      <c r="AR54" s="98"/>
      <c r="AS54" s="99"/>
      <c r="AT54" s="203"/>
      <c r="AU54" s="203"/>
      <c r="AV54" s="203"/>
      <c r="AW54" s="203"/>
      <c r="AX54" s="204"/>
    </row>
    <row r="55" spans="1:50" ht="22.5" hidden="1" customHeight="1" x14ac:dyDescent="0.15">
      <c r="A55" s="665"/>
      <c r="B55" s="109"/>
      <c r="C55" s="109"/>
      <c r="D55" s="109"/>
      <c r="E55" s="109"/>
      <c r="F55" s="110"/>
      <c r="G55" s="618"/>
      <c r="H55" s="241"/>
      <c r="I55" s="241"/>
      <c r="J55" s="241"/>
      <c r="K55" s="241"/>
      <c r="L55" s="241"/>
      <c r="M55" s="241"/>
      <c r="N55" s="241"/>
      <c r="O55" s="242"/>
      <c r="P55" s="227"/>
      <c r="Q55" s="227"/>
      <c r="R55" s="227"/>
      <c r="S55" s="227"/>
      <c r="T55" s="227"/>
      <c r="U55" s="227"/>
      <c r="V55" s="227"/>
      <c r="W55" s="227"/>
      <c r="X55" s="228"/>
      <c r="Y55" s="103" t="s">
        <v>65</v>
      </c>
      <c r="Z55" s="104"/>
      <c r="AA55" s="105"/>
      <c r="AB55" s="231"/>
      <c r="AC55" s="232"/>
      <c r="AD55" s="232"/>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5"/>
      <c r="B56" s="112"/>
      <c r="C56" s="112"/>
      <c r="D56" s="112"/>
      <c r="E56" s="112"/>
      <c r="F56" s="113"/>
      <c r="G56" s="619"/>
      <c r="H56" s="243"/>
      <c r="I56" s="243"/>
      <c r="J56" s="243"/>
      <c r="K56" s="243"/>
      <c r="L56" s="243"/>
      <c r="M56" s="243"/>
      <c r="N56" s="243"/>
      <c r="O56" s="244"/>
      <c r="P56" s="229"/>
      <c r="Q56" s="229"/>
      <c r="R56" s="229"/>
      <c r="S56" s="229"/>
      <c r="T56" s="229"/>
      <c r="U56" s="229"/>
      <c r="V56" s="229"/>
      <c r="W56" s="229"/>
      <c r="X56" s="230"/>
      <c r="Y56" s="145" t="s">
        <v>15</v>
      </c>
      <c r="Z56" s="104"/>
      <c r="AA56" s="105"/>
      <c r="AB56" s="146" t="s">
        <v>16</v>
      </c>
      <c r="AC56" s="146"/>
      <c r="AD56" s="146"/>
      <c r="AE56" s="97"/>
      <c r="AF56" s="98"/>
      <c r="AG56" s="98"/>
      <c r="AH56" s="98"/>
      <c r="AI56" s="99"/>
      <c r="AJ56" s="97"/>
      <c r="AK56" s="98"/>
      <c r="AL56" s="98"/>
      <c r="AM56" s="98"/>
      <c r="AN56" s="99"/>
      <c r="AO56" s="97"/>
      <c r="AP56" s="98"/>
      <c r="AQ56" s="98"/>
      <c r="AR56" s="98"/>
      <c r="AS56" s="99"/>
      <c r="AT56" s="200"/>
      <c r="AU56" s="201"/>
      <c r="AV56" s="201"/>
      <c r="AW56" s="201"/>
      <c r="AX56" s="202"/>
    </row>
    <row r="57" spans="1:50" ht="18.75" hidden="1" customHeight="1" x14ac:dyDescent="0.15">
      <c r="A57" s="665"/>
      <c r="B57" s="109" t="s">
        <v>318</v>
      </c>
      <c r="C57" s="109"/>
      <c r="D57" s="109"/>
      <c r="E57" s="109"/>
      <c r="F57" s="110"/>
      <c r="G57" s="173" t="s">
        <v>85</v>
      </c>
      <c r="H57" s="149"/>
      <c r="I57" s="149"/>
      <c r="J57" s="149"/>
      <c r="K57" s="149"/>
      <c r="L57" s="149"/>
      <c r="M57" s="149"/>
      <c r="N57" s="149"/>
      <c r="O57" s="150"/>
      <c r="P57" s="148" t="s">
        <v>89</v>
      </c>
      <c r="Q57" s="149"/>
      <c r="R57" s="149"/>
      <c r="S57" s="149"/>
      <c r="T57" s="149"/>
      <c r="U57" s="149"/>
      <c r="V57" s="149"/>
      <c r="W57" s="149"/>
      <c r="X57" s="150"/>
      <c r="Y57" s="212"/>
      <c r="Z57" s="213"/>
      <c r="AA57" s="214"/>
      <c r="AB57" s="218" t="s">
        <v>12</v>
      </c>
      <c r="AC57" s="219"/>
      <c r="AD57" s="220"/>
      <c r="AE57" s="148" t="s">
        <v>69</v>
      </c>
      <c r="AF57" s="149"/>
      <c r="AG57" s="149"/>
      <c r="AH57" s="149"/>
      <c r="AI57" s="150"/>
      <c r="AJ57" s="148" t="s">
        <v>70</v>
      </c>
      <c r="AK57" s="149"/>
      <c r="AL57" s="149"/>
      <c r="AM57" s="149"/>
      <c r="AN57" s="150"/>
      <c r="AO57" s="148" t="s">
        <v>71</v>
      </c>
      <c r="AP57" s="149"/>
      <c r="AQ57" s="149"/>
      <c r="AR57" s="149"/>
      <c r="AS57" s="150"/>
      <c r="AT57" s="180" t="s">
        <v>303</v>
      </c>
      <c r="AU57" s="181"/>
      <c r="AV57" s="181"/>
      <c r="AW57" s="181"/>
      <c r="AX57" s="182"/>
    </row>
    <row r="58" spans="1:50" ht="18.75" hidden="1" customHeight="1" x14ac:dyDescent="0.15">
      <c r="A58" s="665"/>
      <c r="B58" s="109"/>
      <c r="C58" s="109"/>
      <c r="D58" s="109"/>
      <c r="E58" s="109"/>
      <c r="F58" s="110"/>
      <c r="G58" s="174"/>
      <c r="H58" s="81"/>
      <c r="I58" s="81"/>
      <c r="J58" s="81"/>
      <c r="K58" s="81"/>
      <c r="L58" s="81"/>
      <c r="M58" s="81"/>
      <c r="N58" s="81"/>
      <c r="O58" s="152"/>
      <c r="P58" s="151"/>
      <c r="Q58" s="81"/>
      <c r="R58" s="81"/>
      <c r="S58" s="81"/>
      <c r="T58" s="81"/>
      <c r="U58" s="81"/>
      <c r="V58" s="81"/>
      <c r="W58" s="81"/>
      <c r="X58" s="152"/>
      <c r="Y58" s="215"/>
      <c r="Z58" s="216"/>
      <c r="AA58" s="217"/>
      <c r="AB58" s="221"/>
      <c r="AC58" s="222"/>
      <c r="AD58" s="223"/>
      <c r="AE58" s="151"/>
      <c r="AF58" s="81"/>
      <c r="AG58" s="81"/>
      <c r="AH58" s="81"/>
      <c r="AI58" s="152"/>
      <c r="AJ58" s="151"/>
      <c r="AK58" s="81"/>
      <c r="AL58" s="81"/>
      <c r="AM58" s="81"/>
      <c r="AN58" s="152"/>
      <c r="AO58" s="151"/>
      <c r="AP58" s="81"/>
      <c r="AQ58" s="81"/>
      <c r="AR58" s="81"/>
      <c r="AS58" s="152"/>
      <c r="AT58" s="67"/>
      <c r="AU58" s="80"/>
      <c r="AV58" s="80"/>
      <c r="AW58" s="81" t="s">
        <v>360</v>
      </c>
      <c r="AX58" s="82"/>
    </row>
    <row r="59" spans="1:50" ht="22.5" hidden="1" customHeight="1" x14ac:dyDescent="0.15">
      <c r="A59" s="665"/>
      <c r="B59" s="109"/>
      <c r="C59" s="109"/>
      <c r="D59" s="109"/>
      <c r="E59" s="109"/>
      <c r="F59" s="110"/>
      <c r="G59" s="617"/>
      <c r="H59" s="239"/>
      <c r="I59" s="239"/>
      <c r="J59" s="239"/>
      <c r="K59" s="239"/>
      <c r="L59" s="239"/>
      <c r="M59" s="239"/>
      <c r="N59" s="239"/>
      <c r="O59" s="240"/>
      <c r="P59" s="224"/>
      <c r="Q59" s="225"/>
      <c r="R59" s="225"/>
      <c r="S59" s="225"/>
      <c r="T59" s="225"/>
      <c r="U59" s="225"/>
      <c r="V59" s="225"/>
      <c r="W59" s="225"/>
      <c r="X59" s="226"/>
      <c r="Y59" s="594" t="s">
        <v>86</v>
      </c>
      <c r="Z59" s="595"/>
      <c r="AA59" s="596"/>
      <c r="AB59" s="598"/>
      <c r="AC59" s="598"/>
      <c r="AD59" s="598"/>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x14ac:dyDescent="0.15">
      <c r="A60" s="665"/>
      <c r="B60" s="109"/>
      <c r="C60" s="109"/>
      <c r="D60" s="109"/>
      <c r="E60" s="109"/>
      <c r="F60" s="110"/>
      <c r="G60" s="618"/>
      <c r="H60" s="241"/>
      <c r="I60" s="241"/>
      <c r="J60" s="241"/>
      <c r="K60" s="241"/>
      <c r="L60" s="241"/>
      <c r="M60" s="241"/>
      <c r="N60" s="241"/>
      <c r="O60" s="242"/>
      <c r="P60" s="227"/>
      <c r="Q60" s="227"/>
      <c r="R60" s="227"/>
      <c r="S60" s="227"/>
      <c r="T60" s="227"/>
      <c r="U60" s="227"/>
      <c r="V60" s="227"/>
      <c r="W60" s="227"/>
      <c r="X60" s="228"/>
      <c r="Y60" s="103" t="s">
        <v>65</v>
      </c>
      <c r="Z60" s="104"/>
      <c r="AA60" s="105"/>
      <c r="AB60" s="232"/>
      <c r="AC60" s="232"/>
      <c r="AD60" s="232"/>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5"/>
      <c r="B61" s="112"/>
      <c r="C61" s="112"/>
      <c r="D61" s="112"/>
      <c r="E61" s="112"/>
      <c r="F61" s="113"/>
      <c r="G61" s="619"/>
      <c r="H61" s="243"/>
      <c r="I61" s="243"/>
      <c r="J61" s="243"/>
      <c r="K61" s="243"/>
      <c r="L61" s="243"/>
      <c r="M61" s="243"/>
      <c r="N61" s="243"/>
      <c r="O61" s="244"/>
      <c r="P61" s="229"/>
      <c r="Q61" s="229"/>
      <c r="R61" s="229"/>
      <c r="S61" s="229"/>
      <c r="T61" s="229"/>
      <c r="U61" s="229"/>
      <c r="V61" s="229"/>
      <c r="W61" s="229"/>
      <c r="X61" s="230"/>
      <c r="Y61" s="145" t="s">
        <v>15</v>
      </c>
      <c r="Z61" s="104"/>
      <c r="AA61" s="105"/>
      <c r="AB61" s="146" t="s">
        <v>16</v>
      </c>
      <c r="AC61" s="146"/>
      <c r="AD61" s="146"/>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x14ac:dyDescent="0.15">
      <c r="A62" s="665"/>
      <c r="B62" s="109" t="s">
        <v>318</v>
      </c>
      <c r="C62" s="109"/>
      <c r="D62" s="109"/>
      <c r="E62" s="109"/>
      <c r="F62" s="110"/>
      <c r="G62" s="173" t="s">
        <v>85</v>
      </c>
      <c r="H62" s="149"/>
      <c r="I62" s="149"/>
      <c r="J62" s="149"/>
      <c r="K62" s="149"/>
      <c r="L62" s="149"/>
      <c r="M62" s="149"/>
      <c r="N62" s="149"/>
      <c r="O62" s="150"/>
      <c r="P62" s="148" t="s">
        <v>89</v>
      </c>
      <c r="Q62" s="149"/>
      <c r="R62" s="149"/>
      <c r="S62" s="149"/>
      <c r="T62" s="149"/>
      <c r="U62" s="149"/>
      <c r="V62" s="149"/>
      <c r="W62" s="149"/>
      <c r="X62" s="150"/>
      <c r="Y62" s="212"/>
      <c r="Z62" s="213"/>
      <c r="AA62" s="214"/>
      <c r="AB62" s="218" t="s">
        <v>12</v>
      </c>
      <c r="AC62" s="219"/>
      <c r="AD62" s="220"/>
      <c r="AE62" s="148" t="s">
        <v>69</v>
      </c>
      <c r="AF62" s="149"/>
      <c r="AG62" s="149"/>
      <c r="AH62" s="149"/>
      <c r="AI62" s="150"/>
      <c r="AJ62" s="148" t="s">
        <v>70</v>
      </c>
      <c r="AK62" s="149"/>
      <c r="AL62" s="149"/>
      <c r="AM62" s="149"/>
      <c r="AN62" s="150"/>
      <c r="AO62" s="148" t="s">
        <v>71</v>
      </c>
      <c r="AP62" s="149"/>
      <c r="AQ62" s="149"/>
      <c r="AR62" s="149"/>
      <c r="AS62" s="150"/>
      <c r="AT62" s="180" t="s">
        <v>303</v>
      </c>
      <c r="AU62" s="181"/>
      <c r="AV62" s="181"/>
      <c r="AW62" s="181"/>
      <c r="AX62" s="182"/>
    </row>
    <row r="63" spans="1:50" ht="18.75" hidden="1" customHeight="1" x14ac:dyDescent="0.15">
      <c r="A63" s="665"/>
      <c r="B63" s="109"/>
      <c r="C63" s="109"/>
      <c r="D63" s="109"/>
      <c r="E63" s="109"/>
      <c r="F63" s="110"/>
      <c r="G63" s="174"/>
      <c r="H63" s="81"/>
      <c r="I63" s="81"/>
      <c r="J63" s="81"/>
      <c r="K63" s="81"/>
      <c r="L63" s="81"/>
      <c r="M63" s="81"/>
      <c r="N63" s="81"/>
      <c r="O63" s="152"/>
      <c r="P63" s="151"/>
      <c r="Q63" s="81"/>
      <c r="R63" s="81"/>
      <c r="S63" s="81"/>
      <c r="T63" s="81"/>
      <c r="U63" s="81"/>
      <c r="V63" s="81"/>
      <c r="W63" s="81"/>
      <c r="X63" s="152"/>
      <c r="Y63" s="215"/>
      <c r="Z63" s="216"/>
      <c r="AA63" s="217"/>
      <c r="AB63" s="221"/>
      <c r="AC63" s="222"/>
      <c r="AD63" s="223"/>
      <c r="AE63" s="151"/>
      <c r="AF63" s="81"/>
      <c r="AG63" s="81"/>
      <c r="AH63" s="81"/>
      <c r="AI63" s="152"/>
      <c r="AJ63" s="151"/>
      <c r="AK63" s="81"/>
      <c r="AL63" s="81"/>
      <c r="AM63" s="81"/>
      <c r="AN63" s="152"/>
      <c r="AO63" s="151"/>
      <c r="AP63" s="81"/>
      <c r="AQ63" s="81"/>
      <c r="AR63" s="81"/>
      <c r="AS63" s="152"/>
      <c r="AT63" s="67"/>
      <c r="AU63" s="80"/>
      <c r="AV63" s="80"/>
      <c r="AW63" s="81" t="s">
        <v>360</v>
      </c>
      <c r="AX63" s="82"/>
    </row>
    <row r="64" spans="1:50" ht="22.5" hidden="1" customHeight="1" x14ac:dyDescent="0.15">
      <c r="A64" s="665"/>
      <c r="B64" s="109"/>
      <c r="C64" s="109"/>
      <c r="D64" s="109"/>
      <c r="E64" s="109"/>
      <c r="F64" s="110"/>
      <c r="G64" s="617"/>
      <c r="H64" s="239"/>
      <c r="I64" s="239"/>
      <c r="J64" s="239"/>
      <c r="K64" s="239"/>
      <c r="L64" s="239"/>
      <c r="M64" s="239"/>
      <c r="N64" s="239"/>
      <c r="O64" s="240"/>
      <c r="P64" s="224"/>
      <c r="Q64" s="225"/>
      <c r="R64" s="225"/>
      <c r="S64" s="225"/>
      <c r="T64" s="225"/>
      <c r="U64" s="225"/>
      <c r="V64" s="225"/>
      <c r="W64" s="225"/>
      <c r="X64" s="226"/>
      <c r="Y64" s="594" t="s">
        <v>86</v>
      </c>
      <c r="Z64" s="595"/>
      <c r="AA64" s="596"/>
      <c r="AB64" s="598"/>
      <c r="AC64" s="598"/>
      <c r="AD64" s="598"/>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x14ac:dyDescent="0.15">
      <c r="A65" s="665"/>
      <c r="B65" s="109"/>
      <c r="C65" s="109"/>
      <c r="D65" s="109"/>
      <c r="E65" s="109"/>
      <c r="F65" s="110"/>
      <c r="G65" s="618"/>
      <c r="H65" s="241"/>
      <c r="I65" s="241"/>
      <c r="J65" s="241"/>
      <c r="K65" s="241"/>
      <c r="L65" s="241"/>
      <c r="M65" s="241"/>
      <c r="N65" s="241"/>
      <c r="O65" s="242"/>
      <c r="P65" s="227"/>
      <c r="Q65" s="227"/>
      <c r="R65" s="227"/>
      <c r="S65" s="227"/>
      <c r="T65" s="227"/>
      <c r="U65" s="227"/>
      <c r="V65" s="227"/>
      <c r="W65" s="227"/>
      <c r="X65" s="228"/>
      <c r="Y65" s="103" t="s">
        <v>65</v>
      </c>
      <c r="Z65" s="104"/>
      <c r="AA65" s="105"/>
      <c r="AB65" s="232"/>
      <c r="AC65" s="232"/>
      <c r="AD65" s="232"/>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6"/>
      <c r="B66" s="112"/>
      <c r="C66" s="112"/>
      <c r="D66" s="112"/>
      <c r="E66" s="112"/>
      <c r="F66" s="113"/>
      <c r="G66" s="619"/>
      <c r="H66" s="243"/>
      <c r="I66" s="243"/>
      <c r="J66" s="243"/>
      <c r="K66" s="243"/>
      <c r="L66" s="243"/>
      <c r="M66" s="243"/>
      <c r="N66" s="243"/>
      <c r="O66" s="244"/>
      <c r="P66" s="229"/>
      <c r="Q66" s="229"/>
      <c r="R66" s="229"/>
      <c r="S66" s="229"/>
      <c r="T66" s="229"/>
      <c r="U66" s="229"/>
      <c r="V66" s="229"/>
      <c r="W66" s="229"/>
      <c r="X66" s="230"/>
      <c r="Y66" s="145" t="s">
        <v>15</v>
      </c>
      <c r="Z66" s="104"/>
      <c r="AA66" s="105"/>
      <c r="AB66" s="146" t="s">
        <v>16</v>
      </c>
      <c r="AC66" s="146"/>
      <c r="AD66" s="146"/>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3"/>
      <c r="Z67" s="154"/>
      <c r="AA67" s="155"/>
      <c r="AB67" s="92" t="s">
        <v>12</v>
      </c>
      <c r="AC67" s="93"/>
      <c r="AD67" s="94"/>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x14ac:dyDescent="0.15">
      <c r="A68" s="536"/>
      <c r="B68" s="537"/>
      <c r="C68" s="537"/>
      <c r="D68" s="537"/>
      <c r="E68" s="537"/>
      <c r="F68" s="538"/>
      <c r="G68" s="224" t="s">
        <v>483</v>
      </c>
      <c r="H68" s="239"/>
      <c r="I68" s="239"/>
      <c r="J68" s="239"/>
      <c r="K68" s="239"/>
      <c r="L68" s="239"/>
      <c r="M68" s="239"/>
      <c r="N68" s="239"/>
      <c r="O68" s="239"/>
      <c r="P68" s="239"/>
      <c r="Q68" s="239"/>
      <c r="R68" s="239"/>
      <c r="S68" s="239"/>
      <c r="T68" s="239"/>
      <c r="U68" s="239"/>
      <c r="V68" s="239"/>
      <c r="W68" s="239"/>
      <c r="X68" s="240"/>
      <c r="Y68" s="626" t="s">
        <v>66</v>
      </c>
      <c r="Z68" s="627"/>
      <c r="AA68" s="628"/>
      <c r="AB68" s="120" t="s">
        <v>482</v>
      </c>
      <c r="AC68" s="121"/>
      <c r="AD68" s="121"/>
      <c r="AE68" s="97">
        <v>3</v>
      </c>
      <c r="AF68" s="98"/>
      <c r="AG68" s="98"/>
      <c r="AH68" s="98"/>
      <c r="AI68" s="99"/>
      <c r="AJ68" s="97">
        <v>2</v>
      </c>
      <c r="AK68" s="98"/>
      <c r="AL68" s="98"/>
      <c r="AM68" s="98"/>
      <c r="AN68" s="99"/>
      <c r="AO68" s="97">
        <v>1</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3"/>
      <c r="H69" s="243"/>
      <c r="I69" s="243"/>
      <c r="J69" s="243"/>
      <c r="K69" s="243"/>
      <c r="L69" s="243"/>
      <c r="M69" s="243"/>
      <c r="N69" s="243"/>
      <c r="O69" s="243"/>
      <c r="P69" s="243"/>
      <c r="Q69" s="243"/>
      <c r="R69" s="243"/>
      <c r="S69" s="243"/>
      <c r="T69" s="243"/>
      <c r="U69" s="243"/>
      <c r="V69" s="243"/>
      <c r="W69" s="243"/>
      <c r="X69" s="244"/>
      <c r="Y69" s="117" t="s">
        <v>67</v>
      </c>
      <c r="Z69" s="118"/>
      <c r="AA69" s="119"/>
      <c r="AB69" s="120" t="s">
        <v>482</v>
      </c>
      <c r="AC69" s="121"/>
      <c r="AD69" s="121"/>
      <c r="AE69" s="97">
        <v>4</v>
      </c>
      <c r="AF69" s="98"/>
      <c r="AG69" s="98"/>
      <c r="AH69" s="98"/>
      <c r="AI69" s="99"/>
      <c r="AJ69" s="97">
        <v>2</v>
      </c>
      <c r="AK69" s="98"/>
      <c r="AL69" s="98"/>
      <c r="AM69" s="98"/>
      <c r="AN69" s="99"/>
      <c r="AO69" s="97">
        <v>2</v>
      </c>
      <c r="AP69" s="98"/>
      <c r="AQ69" s="98"/>
      <c r="AR69" s="98"/>
      <c r="AS69" s="99"/>
      <c r="AT69" s="97">
        <v>2</v>
      </c>
      <c r="AU69" s="98"/>
      <c r="AV69" s="98"/>
      <c r="AW69" s="98"/>
      <c r="AX69" s="359"/>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3"/>
      <c r="Z70" s="154"/>
      <c r="AA70" s="155"/>
      <c r="AB70" s="92" t="s">
        <v>12</v>
      </c>
      <c r="AC70" s="93"/>
      <c r="AD70" s="94"/>
      <c r="AE70" s="147" t="s">
        <v>69</v>
      </c>
      <c r="AF70" s="134"/>
      <c r="AG70" s="134"/>
      <c r="AH70" s="134"/>
      <c r="AI70" s="622"/>
      <c r="AJ70" s="147" t="s">
        <v>70</v>
      </c>
      <c r="AK70" s="134"/>
      <c r="AL70" s="134"/>
      <c r="AM70" s="134"/>
      <c r="AN70" s="622"/>
      <c r="AO70" s="147" t="s">
        <v>71</v>
      </c>
      <c r="AP70" s="134"/>
      <c r="AQ70" s="134"/>
      <c r="AR70" s="134"/>
      <c r="AS70" s="622"/>
      <c r="AT70" s="269" t="s">
        <v>74</v>
      </c>
      <c r="AU70" s="270"/>
      <c r="AV70" s="270"/>
      <c r="AW70" s="270"/>
      <c r="AX70" s="271"/>
    </row>
    <row r="71" spans="1:60" ht="22.5" hidden="1" customHeight="1" x14ac:dyDescent="0.15">
      <c r="A71" s="536"/>
      <c r="B71" s="537"/>
      <c r="C71" s="537"/>
      <c r="D71" s="537"/>
      <c r="E71" s="537"/>
      <c r="F71" s="538"/>
      <c r="G71" s="239"/>
      <c r="H71" s="239"/>
      <c r="I71" s="239"/>
      <c r="J71" s="239"/>
      <c r="K71" s="239"/>
      <c r="L71" s="239"/>
      <c r="M71" s="239"/>
      <c r="N71" s="239"/>
      <c r="O71" s="239"/>
      <c r="P71" s="239"/>
      <c r="Q71" s="239"/>
      <c r="R71" s="239"/>
      <c r="S71" s="239"/>
      <c r="T71" s="239"/>
      <c r="U71" s="239"/>
      <c r="V71" s="239"/>
      <c r="W71" s="239"/>
      <c r="X71" s="240"/>
      <c r="Y71" s="667" t="s">
        <v>66</v>
      </c>
      <c r="Z71" s="668"/>
      <c r="AA71" s="669"/>
      <c r="AB71" s="670"/>
      <c r="AC71" s="671"/>
      <c r="AD71" s="67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3"/>
      <c r="H72" s="243"/>
      <c r="I72" s="243"/>
      <c r="J72" s="243"/>
      <c r="K72" s="243"/>
      <c r="L72" s="243"/>
      <c r="M72" s="243"/>
      <c r="N72" s="243"/>
      <c r="O72" s="243"/>
      <c r="P72" s="243"/>
      <c r="Q72" s="243"/>
      <c r="R72" s="243"/>
      <c r="S72" s="243"/>
      <c r="T72" s="243"/>
      <c r="U72" s="243"/>
      <c r="V72" s="243"/>
      <c r="W72" s="243"/>
      <c r="X72" s="244"/>
      <c r="Y72" s="117" t="s">
        <v>67</v>
      </c>
      <c r="Z72" s="673"/>
      <c r="AA72" s="674"/>
      <c r="AB72" s="675"/>
      <c r="AC72" s="676"/>
      <c r="AD72" s="677"/>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3"/>
      <c r="Z73" s="154"/>
      <c r="AA73" s="155"/>
      <c r="AB73" s="92" t="s">
        <v>12</v>
      </c>
      <c r="AC73" s="93"/>
      <c r="AD73" s="94"/>
      <c r="AE73" s="147" t="s">
        <v>69</v>
      </c>
      <c r="AF73" s="134"/>
      <c r="AG73" s="134"/>
      <c r="AH73" s="134"/>
      <c r="AI73" s="622"/>
      <c r="AJ73" s="147" t="s">
        <v>70</v>
      </c>
      <c r="AK73" s="134"/>
      <c r="AL73" s="134"/>
      <c r="AM73" s="134"/>
      <c r="AN73" s="622"/>
      <c r="AO73" s="147" t="s">
        <v>71</v>
      </c>
      <c r="AP73" s="134"/>
      <c r="AQ73" s="134"/>
      <c r="AR73" s="134"/>
      <c r="AS73" s="622"/>
      <c r="AT73" s="269" t="s">
        <v>74</v>
      </c>
      <c r="AU73" s="270"/>
      <c r="AV73" s="270"/>
      <c r="AW73" s="270"/>
      <c r="AX73" s="271"/>
    </row>
    <row r="74" spans="1:60" ht="22.5" hidden="1" customHeight="1" x14ac:dyDescent="0.15">
      <c r="A74" s="536"/>
      <c r="B74" s="537"/>
      <c r="C74" s="537"/>
      <c r="D74" s="537"/>
      <c r="E74" s="537"/>
      <c r="F74" s="538"/>
      <c r="G74" s="239"/>
      <c r="H74" s="239"/>
      <c r="I74" s="239"/>
      <c r="J74" s="239"/>
      <c r="K74" s="239"/>
      <c r="L74" s="239"/>
      <c r="M74" s="239"/>
      <c r="N74" s="239"/>
      <c r="O74" s="239"/>
      <c r="P74" s="239"/>
      <c r="Q74" s="239"/>
      <c r="R74" s="239"/>
      <c r="S74" s="239"/>
      <c r="T74" s="239"/>
      <c r="U74" s="239"/>
      <c r="V74" s="239"/>
      <c r="W74" s="239"/>
      <c r="X74" s="240"/>
      <c r="Y74" s="667" t="s">
        <v>66</v>
      </c>
      <c r="Z74" s="668"/>
      <c r="AA74" s="669"/>
      <c r="AB74" s="670"/>
      <c r="AC74" s="671"/>
      <c r="AD74" s="67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3"/>
      <c r="H75" s="243"/>
      <c r="I75" s="243"/>
      <c r="J75" s="243"/>
      <c r="K75" s="243"/>
      <c r="L75" s="243"/>
      <c r="M75" s="243"/>
      <c r="N75" s="243"/>
      <c r="O75" s="243"/>
      <c r="P75" s="243"/>
      <c r="Q75" s="243"/>
      <c r="R75" s="243"/>
      <c r="S75" s="243"/>
      <c r="T75" s="243"/>
      <c r="U75" s="243"/>
      <c r="V75" s="243"/>
      <c r="W75" s="243"/>
      <c r="X75" s="244"/>
      <c r="Y75" s="117" t="s">
        <v>67</v>
      </c>
      <c r="Z75" s="673"/>
      <c r="AA75" s="674"/>
      <c r="AB75" s="675"/>
      <c r="AC75" s="676"/>
      <c r="AD75" s="677"/>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3"/>
      <c r="Z76" s="154"/>
      <c r="AA76" s="155"/>
      <c r="AB76" s="92" t="s">
        <v>12</v>
      </c>
      <c r="AC76" s="93"/>
      <c r="AD76" s="94"/>
      <c r="AE76" s="147" t="s">
        <v>69</v>
      </c>
      <c r="AF76" s="134"/>
      <c r="AG76" s="134"/>
      <c r="AH76" s="134"/>
      <c r="AI76" s="622"/>
      <c r="AJ76" s="147" t="s">
        <v>70</v>
      </c>
      <c r="AK76" s="134"/>
      <c r="AL76" s="134"/>
      <c r="AM76" s="134"/>
      <c r="AN76" s="622"/>
      <c r="AO76" s="147" t="s">
        <v>71</v>
      </c>
      <c r="AP76" s="134"/>
      <c r="AQ76" s="134"/>
      <c r="AR76" s="134"/>
      <c r="AS76" s="622"/>
      <c r="AT76" s="269" t="s">
        <v>74</v>
      </c>
      <c r="AU76" s="270"/>
      <c r="AV76" s="270"/>
      <c r="AW76" s="270"/>
      <c r="AX76" s="271"/>
    </row>
    <row r="77" spans="1:60" ht="22.5" hidden="1" customHeight="1" x14ac:dyDescent="0.15">
      <c r="A77" s="536"/>
      <c r="B77" s="537"/>
      <c r="C77" s="537"/>
      <c r="D77" s="537"/>
      <c r="E77" s="537"/>
      <c r="F77" s="538"/>
      <c r="G77" s="239"/>
      <c r="H77" s="239"/>
      <c r="I77" s="239"/>
      <c r="J77" s="239"/>
      <c r="K77" s="239"/>
      <c r="L77" s="239"/>
      <c r="M77" s="239"/>
      <c r="N77" s="239"/>
      <c r="O77" s="239"/>
      <c r="P77" s="239"/>
      <c r="Q77" s="239"/>
      <c r="R77" s="239"/>
      <c r="S77" s="239"/>
      <c r="T77" s="239"/>
      <c r="U77" s="239"/>
      <c r="V77" s="239"/>
      <c r="W77" s="239"/>
      <c r="X77" s="240"/>
      <c r="Y77" s="667" t="s">
        <v>66</v>
      </c>
      <c r="Z77" s="668"/>
      <c r="AA77" s="669"/>
      <c r="AB77" s="670"/>
      <c r="AC77" s="671"/>
      <c r="AD77" s="67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3"/>
      <c r="H78" s="243"/>
      <c r="I78" s="243"/>
      <c r="J78" s="243"/>
      <c r="K78" s="243"/>
      <c r="L78" s="243"/>
      <c r="M78" s="243"/>
      <c r="N78" s="243"/>
      <c r="O78" s="243"/>
      <c r="P78" s="243"/>
      <c r="Q78" s="243"/>
      <c r="R78" s="243"/>
      <c r="S78" s="243"/>
      <c r="T78" s="243"/>
      <c r="U78" s="243"/>
      <c r="V78" s="243"/>
      <c r="W78" s="243"/>
      <c r="X78" s="244"/>
      <c r="Y78" s="117" t="s">
        <v>67</v>
      </c>
      <c r="Z78" s="673"/>
      <c r="AA78" s="674"/>
      <c r="AB78" s="675"/>
      <c r="AC78" s="676"/>
      <c r="AD78" s="677"/>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3"/>
      <c r="Z79" s="154"/>
      <c r="AA79" s="155"/>
      <c r="AB79" s="92" t="s">
        <v>12</v>
      </c>
      <c r="AC79" s="93"/>
      <c r="AD79" s="94"/>
      <c r="AE79" s="147" t="s">
        <v>69</v>
      </c>
      <c r="AF79" s="134"/>
      <c r="AG79" s="134"/>
      <c r="AH79" s="134"/>
      <c r="AI79" s="622"/>
      <c r="AJ79" s="147" t="s">
        <v>70</v>
      </c>
      <c r="AK79" s="134"/>
      <c r="AL79" s="134"/>
      <c r="AM79" s="134"/>
      <c r="AN79" s="622"/>
      <c r="AO79" s="147" t="s">
        <v>71</v>
      </c>
      <c r="AP79" s="134"/>
      <c r="AQ79" s="134"/>
      <c r="AR79" s="134"/>
      <c r="AS79" s="622"/>
      <c r="AT79" s="269" t="s">
        <v>74</v>
      </c>
      <c r="AU79" s="270"/>
      <c r="AV79" s="270"/>
      <c r="AW79" s="270"/>
      <c r="AX79" s="271"/>
    </row>
    <row r="80" spans="1:60" ht="22.5" hidden="1" customHeight="1" x14ac:dyDescent="0.15">
      <c r="A80" s="536"/>
      <c r="B80" s="537"/>
      <c r="C80" s="537"/>
      <c r="D80" s="537"/>
      <c r="E80" s="537"/>
      <c r="F80" s="538"/>
      <c r="G80" s="239"/>
      <c r="H80" s="239"/>
      <c r="I80" s="239"/>
      <c r="J80" s="239"/>
      <c r="K80" s="239"/>
      <c r="L80" s="239"/>
      <c r="M80" s="239"/>
      <c r="N80" s="239"/>
      <c r="O80" s="239"/>
      <c r="P80" s="239"/>
      <c r="Q80" s="239"/>
      <c r="R80" s="239"/>
      <c r="S80" s="239"/>
      <c r="T80" s="239"/>
      <c r="U80" s="239"/>
      <c r="V80" s="239"/>
      <c r="W80" s="239"/>
      <c r="X80" s="240"/>
      <c r="Y80" s="667" t="s">
        <v>66</v>
      </c>
      <c r="Z80" s="668"/>
      <c r="AA80" s="669"/>
      <c r="AB80" s="670"/>
      <c r="AC80" s="671"/>
      <c r="AD80" s="67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3"/>
      <c r="H81" s="243"/>
      <c r="I81" s="243"/>
      <c r="J81" s="243"/>
      <c r="K81" s="243"/>
      <c r="L81" s="243"/>
      <c r="M81" s="243"/>
      <c r="N81" s="243"/>
      <c r="O81" s="243"/>
      <c r="P81" s="243"/>
      <c r="Q81" s="243"/>
      <c r="R81" s="243"/>
      <c r="S81" s="243"/>
      <c r="T81" s="243"/>
      <c r="U81" s="243"/>
      <c r="V81" s="243"/>
      <c r="W81" s="243"/>
      <c r="X81" s="244"/>
      <c r="Y81" s="117" t="s">
        <v>67</v>
      </c>
      <c r="Z81" s="673"/>
      <c r="AA81" s="674"/>
      <c r="AB81" s="675"/>
      <c r="AC81" s="676"/>
      <c r="AD81" s="677"/>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7" t="s">
        <v>69</v>
      </c>
      <c r="AF82" s="93"/>
      <c r="AG82" s="93"/>
      <c r="AH82" s="93"/>
      <c r="AI82" s="94"/>
      <c r="AJ82" s="147" t="s">
        <v>70</v>
      </c>
      <c r="AK82" s="93"/>
      <c r="AL82" s="93"/>
      <c r="AM82" s="93"/>
      <c r="AN82" s="94"/>
      <c r="AO82" s="147" t="s">
        <v>71</v>
      </c>
      <c r="AP82" s="93"/>
      <c r="AQ82" s="93"/>
      <c r="AR82" s="93"/>
      <c r="AS82" s="94"/>
      <c r="AT82" s="269" t="s">
        <v>75</v>
      </c>
      <c r="AU82" s="270"/>
      <c r="AV82" s="270"/>
      <c r="AW82" s="270"/>
      <c r="AX82" s="271"/>
    </row>
    <row r="83" spans="1:60" ht="22.5" customHeight="1" x14ac:dyDescent="0.15">
      <c r="A83" s="128"/>
      <c r="B83" s="129"/>
      <c r="C83" s="129"/>
      <c r="D83" s="129"/>
      <c r="E83" s="129"/>
      <c r="F83" s="130"/>
      <c r="G83" s="300" t="s">
        <v>510</v>
      </c>
      <c r="H83" s="300"/>
      <c r="I83" s="300"/>
      <c r="J83" s="300"/>
      <c r="K83" s="300"/>
      <c r="L83" s="300"/>
      <c r="M83" s="300"/>
      <c r="N83" s="300"/>
      <c r="O83" s="300"/>
      <c r="P83" s="300"/>
      <c r="Q83" s="300"/>
      <c r="R83" s="300"/>
      <c r="S83" s="300"/>
      <c r="T83" s="300"/>
      <c r="U83" s="300"/>
      <c r="V83" s="300"/>
      <c r="W83" s="300"/>
      <c r="X83" s="300"/>
      <c r="Y83" s="545" t="s">
        <v>17</v>
      </c>
      <c r="Z83" s="546"/>
      <c r="AA83" s="547"/>
      <c r="AB83" s="678" t="s">
        <v>484</v>
      </c>
      <c r="AC83" s="123"/>
      <c r="AD83" s="124"/>
      <c r="AE83" s="210">
        <v>233</v>
      </c>
      <c r="AF83" s="211"/>
      <c r="AG83" s="211"/>
      <c r="AH83" s="211"/>
      <c r="AI83" s="211"/>
      <c r="AJ83" s="210">
        <v>300</v>
      </c>
      <c r="AK83" s="211"/>
      <c r="AL83" s="211"/>
      <c r="AM83" s="211"/>
      <c r="AN83" s="211"/>
      <c r="AO83" s="210">
        <v>600</v>
      </c>
      <c r="AP83" s="211"/>
      <c r="AQ83" s="211"/>
      <c r="AR83" s="211"/>
      <c r="AS83" s="211"/>
      <c r="AT83" s="97">
        <v>300</v>
      </c>
      <c r="AU83" s="98"/>
      <c r="AV83" s="98"/>
      <c r="AW83" s="98"/>
      <c r="AX83" s="359"/>
    </row>
    <row r="84" spans="1:60" ht="47.1" customHeight="1" x14ac:dyDescent="0.15">
      <c r="A84" s="131"/>
      <c r="B84" s="132"/>
      <c r="C84" s="132"/>
      <c r="D84" s="132"/>
      <c r="E84" s="132"/>
      <c r="F84" s="133"/>
      <c r="G84" s="301"/>
      <c r="H84" s="301"/>
      <c r="I84" s="301"/>
      <c r="J84" s="301"/>
      <c r="K84" s="301"/>
      <c r="L84" s="301"/>
      <c r="M84" s="301"/>
      <c r="N84" s="301"/>
      <c r="O84" s="301"/>
      <c r="P84" s="301"/>
      <c r="Q84" s="301"/>
      <c r="R84" s="301"/>
      <c r="S84" s="301"/>
      <c r="T84" s="301"/>
      <c r="U84" s="301"/>
      <c r="V84" s="301"/>
      <c r="W84" s="301"/>
      <c r="X84" s="301"/>
      <c r="Y84" s="206" t="s">
        <v>59</v>
      </c>
      <c r="Z84" s="118"/>
      <c r="AA84" s="119"/>
      <c r="AB84" s="100" t="s">
        <v>509</v>
      </c>
      <c r="AC84" s="101"/>
      <c r="AD84" s="102"/>
      <c r="AE84" s="100" t="s">
        <v>485</v>
      </c>
      <c r="AF84" s="101"/>
      <c r="AG84" s="101"/>
      <c r="AH84" s="101"/>
      <c r="AI84" s="102"/>
      <c r="AJ84" s="100" t="s">
        <v>486</v>
      </c>
      <c r="AK84" s="101"/>
      <c r="AL84" s="101"/>
      <c r="AM84" s="101"/>
      <c r="AN84" s="102"/>
      <c r="AO84" s="100" t="s">
        <v>487</v>
      </c>
      <c r="AP84" s="101"/>
      <c r="AQ84" s="101"/>
      <c r="AR84" s="101"/>
      <c r="AS84" s="102"/>
      <c r="AT84" s="100" t="s">
        <v>486</v>
      </c>
      <c r="AU84" s="101"/>
      <c r="AV84" s="101"/>
      <c r="AW84" s="101"/>
      <c r="AX84" s="268"/>
    </row>
    <row r="85" spans="1:60" ht="32.25" hidden="1" customHeight="1" x14ac:dyDescent="0.15">
      <c r="A85" s="125" t="s">
        <v>17</v>
      </c>
      <c r="B85" s="126"/>
      <c r="C85" s="126"/>
      <c r="D85" s="126"/>
      <c r="E85" s="126"/>
      <c r="F85" s="127"/>
      <c r="G85" s="134"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7" t="s">
        <v>69</v>
      </c>
      <c r="AF85" s="93"/>
      <c r="AG85" s="93"/>
      <c r="AH85" s="93"/>
      <c r="AI85" s="94"/>
      <c r="AJ85" s="147" t="s">
        <v>70</v>
      </c>
      <c r="AK85" s="93"/>
      <c r="AL85" s="93"/>
      <c r="AM85" s="93"/>
      <c r="AN85" s="94"/>
      <c r="AO85" s="147" t="s">
        <v>71</v>
      </c>
      <c r="AP85" s="93"/>
      <c r="AQ85" s="93"/>
      <c r="AR85" s="93"/>
      <c r="AS85" s="94"/>
      <c r="AT85" s="269" t="s">
        <v>75</v>
      </c>
      <c r="AU85" s="270"/>
      <c r="AV85" s="270"/>
      <c r="AW85" s="270"/>
      <c r="AX85" s="271"/>
    </row>
    <row r="86" spans="1:60" ht="22.5" hidden="1" customHeight="1" x14ac:dyDescent="0.15">
      <c r="A86" s="128"/>
      <c r="B86" s="129"/>
      <c r="C86" s="129"/>
      <c r="D86" s="129"/>
      <c r="E86" s="129"/>
      <c r="F86" s="130"/>
      <c r="G86" s="300" t="s">
        <v>363</v>
      </c>
      <c r="H86" s="300"/>
      <c r="I86" s="300"/>
      <c r="J86" s="300"/>
      <c r="K86" s="300"/>
      <c r="L86" s="300"/>
      <c r="M86" s="300"/>
      <c r="N86" s="300"/>
      <c r="O86" s="300"/>
      <c r="P86" s="300"/>
      <c r="Q86" s="300"/>
      <c r="R86" s="300"/>
      <c r="S86" s="300"/>
      <c r="T86" s="300"/>
      <c r="U86" s="300"/>
      <c r="V86" s="300"/>
      <c r="W86" s="300"/>
      <c r="X86" s="300"/>
      <c r="Y86" s="545" t="s">
        <v>17</v>
      </c>
      <c r="Z86" s="546"/>
      <c r="AA86" s="547"/>
      <c r="AB86" s="122"/>
      <c r="AC86" s="123"/>
      <c r="AD86" s="124"/>
      <c r="AE86" s="210"/>
      <c r="AF86" s="211"/>
      <c r="AG86" s="211"/>
      <c r="AH86" s="211"/>
      <c r="AI86" s="211"/>
      <c r="AJ86" s="210"/>
      <c r="AK86" s="211"/>
      <c r="AL86" s="211"/>
      <c r="AM86" s="211"/>
      <c r="AN86" s="211"/>
      <c r="AO86" s="210"/>
      <c r="AP86" s="211"/>
      <c r="AQ86" s="211"/>
      <c r="AR86" s="211"/>
      <c r="AS86" s="211"/>
      <c r="AT86" s="97"/>
      <c r="AU86" s="98"/>
      <c r="AV86" s="98"/>
      <c r="AW86" s="98"/>
      <c r="AX86" s="359"/>
    </row>
    <row r="87" spans="1:60" ht="47.1" hidden="1" customHeight="1" x14ac:dyDescent="0.15">
      <c r="A87" s="131"/>
      <c r="B87" s="132"/>
      <c r="C87" s="132"/>
      <c r="D87" s="132"/>
      <c r="E87" s="132"/>
      <c r="F87" s="133"/>
      <c r="G87" s="301"/>
      <c r="H87" s="301"/>
      <c r="I87" s="301"/>
      <c r="J87" s="301"/>
      <c r="K87" s="301"/>
      <c r="L87" s="301"/>
      <c r="M87" s="301"/>
      <c r="N87" s="301"/>
      <c r="O87" s="301"/>
      <c r="P87" s="301"/>
      <c r="Q87" s="301"/>
      <c r="R87" s="301"/>
      <c r="S87" s="301"/>
      <c r="T87" s="301"/>
      <c r="U87" s="301"/>
      <c r="V87" s="301"/>
      <c r="W87" s="301"/>
      <c r="X87" s="301"/>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8"/>
    </row>
    <row r="88" spans="1:60" ht="32.25" hidden="1" customHeight="1" x14ac:dyDescent="0.15">
      <c r="A88" s="125" t="s">
        <v>17</v>
      </c>
      <c r="B88" s="126"/>
      <c r="C88" s="126"/>
      <c r="D88" s="126"/>
      <c r="E88" s="126"/>
      <c r="F88" s="127"/>
      <c r="G88" s="134"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7" t="s">
        <v>69</v>
      </c>
      <c r="AF88" s="93"/>
      <c r="AG88" s="93"/>
      <c r="AH88" s="93"/>
      <c r="AI88" s="94"/>
      <c r="AJ88" s="147" t="s">
        <v>70</v>
      </c>
      <c r="AK88" s="93"/>
      <c r="AL88" s="93"/>
      <c r="AM88" s="93"/>
      <c r="AN88" s="94"/>
      <c r="AO88" s="147" t="s">
        <v>71</v>
      </c>
      <c r="AP88" s="93"/>
      <c r="AQ88" s="93"/>
      <c r="AR88" s="93"/>
      <c r="AS88" s="94"/>
      <c r="AT88" s="269" t="s">
        <v>75</v>
      </c>
      <c r="AU88" s="270"/>
      <c r="AV88" s="270"/>
      <c r="AW88" s="270"/>
      <c r="AX88" s="271"/>
    </row>
    <row r="89" spans="1:60" ht="22.5" hidden="1" customHeight="1" x14ac:dyDescent="0.15">
      <c r="A89" s="128"/>
      <c r="B89" s="129"/>
      <c r="C89" s="129"/>
      <c r="D89" s="129"/>
      <c r="E89" s="129"/>
      <c r="F89" s="130"/>
      <c r="G89" s="300" t="s">
        <v>309</v>
      </c>
      <c r="H89" s="300"/>
      <c r="I89" s="300"/>
      <c r="J89" s="300"/>
      <c r="K89" s="300"/>
      <c r="L89" s="300"/>
      <c r="M89" s="300"/>
      <c r="N89" s="300"/>
      <c r="O89" s="300"/>
      <c r="P89" s="300"/>
      <c r="Q89" s="300"/>
      <c r="R89" s="300"/>
      <c r="S89" s="300"/>
      <c r="T89" s="300"/>
      <c r="U89" s="300"/>
      <c r="V89" s="300"/>
      <c r="W89" s="300"/>
      <c r="X89" s="300"/>
      <c r="Y89" s="545" t="s">
        <v>17</v>
      </c>
      <c r="Z89" s="546"/>
      <c r="AA89" s="547"/>
      <c r="AB89" s="122"/>
      <c r="AC89" s="123"/>
      <c r="AD89" s="124"/>
      <c r="AE89" s="210"/>
      <c r="AF89" s="211"/>
      <c r="AG89" s="211"/>
      <c r="AH89" s="211"/>
      <c r="AI89" s="211"/>
      <c r="AJ89" s="210"/>
      <c r="AK89" s="211"/>
      <c r="AL89" s="211"/>
      <c r="AM89" s="211"/>
      <c r="AN89" s="211"/>
      <c r="AO89" s="210"/>
      <c r="AP89" s="211"/>
      <c r="AQ89" s="211"/>
      <c r="AR89" s="211"/>
      <c r="AS89" s="211"/>
      <c r="AT89" s="97"/>
      <c r="AU89" s="98"/>
      <c r="AV89" s="98"/>
      <c r="AW89" s="98"/>
      <c r="AX89" s="359"/>
    </row>
    <row r="90" spans="1:60" ht="47.1" hidden="1" customHeight="1" x14ac:dyDescent="0.15">
      <c r="A90" s="131"/>
      <c r="B90" s="132"/>
      <c r="C90" s="132"/>
      <c r="D90" s="132"/>
      <c r="E90" s="132"/>
      <c r="F90" s="133"/>
      <c r="G90" s="301"/>
      <c r="H90" s="301"/>
      <c r="I90" s="301"/>
      <c r="J90" s="301"/>
      <c r="K90" s="301"/>
      <c r="L90" s="301"/>
      <c r="M90" s="301"/>
      <c r="N90" s="301"/>
      <c r="O90" s="301"/>
      <c r="P90" s="301"/>
      <c r="Q90" s="301"/>
      <c r="R90" s="301"/>
      <c r="S90" s="301"/>
      <c r="T90" s="301"/>
      <c r="U90" s="301"/>
      <c r="V90" s="301"/>
      <c r="W90" s="301"/>
      <c r="X90" s="301"/>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8"/>
    </row>
    <row r="91" spans="1:60" ht="32.25" hidden="1" customHeight="1" x14ac:dyDescent="0.15">
      <c r="A91" s="125" t="s">
        <v>17</v>
      </c>
      <c r="B91" s="126"/>
      <c r="C91" s="126"/>
      <c r="D91" s="126"/>
      <c r="E91" s="126"/>
      <c r="F91" s="127"/>
      <c r="G91" s="134"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7" t="s">
        <v>69</v>
      </c>
      <c r="AF91" s="93"/>
      <c r="AG91" s="93"/>
      <c r="AH91" s="93"/>
      <c r="AI91" s="94"/>
      <c r="AJ91" s="147" t="s">
        <v>70</v>
      </c>
      <c r="AK91" s="93"/>
      <c r="AL91" s="93"/>
      <c r="AM91" s="93"/>
      <c r="AN91" s="94"/>
      <c r="AO91" s="147" t="s">
        <v>71</v>
      </c>
      <c r="AP91" s="93"/>
      <c r="AQ91" s="93"/>
      <c r="AR91" s="93"/>
      <c r="AS91" s="94"/>
      <c r="AT91" s="269" t="s">
        <v>75</v>
      </c>
      <c r="AU91" s="270"/>
      <c r="AV91" s="270"/>
      <c r="AW91" s="270"/>
      <c r="AX91" s="271"/>
    </row>
    <row r="92" spans="1:60" ht="22.5" hidden="1" customHeight="1" x14ac:dyDescent="0.15">
      <c r="A92" s="128"/>
      <c r="B92" s="129"/>
      <c r="C92" s="129"/>
      <c r="D92" s="129"/>
      <c r="E92" s="129"/>
      <c r="F92" s="130"/>
      <c r="G92" s="300" t="s">
        <v>309</v>
      </c>
      <c r="H92" s="300"/>
      <c r="I92" s="300"/>
      <c r="J92" s="300"/>
      <c r="K92" s="300"/>
      <c r="L92" s="300"/>
      <c r="M92" s="300"/>
      <c r="N92" s="300"/>
      <c r="O92" s="300"/>
      <c r="P92" s="300"/>
      <c r="Q92" s="300"/>
      <c r="R92" s="300"/>
      <c r="S92" s="300"/>
      <c r="T92" s="300"/>
      <c r="U92" s="300"/>
      <c r="V92" s="300"/>
      <c r="W92" s="300"/>
      <c r="X92" s="679"/>
      <c r="Y92" s="545" t="s">
        <v>17</v>
      </c>
      <c r="Z92" s="546"/>
      <c r="AA92" s="547"/>
      <c r="AB92" s="122"/>
      <c r="AC92" s="123"/>
      <c r="AD92" s="124"/>
      <c r="AE92" s="210"/>
      <c r="AF92" s="211"/>
      <c r="AG92" s="211"/>
      <c r="AH92" s="211"/>
      <c r="AI92" s="211"/>
      <c r="AJ92" s="210"/>
      <c r="AK92" s="211"/>
      <c r="AL92" s="211"/>
      <c r="AM92" s="211"/>
      <c r="AN92" s="211"/>
      <c r="AO92" s="210"/>
      <c r="AP92" s="211"/>
      <c r="AQ92" s="211"/>
      <c r="AR92" s="211"/>
      <c r="AS92" s="211"/>
      <c r="AT92" s="97"/>
      <c r="AU92" s="98"/>
      <c r="AV92" s="98"/>
      <c r="AW92" s="98"/>
      <c r="AX92" s="359"/>
    </row>
    <row r="93" spans="1:60" ht="47.1" hidden="1" customHeight="1" x14ac:dyDescent="0.15">
      <c r="A93" s="131"/>
      <c r="B93" s="132"/>
      <c r="C93" s="132"/>
      <c r="D93" s="132"/>
      <c r="E93" s="132"/>
      <c r="F93" s="133"/>
      <c r="G93" s="301"/>
      <c r="H93" s="301"/>
      <c r="I93" s="301"/>
      <c r="J93" s="301"/>
      <c r="K93" s="301"/>
      <c r="L93" s="301"/>
      <c r="M93" s="301"/>
      <c r="N93" s="301"/>
      <c r="O93" s="301"/>
      <c r="P93" s="301"/>
      <c r="Q93" s="301"/>
      <c r="R93" s="301"/>
      <c r="S93" s="301"/>
      <c r="T93" s="301"/>
      <c r="U93" s="301"/>
      <c r="V93" s="301"/>
      <c r="W93" s="301"/>
      <c r="X93" s="680"/>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8"/>
    </row>
    <row r="94" spans="1:60" ht="32.25" hidden="1" customHeight="1" x14ac:dyDescent="0.15">
      <c r="A94" s="372"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81"/>
      <c r="Z94" s="682"/>
      <c r="AA94" s="683"/>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84" t="s">
        <v>75</v>
      </c>
      <c r="AU94" s="685"/>
      <c r="AV94" s="685"/>
      <c r="AW94" s="685"/>
      <c r="AX94" s="686"/>
    </row>
    <row r="95" spans="1:60" ht="22.5" hidden="1" customHeight="1" x14ac:dyDescent="0.15">
      <c r="A95" s="128"/>
      <c r="B95" s="129"/>
      <c r="C95" s="129"/>
      <c r="D95" s="129"/>
      <c r="E95" s="129"/>
      <c r="F95" s="130"/>
      <c r="G95" s="300" t="s">
        <v>309</v>
      </c>
      <c r="H95" s="300"/>
      <c r="I95" s="300"/>
      <c r="J95" s="300"/>
      <c r="K95" s="300"/>
      <c r="L95" s="300"/>
      <c r="M95" s="300"/>
      <c r="N95" s="300"/>
      <c r="O95" s="300"/>
      <c r="P95" s="300"/>
      <c r="Q95" s="300"/>
      <c r="R95" s="300"/>
      <c r="S95" s="300"/>
      <c r="T95" s="300"/>
      <c r="U95" s="300"/>
      <c r="V95" s="300"/>
      <c r="W95" s="300"/>
      <c r="X95" s="300"/>
      <c r="Y95" s="545" t="s">
        <v>17</v>
      </c>
      <c r="Z95" s="546"/>
      <c r="AA95" s="547"/>
      <c r="AB95" s="122"/>
      <c r="AC95" s="123"/>
      <c r="AD95" s="124"/>
      <c r="AE95" s="210"/>
      <c r="AF95" s="211"/>
      <c r="AG95" s="211"/>
      <c r="AH95" s="211"/>
      <c r="AI95" s="211"/>
      <c r="AJ95" s="210"/>
      <c r="AK95" s="211"/>
      <c r="AL95" s="211"/>
      <c r="AM95" s="211"/>
      <c r="AN95" s="211"/>
      <c r="AO95" s="210"/>
      <c r="AP95" s="211"/>
      <c r="AQ95" s="211"/>
      <c r="AR95" s="211"/>
      <c r="AS95" s="211"/>
      <c r="AT95" s="97"/>
      <c r="AU95" s="98"/>
      <c r="AV95" s="98"/>
      <c r="AW95" s="98"/>
      <c r="AX95" s="359"/>
    </row>
    <row r="96" spans="1:60" ht="47.1" hidden="1" customHeight="1" x14ac:dyDescent="0.15">
      <c r="A96" s="131"/>
      <c r="B96" s="132"/>
      <c r="C96" s="132"/>
      <c r="D96" s="132"/>
      <c r="E96" s="132"/>
      <c r="F96" s="133"/>
      <c r="G96" s="301"/>
      <c r="H96" s="301"/>
      <c r="I96" s="301"/>
      <c r="J96" s="301"/>
      <c r="K96" s="301"/>
      <c r="L96" s="301"/>
      <c r="M96" s="301"/>
      <c r="N96" s="301"/>
      <c r="O96" s="301"/>
      <c r="P96" s="301"/>
      <c r="Q96" s="301"/>
      <c r="R96" s="301"/>
      <c r="S96" s="301"/>
      <c r="T96" s="301"/>
      <c r="U96" s="301"/>
      <c r="V96" s="301"/>
      <c r="W96" s="301"/>
      <c r="X96" s="301"/>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8"/>
    </row>
    <row r="97" spans="1:50" ht="23.1" customHeight="1" x14ac:dyDescent="0.15">
      <c r="A97" s="608" t="s">
        <v>77</v>
      </c>
      <c r="B97" s="609"/>
      <c r="C97" s="637" t="s">
        <v>19</v>
      </c>
      <c r="D97" s="531"/>
      <c r="E97" s="531"/>
      <c r="F97" s="531"/>
      <c r="G97" s="531"/>
      <c r="H97" s="531"/>
      <c r="I97" s="531"/>
      <c r="J97" s="531"/>
      <c r="K97" s="638"/>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488</v>
      </c>
      <c r="D98" s="543"/>
      <c r="E98" s="543"/>
      <c r="F98" s="543"/>
      <c r="G98" s="543"/>
      <c r="H98" s="543"/>
      <c r="I98" s="543"/>
      <c r="J98" s="543"/>
      <c r="K98" s="544"/>
      <c r="L98" s="183">
        <v>5.6</v>
      </c>
      <c r="M98" s="184"/>
      <c r="N98" s="184"/>
      <c r="O98" s="184"/>
      <c r="P98" s="184"/>
      <c r="Q98" s="185"/>
      <c r="R98" s="183">
        <v>5.6</v>
      </c>
      <c r="S98" s="184"/>
      <c r="T98" s="184"/>
      <c r="U98" s="184"/>
      <c r="V98" s="184"/>
      <c r="W98" s="185"/>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t="s">
        <v>489</v>
      </c>
      <c r="D99" s="606"/>
      <c r="E99" s="606"/>
      <c r="F99" s="606"/>
      <c r="G99" s="606"/>
      <c r="H99" s="606"/>
      <c r="I99" s="606"/>
      <c r="J99" s="606"/>
      <c r="K99" s="607"/>
      <c r="L99" s="183">
        <v>0.1</v>
      </c>
      <c r="M99" s="184"/>
      <c r="N99" s="184"/>
      <c r="O99" s="184"/>
      <c r="P99" s="184"/>
      <c r="Q99" s="185"/>
      <c r="R99" s="183">
        <v>0.1</v>
      </c>
      <c r="S99" s="184"/>
      <c r="T99" s="184"/>
      <c r="U99" s="184"/>
      <c r="V99" s="184"/>
      <c r="W99" s="18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3"/>
      <c r="M100" s="184"/>
      <c r="N100" s="184"/>
      <c r="O100" s="184"/>
      <c r="P100" s="184"/>
      <c r="Q100" s="185"/>
      <c r="R100" s="183"/>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3"/>
      <c r="M101" s="184"/>
      <c r="N101" s="184"/>
      <c r="O101" s="184"/>
      <c r="P101" s="184"/>
      <c r="Q101" s="185"/>
      <c r="R101" s="183"/>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3"/>
      <c r="M102" s="184"/>
      <c r="N102" s="184"/>
      <c r="O102" s="184"/>
      <c r="P102" s="184"/>
      <c r="Q102" s="185"/>
      <c r="R102" s="183"/>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3"/>
      <c r="M103" s="184"/>
      <c r="N103" s="184"/>
      <c r="O103" s="184"/>
      <c r="P103" s="184"/>
      <c r="Q103" s="185"/>
      <c r="R103" s="183"/>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5.6999999999999993</v>
      </c>
      <c r="M104" s="603"/>
      <c r="N104" s="603"/>
      <c r="O104" s="603"/>
      <c r="P104" s="603"/>
      <c r="Q104" s="604"/>
      <c r="R104" s="602">
        <f>SUM(R98:W103)</f>
        <v>5.6999999999999993</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0"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41"/>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32.25" customHeight="1" x14ac:dyDescent="0.15">
      <c r="A108" s="648" t="s">
        <v>312</v>
      </c>
      <c r="B108" s="649"/>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471</v>
      </c>
      <c r="AE108" s="353"/>
      <c r="AF108" s="353"/>
      <c r="AG108" s="349" t="s">
        <v>511</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50"/>
      <c r="B109" s="651"/>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46" t="s">
        <v>471</v>
      </c>
      <c r="AE109" s="347"/>
      <c r="AF109" s="347"/>
      <c r="AG109" s="278" t="s">
        <v>501</v>
      </c>
      <c r="AH109" s="255"/>
      <c r="AI109" s="255"/>
      <c r="AJ109" s="255"/>
      <c r="AK109" s="255"/>
      <c r="AL109" s="255"/>
      <c r="AM109" s="255"/>
      <c r="AN109" s="255"/>
      <c r="AO109" s="255"/>
      <c r="AP109" s="255"/>
      <c r="AQ109" s="255"/>
      <c r="AR109" s="255"/>
      <c r="AS109" s="255"/>
      <c r="AT109" s="255"/>
      <c r="AU109" s="255"/>
      <c r="AV109" s="255"/>
      <c r="AW109" s="255"/>
      <c r="AX109" s="279"/>
    </row>
    <row r="110" spans="1:50" ht="30" customHeight="1" x14ac:dyDescent="0.15">
      <c r="A110" s="652"/>
      <c r="B110" s="653"/>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8" t="s">
        <v>471</v>
      </c>
      <c r="AE110" s="329"/>
      <c r="AF110" s="329"/>
      <c r="AG110" s="342" t="s">
        <v>500</v>
      </c>
      <c r="AH110" s="243"/>
      <c r="AI110" s="243"/>
      <c r="AJ110" s="243"/>
      <c r="AK110" s="243"/>
      <c r="AL110" s="243"/>
      <c r="AM110" s="243"/>
      <c r="AN110" s="243"/>
      <c r="AO110" s="243"/>
      <c r="AP110" s="243"/>
      <c r="AQ110" s="243"/>
      <c r="AR110" s="243"/>
      <c r="AS110" s="243"/>
      <c r="AT110" s="243"/>
      <c r="AU110" s="243"/>
      <c r="AV110" s="243"/>
      <c r="AW110" s="243"/>
      <c r="AX110" s="324"/>
    </row>
    <row r="111" spans="1:50" ht="19.350000000000001" customHeight="1" x14ac:dyDescent="0.15">
      <c r="A111" s="259" t="s">
        <v>46</v>
      </c>
      <c r="B111" s="260"/>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330" t="s">
        <v>471</v>
      </c>
      <c r="AE111" s="331"/>
      <c r="AF111" s="331"/>
      <c r="AG111" s="275" t="s">
        <v>502</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46" t="s">
        <v>490</v>
      </c>
      <c r="AE112" s="347"/>
      <c r="AF112" s="347"/>
      <c r="AG112" s="278"/>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46" t="s">
        <v>471</v>
      </c>
      <c r="AE113" s="347"/>
      <c r="AF113" s="347"/>
      <c r="AG113" s="278" t="s">
        <v>503</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46" t="s">
        <v>490</v>
      </c>
      <c r="AE114" s="347"/>
      <c r="AF114" s="347"/>
      <c r="AG114" s="278"/>
      <c r="AH114" s="255"/>
      <c r="AI114" s="255"/>
      <c r="AJ114" s="255"/>
      <c r="AK114" s="255"/>
      <c r="AL114" s="255"/>
      <c r="AM114" s="255"/>
      <c r="AN114" s="255"/>
      <c r="AO114" s="255"/>
      <c r="AP114" s="255"/>
      <c r="AQ114" s="255"/>
      <c r="AR114" s="255"/>
      <c r="AS114" s="255"/>
      <c r="AT114" s="255"/>
      <c r="AU114" s="255"/>
      <c r="AV114" s="255"/>
      <c r="AW114" s="255"/>
      <c r="AX114" s="279"/>
    </row>
    <row r="115" spans="1:64" ht="19.350000000000001" customHeight="1" x14ac:dyDescent="0.15">
      <c r="A115" s="261"/>
      <c r="B115" s="262"/>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8"/>
      <c r="AD115" s="346" t="s">
        <v>471</v>
      </c>
      <c r="AE115" s="347"/>
      <c r="AF115" s="347"/>
      <c r="AG115" s="278" t="s">
        <v>512</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8"/>
      <c r="AD116" s="257" t="s">
        <v>490</v>
      </c>
      <c r="AE116" s="258"/>
      <c r="AF116" s="258"/>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3"/>
      <c r="B117" s="264"/>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5" t="s">
        <v>471</v>
      </c>
      <c r="AE117" s="336"/>
      <c r="AF117" s="337"/>
      <c r="AG117" s="343" t="s">
        <v>513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76.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519</v>
      </c>
      <c r="AE118" s="273"/>
      <c r="AF118" s="274"/>
      <c r="AG118" s="275" t="s">
        <v>520</v>
      </c>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54" t="s">
        <v>471</v>
      </c>
      <c r="AE119" s="355"/>
      <c r="AF119" s="355"/>
      <c r="AG119" s="278" t="s">
        <v>505</v>
      </c>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298" t="s">
        <v>471</v>
      </c>
      <c r="AE120" s="299"/>
      <c r="AF120" s="299"/>
      <c r="AG120" s="278" t="s">
        <v>504</v>
      </c>
      <c r="AH120" s="255"/>
      <c r="AI120" s="255"/>
      <c r="AJ120" s="255"/>
      <c r="AK120" s="255"/>
      <c r="AL120" s="255"/>
      <c r="AM120" s="255"/>
      <c r="AN120" s="255"/>
      <c r="AO120" s="255"/>
      <c r="AP120" s="255"/>
      <c r="AQ120" s="255"/>
      <c r="AR120" s="255"/>
      <c r="AS120" s="255"/>
      <c r="AT120" s="255"/>
      <c r="AU120" s="255"/>
      <c r="AV120" s="255"/>
      <c r="AW120" s="255"/>
      <c r="AX120" s="279"/>
    </row>
    <row r="121" spans="1:64" ht="38.25" customHeight="1" x14ac:dyDescent="0.15">
      <c r="A121" s="263"/>
      <c r="B121" s="264"/>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298" t="s">
        <v>471</v>
      </c>
      <c r="AE121" s="299"/>
      <c r="AF121" s="299"/>
      <c r="AG121" s="342" t="s">
        <v>506</v>
      </c>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80</v>
      </c>
      <c r="B122" s="246"/>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2" t="s">
        <v>490</v>
      </c>
      <c r="AE122" s="273"/>
      <c r="AF122" s="273"/>
      <c r="AG122" s="319"/>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2"/>
      <c r="U125" s="344"/>
      <c r="V125" s="344"/>
      <c r="W125" s="344"/>
      <c r="X125" s="344"/>
      <c r="Y125" s="344"/>
      <c r="Z125" s="344"/>
      <c r="AA125" s="344"/>
      <c r="AB125" s="344"/>
      <c r="AC125" s="344"/>
      <c r="AD125" s="344"/>
      <c r="AE125" s="344"/>
      <c r="AF125" s="563"/>
      <c r="AG125" s="323"/>
      <c r="AH125" s="243"/>
      <c r="AI125" s="243"/>
      <c r="AJ125" s="243"/>
      <c r="AK125" s="243"/>
      <c r="AL125" s="243"/>
      <c r="AM125" s="243"/>
      <c r="AN125" s="243"/>
      <c r="AO125" s="243"/>
      <c r="AP125" s="243"/>
      <c r="AQ125" s="243"/>
      <c r="AR125" s="243"/>
      <c r="AS125" s="243"/>
      <c r="AT125" s="243"/>
      <c r="AU125" s="243"/>
      <c r="AV125" s="243"/>
      <c r="AW125" s="243"/>
      <c r="AX125" s="324"/>
    </row>
    <row r="126" spans="1:64" ht="57" customHeight="1" x14ac:dyDescent="0.15">
      <c r="A126" s="259" t="s">
        <v>58</v>
      </c>
      <c r="B126" s="395"/>
      <c r="C126" s="385" t="s">
        <v>64</v>
      </c>
      <c r="D126" s="433"/>
      <c r="E126" s="433"/>
      <c r="F126" s="434"/>
      <c r="G126" s="389" t="s">
        <v>514</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6" t="s">
        <v>68</v>
      </c>
      <c r="D127" s="587"/>
      <c r="E127" s="587"/>
      <c r="F127" s="588"/>
      <c r="G127" s="589" t="s">
        <v>515</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2" t="s">
        <v>525</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t="s">
        <v>306</v>
      </c>
      <c r="B131" s="393"/>
      <c r="C131" s="393"/>
      <c r="D131" s="393"/>
      <c r="E131" s="394"/>
      <c r="F131" s="425" t="s">
        <v>522</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59" t="s">
        <v>523</v>
      </c>
      <c r="B133" s="560"/>
      <c r="C133" s="560"/>
      <c r="D133" s="560"/>
      <c r="E133" s="561"/>
      <c r="F133" s="428" t="s">
        <v>524</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67.5" customHeight="1" thickBot="1" x14ac:dyDescent="0.2">
      <c r="A135" s="356" t="s">
        <v>516</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16"/>
      <c r="C137" s="316"/>
      <c r="D137" s="316"/>
      <c r="E137" s="316"/>
      <c r="F137" s="316"/>
      <c r="G137" s="550">
        <v>136</v>
      </c>
      <c r="H137" s="551"/>
      <c r="I137" s="551"/>
      <c r="J137" s="551"/>
      <c r="K137" s="551"/>
      <c r="L137" s="551"/>
      <c r="M137" s="551"/>
      <c r="N137" s="551"/>
      <c r="O137" s="551"/>
      <c r="P137" s="552"/>
      <c r="Q137" s="316" t="s">
        <v>225</v>
      </c>
      <c r="R137" s="316"/>
      <c r="S137" s="316"/>
      <c r="T137" s="316"/>
      <c r="U137" s="316"/>
      <c r="V137" s="316"/>
      <c r="W137" s="550">
        <v>128</v>
      </c>
      <c r="X137" s="551"/>
      <c r="Y137" s="551"/>
      <c r="Z137" s="551"/>
      <c r="AA137" s="551"/>
      <c r="AB137" s="551"/>
      <c r="AC137" s="551"/>
      <c r="AD137" s="551"/>
      <c r="AE137" s="551"/>
      <c r="AF137" s="552"/>
      <c r="AG137" s="316" t="s">
        <v>226</v>
      </c>
      <c r="AH137" s="316"/>
      <c r="AI137" s="316"/>
      <c r="AJ137" s="316"/>
      <c r="AK137" s="316"/>
      <c r="AL137" s="316"/>
      <c r="AM137" s="522">
        <v>136</v>
      </c>
      <c r="AN137" s="523"/>
      <c r="AO137" s="523"/>
      <c r="AP137" s="523"/>
      <c r="AQ137" s="523"/>
      <c r="AR137" s="523"/>
      <c r="AS137" s="523"/>
      <c r="AT137" s="523"/>
      <c r="AU137" s="523"/>
      <c r="AV137" s="524"/>
      <c r="AW137" s="12"/>
      <c r="AX137" s="13"/>
    </row>
    <row r="138" spans="1:50" ht="19.899999999999999" customHeight="1" thickBot="1" x14ac:dyDescent="0.2">
      <c r="A138" s="526" t="s">
        <v>227</v>
      </c>
      <c r="B138" s="431"/>
      <c r="C138" s="431"/>
      <c r="D138" s="431"/>
      <c r="E138" s="431"/>
      <c r="F138" s="431"/>
      <c r="G138" s="313">
        <v>172</v>
      </c>
      <c r="H138" s="314"/>
      <c r="I138" s="314"/>
      <c r="J138" s="314"/>
      <c r="K138" s="314"/>
      <c r="L138" s="314"/>
      <c r="M138" s="314"/>
      <c r="N138" s="314"/>
      <c r="O138" s="314"/>
      <c r="P138" s="315"/>
      <c r="Q138" s="431" t="s">
        <v>228</v>
      </c>
      <c r="R138" s="431"/>
      <c r="S138" s="431"/>
      <c r="T138" s="431"/>
      <c r="U138" s="431"/>
      <c r="V138" s="431"/>
      <c r="W138" s="313">
        <v>170</v>
      </c>
      <c r="X138" s="314"/>
      <c r="Y138" s="314"/>
      <c r="Z138" s="314"/>
      <c r="AA138" s="314"/>
      <c r="AB138" s="314"/>
      <c r="AC138" s="314"/>
      <c r="AD138" s="314"/>
      <c r="AE138" s="314"/>
      <c r="AF138" s="315"/>
      <c r="AG138" s="317"/>
      <c r="AH138" s="318"/>
      <c r="AI138" s="318"/>
      <c r="AJ138" s="318"/>
      <c r="AK138" s="318"/>
      <c r="AL138" s="318"/>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491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31.5" customHeight="1" x14ac:dyDescent="0.15">
      <c r="A180" s="372"/>
      <c r="B180" s="373"/>
      <c r="C180" s="373"/>
      <c r="D180" s="373"/>
      <c r="E180" s="373"/>
      <c r="F180" s="374"/>
      <c r="G180" s="363" t="s">
        <v>492</v>
      </c>
      <c r="H180" s="364"/>
      <c r="I180" s="364"/>
      <c r="J180" s="364"/>
      <c r="K180" s="365"/>
      <c r="L180" s="366" t="s">
        <v>496</v>
      </c>
      <c r="M180" s="367"/>
      <c r="N180" s="367"/>
      <c r="O180" s="367"/>
      <c r="P180" s="367"/>
      <c r="Q180" s="367"/>
      <c r="R180" s="367"/>
      <c r="S180" s="367"/>
      <c r="T180" s="367"/>
      <c r="U180" s="367"/>
      <c r="V180" s="367"/>
      <c r="W180" s="367"/>
      <c r="X180" s="368"/>
      <c r="Y180" s="398">
        <v>56</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2"/>
    </row>
    <row r="181" spans="1:50" ht="31.5" customHeight="1" x14ac:dyDescent="0.15">
      <c r="A181" s="372"/>
      <c r="B181" s="373"/>
      <c r="C181" s="373"/>
      <c r="D181" s="373"/>
      <c r="E181" s="373"/>
      <c r="F181" s="374"/>
      <c r="G181" s="413" t="s">
        <v>493</v>
      </c>
      <c r="H181" s="414"/>
      <c r="I181" s="414"/>
      <c r="J181" s="414"/>
      <c r="K181" s="415"/>
      <c r="L181" s="416" t="s">
        <v>497</v>
      </c>
      <c r="M181" s="417"/>
      <c r="N181" s="417"/>
      <c r="O181" s="417"/>
      <c r="P181" s="417"/>
      <c r="Q181" s="417"/>
      <c r="R181" s="417"/>
      <c r="S181" s="417"/>
      <c r="T181" s="417"/>
      <c r="U181" s="417"/>
      <c r="V181" s="417"/>
      <c r="W181" s="417"/>
      <c r="X181" s="418"/>
      <c r="Y181" s="419">
        <v>52</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372"/>
      <c r="B182" s="373"/>
      <c r="C182" s="373"/>
      <c r="D182" s="373"/>
      <c r="E182" s="373"/>
      <c r="F182" s="374"/>
      <c r="G182" s="413" t="s">
        <v>494</v>
      </c>
      <c r="H182" s="414"/>
      <c r="I182" s="414"/>
      <c r="J182" s="414"/>
      <c r="K182" s="415"/>
      <c r="L182" s="416"/>
      <c r="M182" s="417"/>
      <c r="N182" s="417"/>
      <c r="O182" s="417"/>
      <c r="P182" s="417"/>
      <c r="Q182" s="417"/>
      <c r="R182" s="417"/>
      <c r="S182" s="417"/>
      <c r="T182" s="417"/>
      <c r="U182" s="417"/>
      <c r="V182" s="417"/>
      <c r="W182" s="417"/>
      <c r="X182" s="418"/>
      <c r="Y182" s="419">
        <v>16</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372"/>
      <c r="B183" s="373"/>
      <c r="C183" s="373"/>
      <c r="D183" s="373"/>
      <c r="E183" s="373"/>
      <c r="F183" s="374"/>
      <c r="G183" s="413" t="s">
        <v>495</v>
      </c>
      <c r="H183" s="414"/>
      <c r="I183" s="414"/>
      <c r="J183" s="414"/>
      <c r="K183" s="415"/>
      <c r="L183" s="416"/>
      <c r="M183" s="417"/>
      <c r="N183" s="417"/>
      <c r="O183" s="417"/>
      <c r="P183" s="417"/>
      <c r="Q183" s="417"/>
      <c r="R183" s="417"/>
      <c r="S183" s="417"/>
      <c r="T183" s="417"/>
      <c r="U183" s="417"/>
      <c r="V183" s="417"/>
      <c r="W183" s="417"/>
      <c r="X183" s="418"/>
      <c r="Y183" s="419">
        <v>-1</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4"/>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4"/>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4"/>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4"/>
    </row>
    <row r="190" spans="1:50" ht="24.75" customHeight="1" thickBot="1" x14ac:dyDescent="0.2">
      <c r="A190" s="372"/>
      <c r="B190" s="373"/>
      <c r="C190" s="373"/>
      <c r="D190" s="373"/>
      <c r="E190" s="373"/>
      <c r="F190" s="374"/>
      <c r="G190" s="565" t="s">
        <v>22</v>
      </c>
      <c r="H190" s="566"/>
      <c r="I190" s="566"/>
      <c r="J190" s="566"/>
      <c r="K190" s="566"/>
      <c r="L190" s="567"/>
      <c r="M190" s="154"/>
      <c r="N190" s="154"/>
      <c r="O190" s="154"/>
      <c r="P190" s="154"/>
      <c r="Q190" s="154"/>
      <c r="R190" s="154"/>
      <c r="S190" s="154"/>
      <c r="T190" s="154"/>
      <c r="U190" s="154"/>
      <c r="V190" s="154"/>
      <c r="W190" s="154"/>
      <c r="X190" s="155"/>
      <c r="Y190" s="568">
        <f>SUM(Y180:AB189)</f>
        <v>123</v>
      </c>
      <c r="Z190" s="569"/>
      <c r="AA190" s="569"/>
      <c r="AB190" s="570"/>
      <c r="AC190" s="565" t="s">
        <v>22</v>
      </c>
      <c r="AD190" s="566"/>
      <c r="AE190" s="566"/>
      <c r="AF190" s="566"/>
      <c r="AG190" s="566"/>
      <c r="AH190" s="567"/>
      <c r="AI190" s="154"/>
      <c r="AJ190" s="154"/>
      <c r="AK190" s="154"/>
      <c r="AL190" s="154"/>
      <c r="AM190" s="154"/>
      <c r="AN190" s="154"/>
      <c r="AO190" s="154"/>
      <c r="AP190" s="154"/>
      <c r="AQ190" s="154"/>
      <c r="AR190" s="154"/>
      <c r="AS190" s="154"/>
      <c r="AT190" s="155"/>
      <c r="AU190" s="568">
        <f>SUM(AU180:AX189)</f>
        <v>0</v>
      </c>
      <c r="AV190" s="569"/>
      <c r="AW190" s="569"/>
      <c r="AX190" s="571"/>
    </row>
    <row r="191" spans="1:50" ht="30"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hidden="1"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4"/>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4"/>
    </row>
    <row r="201" spans="1:50" ht="24.7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4"/>
    </row>
    <row r="202" spans="1:50" ht="24.7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4"/>
    </row>
    <row r="203" spans="1:50" ht="24.75" customHeight="1" thickBot="1" x14ac:dyDescent="0.2">
      <c r="A203" s="372"/>
      <c r="B203" s="373"/>
      <c r="C203" s="373"/>
      <c r="D203" s="373"/>
      <c r="E203" s="373"/>
      <c r="F203" s="374"/>
      <c r="G203" s="565" t="s">
        <v>22</v>
      </c>
      <c r="H203" s="566"/>
      <c r="I203" s="566"/>
      <c r="J203" s="566"/>
      <c r="K203" s="566"/>
      <c r="L203" s="567"/>
      <c r="M203" s="154"/>
      <c r="N203" s="154"/>
      <c r="O203" s="154"/>
      <c r="P203" s="154"/>
      <c r="Q203" s="154"/>
      <c r="R203" s="154"/>
      <c r="S203" s="154"/>
      <c r="T203" s="154"/>
      <c r="U203" s="154"/>
      <c r="V203" s="154"/>
      <c r="W203" s="154"/>
      <c r="X203" s="155"/>
      <c r="Y203" s="568">
        <f>SUM(Y193:AB202)</f>
        <v>0</v>
      </c>
      <c r="Z203" s="569"/>
      <c r="AA203" s="569"/>
      <c r="AB203" s="570"/>
      <c r="AC203" s="565" t="s">
        <v>22</v>
      </c>
      <c r="AD203" s="566"/>
      <c r="AE203" s="566"/>
      <c r="AF203" s="566"/>
      <c r="AG203" s="566"/>
      <c r="AH203" s="567"/>
      <c r="AI203" s="154"/>
      <c r="AJ203" s="154"/>
      <c r="AK203" s="154"/>
      <c r="AL203" s="154"/>
      <c r="AM203" s="154"/>
      <c r="AN203" s="154"/>
      <c r="AO203" s="154"/>
      <c r="AP203" s="154"/>
      <c r="AQ203" s="154"/>
      <c r="AR203" s="154"/>
      <c r="AS203" s="154"/>
      <c r="AT203" s="155"/>
      <c r="AU203" s="568">
        <f>SUM(AU193:AX202)</f>
        <v>0</v>
      </c>
      <c r="AV203" s="569"/>
      <c r="AW203" s="569"/>
      <c r="AX203" s="571"/>
    </row>
    <row r="204" spans="1:50" ht="30"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4"/>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4"/>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4"/>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4"/>
    </row>
    <row r="216" spans="1:50" ht="24.75" customHeight="1" thickBot="1" x14ac:dyDescent="0.2">
      <c r="A216" s="372"/>
      <c r="B216" s="373"/>
      <c r="C216" s="373"/>
      <c r="D216" s="373"/>
      <c r="E216" s="373"/>
      <c r="F216" s="374"/>
      <c r="G216" s="565" t="s">
        <v>22</v>
      </c>
      <c r="H216" s="566"/>
      <c r="I216" s="566"/>
      <c r="J216" s="566"/>
      <c r="K216" s="566"/>
      <c r="L216" s="567"/>
      <c r="M216" s="154"/>
      <c r="N216" s="154"/>
      <c r="O216" s="154"/>
      <c r="P216" s="154"/>
      <c r="Q216" s="154"/>
      <c r="R216" s="154"/>
      <c r="S216" s="154"/>
      <c r="T216" s="154"/>
      <c r="U216" s="154"/>
      <c r="V216" s="154"/>
      <c r="W216" s="154"/>
      <c r="X216" s="155"/>
      <c r="Y216" s="568">
        <f>SUM(Y206:AB215)</f>
        <v>0</v>
      </c>
      <c r="Z216" s="569"/>
      <c r="AA216" s="569"/>
      <c r="AB216" s="570"/>
      <c r="AC216" s="565" t="s">
        <v>22</v>
      </c>
      <c r="AD216" s="566"/>
      <c r="AE216" s="566"/>
      <c r="AF216" s="566"/>
      <c r="AG216" s="566"/>
      <c r="AH216" s="567"/>
      <c r="AI216" s="154"/>
      <c r="AJ216" s="154"/>
      <c r="AK216" s="154"/>
      <c r="AL216" s="154"/>
      <c r="AM216" s="154"/>
      <c r="AN216" s="154"/>
      <c r="AO216" s="154"/>
      <c r="AP216" s="154"/>
      <c r="AQ216" s="154"/>
      <c r="AR216" s="154"/>
      <c r="AS216" s="154"/>
      <c r="AT216" s="155"/>
      <c r="AU216" s="568">
        <f>SUM(AU206:AX215)</f>
        <v>0</v>
      </c>
      <c r="AV216" s="569"/>
      <c r="AW216" s="569"/>
      <c r="AX216" s="571"/>
    </row>
    <row r="217" spans="1:50" ht="30"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hidden="1"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4"/>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4"/>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4"/>
    </row>
    <row r="229" spans="1:50" ht="24.75" customHeight="1" x14ac:dyDescent="0.15">
      <c r="A229" s="372"/>
      <c r="B229" s="373"/>
      <c r="C229" s="373"/>
      <c r="D229" s="373"/>
      <c r="E229" s="373"/>
      <c r="F229" s="374"/>
      <c r="G229" s="565" t="s">
        <v>22</v>
      </c>
      <c r="H229" s="566"/>
      <c r="I229" s="566"/>
      <c r="J229" s="566"/>
      <c r="K229" s="566"/>
      <c r="L229" s="567"/>
      <c r="M229" s="154"/>
      <c r="N229" s="154"/>
      <c r="O229" s="154"/>
      <c r="P229" s="154"/>
      <c r="Q229" s="154"/>
      <c r="R229" s="154"/>
      <c r="S229" s="154"/>
      <c r="T229" s="154"/>
      <c r="U229" s="154"/>
      <c r="V229" s="154"/>
      <c r="W229" s="154"/>
      <c r="X229" s="155"/>
      <c r="Y229" s="568">
        <f>SUM(Y219:AB228)</f>
        <v>0</v>
      </c>
      <c r="Z229" s="569"/>
      <c r="AA229" s="569"/>
      <c r="AB229" s="570"/>
      <c r="AC229" s="565" t="s">
        <v>22</v>
      </c>
      <c r="AD229" s="566"/>
      <c r="AE229" s="566"/>
      <c r="AF229" s="566"/>
      <c r="AG229" s="566"/>
      <c r="AH229" s="567"/>
      <c r="AI229" s="154"/>
      <c r="AJ229" s="154"/>
      <c r="AK229" s="154"/>
      <c r="AL229" s="154"/>
      <c r="AM229" s="154"/>
      <c r="AN229" s="154"/>
      <c r="AO229" s="154"/>
      <c r="AP229" s="154"/>
      <c r="AQ229" s="154"/>
      <c r="AR229" s="154"/>
      <c r="AS229" s="154"/>
      <c r="AT229" s="155"/>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81" t="s">
        <v>33</v>
      </c>
      <c r="AL235" s="237"/>
      <c r="AM235" s="237"/>
      <c r="AN235" s="237"/>
      <c r="AO235" s="237"/>
      <c r="AP235" s="237"/>
      <c r="AQ235" s="237" t="s">
        <v>23</v>
      </c>
      <c r="AR235" s="237"/>
      <c r="AS235" s="237"/>
      <c r="AT235" s="237"/>
      <c r="AU235" s="92" t="s">
        <v>24</v>
      </c>
      <c r="AV235" s="93"/>
      <c r="AW235" s="93"/>
      <c r="AX235" s="582"/>
    </row>
    <row r="236" spans="1:50" ht="92.25" customHeight="1" x14ac:dyDescent="0.15">
      <c r="A236" s="575">
        <v>1</v>
      </c>
      <c r="B236" s="575">
        <v>1</v>
      </c>
      <c r="C236" s="577" t="s">
        <v>498</v>
      </c>
      <c r="D236" s="576"/>
      <c r="E236" s="576"/>
      <c r="F236" s="576"/>
      <c r="G236" s="576"/>
      <c r="H236" s="576"/>
      <c r="I236" s="576"/>
      <c r="J236" s="576"/>
      <c r="K236" s="576"/>
      <c r="L236" s="576"/>
      <c r="M236" s="577" t="s">
        <v>499</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123</v>
      </c>
      <c r="AL236" s="579"/>
      <c r="AM236" s="579"/>
      <c r="AN236" s="579"/>
      <c r="AO236" s="579"/>
      <c r="AP236" s="580"/>
      <c r="AQ236" s="577">
        <v>1</v>
      </c>
      <c r="AR236" s="576"/>
      <c r="AS236" s="576"/>
      <c r="AT236" s="576"/>
      <c r="AU236" s="578">
        <v>97</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90"/>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91"/>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37" t="s">
        <v>412</v>
      </c>
      <c r="D268" s="237"/>
      <c r="E268" s="237"/>
      <c r="F268" s="237"/>
      <c r="G268" s="237"/>
      <c r="H268" s="237"/>
      <c r="I268" s="237"/>
      <c r="J268" s="237"/>
      <c r="K268" s="237"/>
      <c r="L268" s="237"/>
      <c r="M268" s="237" t="s">
        <v>413</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81" t="s">
        <v>414</v>
      </c>
      <c r="AL268" s="237"/>
      <c r="AM268" s="237"/>
      <c r="AN268" s="237"/>
      <c r="AO268" s="237"/>
      <c r="AP268" s="237"/>
      <c r="AQ268" s="237" t="s">
        <v>23</v>
      </c>
      <c r="AR268" s="237"/>
      <c r="AS268" s="237"/>
      <c r="AT268" s="237"/>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37" t="s">
        <v>412</v>
      </c>
      <c r="D301" s="237"/>
      <c r="E301" s="237"/>
      <c r="F301" s="237"/>
      <c r="G301" s="237"/>
      <c r="H301" s="237"/>
      <c r="I301" s="237"/>
      <c r="J301" s="237"/>
      <c r="K301" s="237"/>
      <c r="L301" s="237"/>
      <c r="M301" s="237" t="s">
        <v>413</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81" t="s">
        <v>414</v>
      </c>
      <c r="AL301" s="237"/>
      <c r="AM301" s="237"/>
      <c r="AN301" s="237"/>
      <c r="AO301" s="237"/>
      <c r="AP301" s="237"/>
      <c r="AQ301" s="237" t="s">
        <v>23</v>
      </c>
      <c r="AR301" s="237"/>
      <c r="AS301" s="237"/>
      <c r="AT301" s="237"/>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37" t="s">
        <v>412</v>
      </c>
      <c r="D334" s="237"/>
      <c r="E334" s="237"/>
      <c r="F334" s="237"/>
      <c r="G334" s="237"/>
      <c r="H334" s="237"/>
      <c r="I334" s="237"/>
      <c r="J334" s="237"/>
      <c r="K334" s="237"/>
      <c r="L334" s="237"/>
      <c r="M334" s="237" t="s">
        <v>413</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81" t="s">
        <v>414</v>
      </c>
      <c r="AL334" s="237"/>
      <c r="AM334" s="237"/>
      <c r="AN334" s="237"/>
      <c r="AO334" s="237"/>
      <c r="AP334" s="237"/>
      <c r="AQ334" s="237" t="s">
        <v>23</v>
      </c>
      <c r="AR334" s="237"/>
      <c r="AS334" s="237"/>
      <c r="AT334" s="237"/>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37" t="s">
        <v>412</v>
      </c>
      <c r="D367" s="237"/>
      <c r="E367" s="237"/>
      <c r="F367" s="237"/>
      <c r="G367" s="237"/>
      <c r="H367" s="237"/>
      <c r="I367" s="237"/>
      <c r="J367" s="237"/>
      <c r="K367" s="237"/>
      <c r="L367" s="237"/>
      <c r="M367" s="237" t="s">
        <v>413</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81" t="s">
        <v>414</v>
      </c>
      <c r="AL367" s="237"/>
      <c r="AM367" s="237"/>
      <c r="AN367" s="237"/>
      <c r="AO367" s="237"/>
      <c r="AP367" s="237"/>
      <c r="AQ367" s="237" t="s">
        <v>23</v>
      </c>
      <c r="AR367" s="237"/>
      <c r="AS367" s="237"/>
      <c r="AT367" s="237"/>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37" t="s">
        <v>412</v>
      </c>
      <c r="D400" s="237"/>
      <c r="E400" s="237"/>
      <c r="F400" s="237"/>
      <c r="G400" s="237"/>
      <c r="H400" s="237"/>
      <c r="I400" s="237"/>
      <c r="J400" s="237"/>
      <c r="K400" s="237"/>
      <c r="L400" s="237"/>
      <c r="M400" s="237" t="s">
        <v>413</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81" t="s">
        <v>414</v>
      </c>
      <c r="AL400" s="237"/>
      <c r="AM400" s="237"/>
      <c r="AN400" s="237"/>
      <c r="AO400" s="237"/>
      <c r="AP400" s="237"/>
      <c r="AQ400" s="237" t="s">
        <v>23</v>
      </c>
      <c r="AR400" s="237"/>
      <c r="AS400" s="237"/>
      <c r="AT400" s="237"/>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37" t="s">
        <v>412</v>
      </c>
      <c r="D433" s="237"/>
      <c r="E433" s="237"/>
      <c r="F433" s="237"/>
      <c r="G433" s="237"/>
      <c r="H433" s="237"/>
      <c r="I433" s="237"/>
      <c r="J433" s="237"/>
      <c r="K433" s="237"/>
      <c r="L433" s="237"/>
      <c r="M433" s="237" t="s">
        <v>413</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81" t="s">
        <v>414</v>
      </c>
      <c r="AL433" s="237"/>
      <c r="AM433" s="237"/>
      <c r="AN433" s="237"/>
      <c r="AO433" s="237"/>
      <c r="AP433" s="237"/>
      <c r="AQ433" s="237" t="s">
        <v>23</v>
      </c>
      <c r="AR433" s="237"/>
      <c r="AS433" s="237"/>
      <c r="AT433" s="237"/>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37" t="s">
        <v>412</v>
      </c>
      <c r="D466" s="237"/>
      <c r="E466" s="237"/>
      <c r="F466" s="237"/>
      <c r="G466" s="237"/>
      <c r="H466" s="237"/>
      <c r="I466" s="237"/>
      <c r="J466" s="237"/>
      <c r="K466" s="237"/>
      <c r="L466" s="237"/>
      <c r="M466" s="237" t="s">
        <v>413</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81" t="s">
        <v>414</v>
      </c>
      <c r="AL466" s="237"/>
      <c r="AM466" s="237"/>
      <c r="AN466" s="237"/>
      <c r="AO466" s="237"/>
      <c r="AP466" s="237"/>
      <c r="AQ466" s="237" t="s">
        <v>23</v>
      </c>
      <c r="AR466" s="237"/>
      <c r="AS466" s="237"/>
      <c r="AT466" s="237"/>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1" sqref="K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5" t="s">
        <v>13</v>
      </c>
      <c r="B2" s="136"/>
      <c r="C2" s="136"/>
      <c r="D2" s="136"/>
      <c r="E2" s="136"/>
      <c r="F2" s="137"/>
      <c r="G2" s="173" t="s">
        <v>319</v>
      </c>
      <c r="H2" s="149"/>
      <c r="I2" s="149"/>
      <c r="J2" s="149"/>
      <c r="K2" s="149"/>
      <c r="L2" s="149"/>
      <c r="M2" s="149"/>
      <c r="N2" s="149"/>
      <c r="O2" s="150"/>
      <c r="P2" s="148" t="s">
        <v>83</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80" t="s">
        <v>303</v>
      </c>
      <c r="AU2" s="181"/>
      <c r="AV2" s="181"/>
      <c r="AW2" s="181"/>
      <c r="AX2" s="182"/>
    </row>
    <row r="3" spans="1:50" ht="18.75" customHeight="1" x14ac:dyDescent="0.15">
      <c r="A3" s="135"/>
      <c r="B3" s="136"/>
      <c r="C3" s="136"/>
      <c r="D3" s="136"/>
      <c r="E3" s="136"/>
      <c r="F3" s="137"/>
      <c r="G3" s="174"/>
      <c r="H3" s="81"/>
      <c r="I3" s="81"/>
      <c r="J3" s="81"/>
      <c r="K3" s="81"/>
      <c r="L3" s="81"/>
      <c r="M3" s="81"/>
      <c r="N3" s="81"/>
      <c r="O3" s="152"/>
      <c r="P3" s="151"/>
      <c r="Q3" s="81"/>
      <c r="R3" s="81"/>
      <c r="S3" s="81"/>
      <c r="T3" s="81"/>
      <c r="U3" s="81"/>
      <c r="V3" s="81"/>
      <c r="W3" s="81"/>
      <c r="X3" s="152"/>
      <c r="Y3" s="156"/>
      <c r="Z3" s="157"/>
      <c r="AA3" s="158"/>
      <c r="AB3" s="162"/>
      <c r="AC3" s="163"/>
      <c r="AD3" s="164"/>
      <c r="AE3" s="168"/>
      <c r="AF3" s="169"/>
      <c r="AG3" s="169"/>
      <c r="AH3" s="169"/>
      <c r="AI3" s="170"/>
      <c r="AJ3" s="168"/>
      <c r="AK3" s="169"/>
      <c r="AL3" s="169"/>
      <c r="AM3" s="169"/>
      <c r="AN3" s="170"/>
      <c r="AO3" s="168"/>
      <c r="AP3" s="169"/>
      <c r="AQ3" s="169"/>
      <c r="AR3" s="169"/>
      <c r="AS3" s="170"/>
      <c r="AT3" s="67"/>
      <c r="AU3" s="80"/>
      <c r="AV3" s="80"/>
      <c r="AW3" s="81" t="s">
        <v>466</v>
      </c>
      <c r="AX3" s="82"/>
    </row>
    <row r="4" spans="1:50" ht="22.5" customHeight="1" x14ac:dyDescent="0.15">
      <c r="A4" s="138"/>
      <c r="B4" s="136"/>
      <c r="C4" s="136"/>
      <c r="D4" s="136"/>
      <c r="E4" s="136"/>
      <c r="F4" s="137"/>
      <c r="G4" s="83"/>
      <c r="H4" s="84"/>
      <c r="I4" s="84"/>
      <c r="J4" s="84"/>
      <c r="K4" s="84"/>
      <c r="L4" s="84"/>
      <c r="M4" s="84"/>
      <c r="N4" s="84"/>
      <c r="O4" s="85"/>
      <c r="P4" s="224"/>
      <c r="Q4" s="239"/>
      <c r="R4" s="239"/>
      <c r="S4" s="239"/>
      <c r="T4" s="239"/>
      <c r="U4" s="239"/>
      <c r="V4" s="239"/>
      <c r="W4" s="239"/>
      <c r="X4" s="240"/>
      <c r="Y4" s="233" t="s">
        <v>14</v>
      </c>
      <c r="Z4" s="234"/>
      <c r="AA4" s="235"/>
      <c r="AB4" s="175"/>
      <c r="AC4" s="176"/>
      <c r="AD4" s="176"/>
      <c r="AE4" s="97"/>
      <c r="AF4" s="98"/>
      <c r="AG4" s="98"/>
      <c r="AH4" s="98"/>
      <c r="AI4" s="99"/>
      <c r="AJ4" s="97"/>
      <c r="AK4" s="98"/>
      <c r="AL4" s="98"/>
      <c r="AM4" s="98"/>
      <c r="AN4" s="99"/>
      <c r="AO4" s="97"/>
      <c r="AP4" s="98"/>
      <c r="AQ4" s="98"/>
      <c r="AR4" s="98"/>
      <c r="AS4" s="99"/>
      <c r="AT4" s="203"/>
      <c r="AU4" s="203"/>
      <c r="AV4" s="203"/>
      <c r="AW4" s="203"/>
      <c r="AX4" s="204"/>
    </row>
    <row r="5" spans="1:50" ht="22.5" customHeight="1" x14ac:dyDescent="0.15">
      <c r="A5" s="139"/>
      <c r="B5" s="140"/>
      <c r="C5" s="140"/>
      <c r="D5" s="140"/>
      <c r="E5" s="140"/>
      <c r="F5" s="141"/>
      <c r="G5" s="86"/>
      <c r="H5" s="87"/>
      <c r="I5" s="87"/>
      <c r="J5" s="87"/>
      <c r="K5" s="87"/>
      <c r="L5" s="87"/>
      <c r="M5" s="87"/>
      <c r="N5" s="87"/>
      <c r="O5" s="88"/>
      <c r="P5" s="241"/>
      <c r="Q5" s="241"/>
      <c r="R5" s="241"/>
      <c r="S5" s="241"/>
      <c r="T5" s="241"/>
      <c r="U5" s="241"/>
      <c r="V5" s="241"/>
      <c r="W5" s="241"/>
      <c r="X5" s="242"/>
      <c r="Y5" s="147" t="s">
        <v>65</v>
      </c>
      <c r="Z5" s="93"/>
      <c r="AA5" s="94"/>
      <c r="AB5" s="120"/>
      <c r="AC5" s="121"/>
      <c r="AD5" s="121"/>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2"/>
      <c r="B6" s="143"/>
      <c r="C6" s="143"/>
      <c r="D6" s="143"/>
      <c r="E6" s="143"/>
      <c r="F6" s="144"/>
      <c r="G6" s="89"/>
      <c r="H6" s="90"/>
      <c r="I6" s="90"/>
      <c r="J6" s="90"/>
      <c r="K6" s="90"/>
      <c r="L6" s="90"/>
      <c r="M6" s="90"/>
      <c r="N6" s="90"/>
      <c r="O6" s="91"/>
      <c r="P6" s="243"/>
      <c r="Q6" s="243"/>
      <c r="R6" s="243"/>
      <c r="S6" s="243"/>
      <c r="T6" s="243"/>
      <c r="U6" s="243"/>
      <c r="V6" s="243"/>
      <c r="W6" s="243"/>
      <c r="X6" s="244"/>
      <c r="Y6" s="92" t="s">
        <v>15</v>
      </c>
      <c r="Z6" s="93"/>
      <c r="AA6" s="94"/>
      <c r="AB6" s="95" t="s">
        <v>467</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x14ac:dyDescent="0.15">
      <c r="A7" s="135" t="s">
        <v>13</v>
      </c>
      <c r="B7" s="136"/>
      <c r="C7" s="136"/>
      <c r="D7" s="136"/>
      <c r="E7" s="136"/>
      <c r="F7" s="137"/>
      <c r="G7" s="173" t="s">
        <v>319</v>
      </c>
      <c r="H7" s="149"/>
      <c r="I7" s="149"/>
      <c r="J7" s="149"/>
      <c r="K7" s="149"/>
      <c r="L7" s="149"/>
      <c r="M7" s="149"/>
      <c r="N7" s="149"/>
      <c r="O7" s="150"/>
      <c r="P7" s="148" t="s">
        <v>83</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80" t="s">
        <v>303</v>
      </c>
      <c r="AU7" s="181"/>
      <c r="AV7" s="181"/>
      <c r="AW7" s="181"/>
      <c r="AX7" s="182"/>
    </row>
    <row r="8" spans="1:50" ht="18.75" customHeight="1" x14ac:dyDescent="0.15">
      <c r="A8" s="135"/>
      <c r="B8" s="136"/>
      <c r="C8" s="136"/>
      <c r="D8" s="136"/>
      <c r="E8" s="136"/>
      <c r="F8" s="137"/>
      <c r="G8" s="174"/>
      <c r="H8" s="81"/>
      <c r="I8" s="81"/>
      <c r="J8" s="81"/>
      <c r="K8" s="81"/>
      <c r="L8" s="81"/>
      <c r="M8" s="81"/>
      <c r="N8" s="81"/>
      <c r="O8" s="152"/>
      <c r="P8" s="151"/>
      <c r="Q8" s="81"/>
      <c r="R8" s="81"/>
      <c r="S8" s="81"/>
      <c r="T8" s="81"/>
      <c r="U8" s="81"/>
      <c r="V8" s="81"/>
      <c r="W8" s="81"/>
      <c r="X8" s="152"/>
      <c r="Y8" s="156"/>
      <c r="Z8" s="157"/>
      <c r="AA8" s="158"/>
      <c r="AB8" s="162"/>
      <c r="AC8" s="163"/>
      <c r="AD8" s="164"/>
      <c r="AE8" s="168"/>
      <c r="AF8" s="169"/>
      <c r="AG8" s="169"/>
      <c r="AH8" s="169"/>
      <c r="AI8" s="170"/>
      <c r="AJ8" s="168"/>
      <c r="AK8" s="169"/>
      <c r="AL8" s="169"/>
      <c r="AM8" s="169"/>
      <c r="AN8" s="170"/>
      <c r="AO8" s="168"/>
      <c r="AP8" s="169"/>
      <c r="AQ8" s="169"/>
      <c r="AR8" s="169"/>
      <c r="AS8" s="170"/>
      <c r="AT8" s="67"/>
      <c r="AU8" s="80"/>
      <c r="AV8" s="80"/>
      <c r="AW8" s="81" t="s">
        <v>360</v>
      </c>
      <c r="AX8" s="82"/>
    </row>
    <row r="9" spans="1:50" ht="22.5" customHeight="1" x14ac:dyDescent="0.15">
      <c r="A9" s="138"/>
      <c r="B9" s="136"/>
      <c r="C9" s="136"/>
      <c r="D9" s="136"/>
      <c r="E9" s="136"/>
      <c r="F9" s="137"/>
      <c r="G9" s="83"/>
      <c r="H9" s="84"/>
      <c r="I9" s="84"/>
      <c r="J9" s="84"/>
      <c r="K9" s="84"/>
      <c r="L9" s="84"/>
      <c r="M9" s="84"/>
      <c r="N9" s="84"/>
      <c r="O9" s="85"/>
      <c r="P9" s="224"/>
      <c r="Q9" s="239"/>
      <c r="R9" s="239"/>
      <c r="S9" s="239"/>
      <c r="T9" s="239"/>
      <c r="U9" s="239"/>
      <c r="V9" s="239"/>
      <c r="W9" s="239"/>
      <c r="X9" s="240"/>
      <c r="Y9" s="233" t="s">
        <v>14</v>
      </c>
      <c r="Z9" s="234"/>
      <c r="AA9" s="235"/>
      <c r="AB9" s="175"/>
      <c r="AC9" s="176"/>
      <c r="AD9" s="176"/>
      <c r="AE9" s="97"/>
      <c r="AF9" s="98"/>
      <c r="AG9" s="98"/>
      <c r="AH9" s="98"/>
      <c r="AI9" s="99"/>
      <c r="AJ9" s="97"/>
      <c r="AK9" s="98"/>
      <c r="AL9" s="98"/>
      <c r="AM9" s="98"/>
      <c r="AN9" s="99"/>
      <c r="AO9" s="97"/>
      <c r="AP9" s="98"/>
      <c r="AQ9" s="98"/>
      <c r="AR9" s="98"/>
      <c r="AS9" s="99"/>
      <c r="AT9" s="203"/>
      <c r="AU9" s="203"/>
      <c r="AV9" s="203"/>
      <c r="AW9" s="203"/>
      <c r="AX9" s="204"/>
    </row>
    <row r="10" spans="1:50" ht="22.5" customHeight="1" x14ac:dyDescent="0.15">
      <c r="A10" s="139"/>
      <c r="B10" s="140"/>
      <c r="C10" s="140"/>
      <c r="D10" s="140"/>
      <c r="E10" s="140"/>
      <c r="F10" s="141"/>
      <c r="G10" s="86"/>
      <c r="H10" s="87"/>
      <c r="I10" s="87"/>
      <c r="J10" s="87"/>
      <c r="K10" s="87"/>
      <c r="L10" s="87"/>
      <c r="M10" s="87"/>
      <c r="N10" s="87"/>
      <c r="O10" s="88"/>
      <c r="P10" s="241"/>
      <c r="Q10" s="241"/>
      <c r="R10" s="241"/>
      <c r="S10" s="241"/>
      <c r="T10" s="241"/>
      <c r="U10" s="241"/>
      <c r="V10" s="241"/>
      <c r="W10" s="241"/>
      <c r="X10" s="242"/>
      <c r="Y10" s="147" t="s">
        <v>65</v>
      </c>
      <c r="Z10" s="93"/>
      <c r="AA10" s="94"/>
      <c r="AB10" s="120"/>
      <c r="AC10" s="121"/>
      <c r="AD10" s="121"/>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2"/>
      <c r="B11" s="143"/>
      <c r="C11" s="143"/>
      <c r="D11" s="143"/>
      <c r="E11" s="143"/>
      <c r="F11" s="144"/>
      <c r="G11" s="89"/>
      <c r="H11" s="90"/>
      <c r="I11" s="90"/>
      <c r="J11" s="90"/>
      <c r="K11" s="90"/>
      <c r="L11" s="90"/>
      <c r="M11" s="90"/>
      <c r="N11" s="90"/>
      <c r="O11" s="91"/>
      <c r="P11" s="243"/>
      <c r="Q11" s="243"/>
      <c r="R11" s="243"/>
      <c r="S11" s="243"/>
      <c r="T11" s="243"/>
      <c r="U11" s="243"/>
      <c r="V11" s="243"/>
      <c r="W11" s="243"/>
      <c r="X11" s="244"/>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x14ac:dyDescent="0.15">
      <c r="A12" s="135" t="s">
        <v>13</v>
      </c>
      <c r="B12" s="136"/>
      <c r="C12" s="136"/>
      <c r="D12" s="136"/>
      <c r="E12" s="136"/>
      <c r="F12" s="137"/>
      <c r="G12" s="173" t="s">
        <v>319</v>
      </c>
      <c r="H12" s="149"/>
      <c r="I12" s="149"/>
      <c r="J12" s="149"/>
      <c r="K12" s="149"/>
      <c r="L12" s="149"/>
      <c r="M12" s="149"/>
      <c r="N12" s="149"/>
      <c r="O12" s="150"/>
      <c r="P12" s="148" t="s">
        <v>83</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80" t="s">
        <v>303</v>
      </c>
      <c r="AU12" s="181"/>
      <c r="AV12" s="181"/>
      <c r="AW12" s="181"/>
      <c r="AX12" s="182"/>
    </row>
    <row r="13" spans="1:50" ht="18.75" customHeight="1" x14ac:dyDescent="0.15">
      <c r="A13" s="135"/>
      <c r="B13" s="136"/>
      <c r="C13" s="136"/>
      <c r="D13" s="136"/>
      <c r="E13" s="136"/>
      <c r="F13" s="137"/>
      <c r="G13" s="174"/>
      <c r="H13" s="81"/>
      <c r="I13" s="81"/>
      <c r="J13" s="81"/>
      <c r="K13" s="81"/>
      <c r="L13" s="81"/>
      <c r="M13" s="81"/>
      <c r="N13" s="81"/>
      <c r="O13" s="152"/>
      <c r="P13" s="151"/>
      <c r="Q13" s="81"/>
      <c r="R13" s="81"/>
      <c r="S13" s="81"/>
      <c r="T13" s="81"/>
      <c r="U13" s="81"/>
      <c r="V13" s="81"/>
      <c r="W13" s="81"/>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7"/>
      <c r="AU13" s="80"/>
      <c r="AV13" s="80"/>
      <c r="AW13" s="81" t="s">
        <v>360</v>
      </c>
      <c r="AX13" s="82"/>
    </row>
    <row r="14" spans="1:50" ht="22.5" customHeight="1" x14ac:dyDescent="0.15">
      <c r="A14" s="138"/>
      <c r="B14" s="136"/>
      <c r="C14" s="136"/>
      <c r="D14" s="136"/>
      <c r="E14" s="136"/>
      <c r="F14" s="137"/>
      <c r="G14" s="83"/>
      <c r="H14" s="84"/>
      <c r="I14" s="84"/>
      <c r="J14" s="84"/>
      <c r="K14" s="84"/>
      <c r="L14" s="84"/>
      <c r="M14" s="84"/>
      <c r="N14" s="84"/>
      <c r="O14" s="85"/>
      <c r="P14" s="224"/>
      <c r="Q14" s="239"/>
      <c r="R14" s="239"/>
      <c r="S14" s="239"/>
      <c r="T14" s="239"/>
      <c r="U14" s="239"/>
      <c r="V14" s="239"/>
      <c r="W14" s="239"/>
      <c r="X14" s="240"/>
      <c r="Y14" s="233" t="s">
        <v>14</v>
      </c>
      <c r="Z14" s="234"/>
      <c r="AA14" s="235"/>
      <c r="AB14" s="175"/>
      <c r="AC14" s="176"/>
      <c r="AD14" s="176"/>
      <c r="AE14" s="97"/>
      <c r="AF14" s="98"/>
      <c r="AG14" s="98"/>
      <c r="AH14" s="98"/>
      <c r="AI14" s="99"/>
      <c r="AJ14" s="97"/>
      <c r="AK14" s="98"/>
      <c r="AL14" s="98"/>
      <c r="AM14" s="98"/>
      <c r="AN14" s="99"/>
      <c r="AO14" s="97"/>
      <c r="AP14" s="98"/>
      <c r="AQ14" s="98"/>
      <c r="AR14" s="98"/>
      <c r="AS14" s="99"/>
      <c r="AT14" s="203"/>
      <c r="AU14" s="203"/>
      <c r="AV14" s="203"/>
      <c r="AW14" s="203"/>
      <c r="AX14" s="204"/>
    </row>
    <row r="15" spans="1:50" ht="22.5" customHeight="1" x14ac:dyDescent="0.15">
      <c r="A15" s="139"/>
      <c r="B15" s="140"/>
      <c r="C15" s="140"/>
      <c r="D15" s="140"/>
      <c r="E15" s="140"/>
      <c r="F15" s="141"/>
      <c r="G15" s="86"/>
      <c r="H15" s="87"/>
      <c r="I15" s="87"/>
      <c r="J15" s="87"/>
      <c r="K15" s="87"/>
      <c r="L15" s="87"/>
      <c r="M15" s="87"/>
      <c r="N15" s="87"/>
      <c r="O15" s="88"/>
      <c r="P15" s="241"/>
      <c r="Q15" s="241"/>
      <c r="R15" s="241"/>
      <c r="S15" s="241"/>
      <c r="T15" s="241"/>
      <c r="U15" s="241"/>
      <c r="V15" s="241"/>
      <c r="W15" s="241"/>
      <c r="X15" s="242"/>
      <c r="Y15" s="147" t="s">
        <v>65</v>
      </c>
      <c r="Z15" s="93"/>
      <c r="AA15" s="94"/>
      <c r="AB15" s="120"/>
      <c r="AC15" s="121"/>
      <c r="AD15" s="121"/>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2"/>
      <c r="B16" s="143"/>
      <c r="C16" s="143"/>
      <c r="D16" s="143"/>
      <c r="E16" s="143"/>
      <c r="F16" s="144"/>
      <c r="G16" s="89"/>
      <c r="H16" s="90"/>
      <c r="I16" s="90"/>
      <c r="J16" s="90"/>
      <c r="K16" s="90"/>
      <c r="L16" s="90"/>
      <c r="M16" s="90"/>
      <c r="N16" s="90"/>
      <c r="O16" s="91"/>
      <c r="P16" s="243"/>
      <c r="Q16" s="243"/>
      <c r="R16" s="243"/>
      <c r="S16" s="243"/>
      <c r="T16" s="243"/>
      <c r="U16" s="243"/>
      <c r="V16" s="243"/>
      <c r="W16" s="243"/>
      <c r="X16" s="244"/>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x14ac:dyDescent="0.15">
      <c r="A17" s="135" t="s">
        <v>13</v>
      </c>
      <c r="B17" s="136"/>
      <c r="C17" s="136"/>
      <c r="D17" s="136"/>
      <c r="E17" s="136"/>
      <c r="F17" s="137"/>
      <c r="G17" s="173" t="s">
        <v>319</v>
      </c>
      <c r="H17" s="149"/>
      <c r="I17" s="149"/>
      <c r="J17" s="149"/>
      <c r="K17" s="149"/>
      <c r="L17" s="149"/>
      <c r="M17" s="149"/>
      <c r="N17" s="149"/>
      <c r="O17" s="150"/>
      <c r="P17" s="148" t="s">
        <v>83</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80" t="s">
        <v>303</v>
      </c>
      <c r="AU17" s="181"/>
      <c r="AV17" s="181"/>
      <c r="AW17" s="181"/>
      <c r="AX17" s="182"/>
    </row>
    <row r="18" spans="1:50" ht="18.75" customHeight="1" x14ac:dyDescent="0.15">
      <c r="A18" s="135"/>
      <c r="B18" s="136"/>
      <c r="C18" s="136"/>
      <c r="D18" s="136"/>
      <c r="E18" s="136"/>
      <c r="F18" s="137"/>
      <c r="G18" s="174"/>
      <c r="H18" s="81"/>
      <c r="I18" s="81"/>
      <c r="J18" s="81"/>
      <c r="K18" s="81"/>
      <c r="L18" s="81"/>
      <c r="M18" s="81"/>
      <c r="N18" s="81"/>
      <c r="O18" s="152"/>
      <c r="P18" s="151"/>
      <c r="Q18" s="81"/>
      <c r="R18" s="81"/>
      <c r="S18" s="81"/>
      <c r="T18" s="81"/>
      <c r="U18" s="81"/>
      <c r="V18" s="81"/>
      <c r="W18" s="81"/>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7"/>
      <c r="AU18" s="80"/>
      <c r="AV18" s="80"/>
      <c r="AW18" s="81" t="s">
        <v>360</v>
      </c>
      <c r="AX18" s="82"/>
    </row>
    <row r="19" spans="1:50" ht="22.5" customHeight="1" x14ac:dyDescent="0.15">
      <c r="A19" s="138"/>
      <c r="B19" s="136"/>
      <c r="C19" s="136"/>
      <c r="D19" s="136"/>
      <c r="E19" s="136"/>
      <c r="F19" s="137"/>
      <c r="G19" s="83"/>
      <c r="H19" s="84"/>
      <c r="I19" s="84"/>
      <c r="J19" s="84"/>
      <c r="K19" s="84"/>
      <c r="L19" s="84"/>
      <c r="M19" s="84"/>
      <c r="N19" s="84"/>
      <c r="O19" s="85"/>
      <c r="P19" s="224"/>
      <c r="Q19" s="239"/>
      <c r="R19" s="239"/>
      <c r="S19" s="239"/>
      <c r="T19" s="239"/>
      <c r="U19" s="239"/>
      <c r="V19" s="239"/>
      <c r="W19" s="239"/>
      <c r="X19" s="240"/>
      <c r="Y19" s="233" t="s">
        <v>14</v>
      </c>
      <c r="Z19" s="234"/>
      <c r="AA19" s="235"/>
      <c r="AB19" s="175"/>
      <c r="AC19" s="176"/>
      <c r="AD19" s="176"/>
      <c r="AE19" s="97"/>
      <c r="AF19" s="98"/>
      <c r="AG19" s="98"/>
      <c r="AH19" s="98"/>
      <c r="AI19" s="99"/>
      <c r="AJ19" s="97"/>
      <c r="AK19" s="98"/>
      <c r="AL19" s="98"/>
      <c r="AM19" s="98"/>
      <c r="AN19" s="99"/>
      <c r="AO19" s="97"/>
      <c r="AP19" s="98"/>
      <c r="AQ19" s="98"/>
      <c r="AR19" s="98"/>
      <c r="AS19" s="99"/>
      <c r="AT19" s="203"/>
      <c r="AU19" s="203"/>
      <c r="AV19" s="203"/>
      <c r="AW19" s="203"/>
      <c r="AX19" s="204"/>
    </row>
    <row r="20" spans="1:50" ht="22.5" customHeight="1" x14ac:dyDescent="0.15">
      <c r="A20" s="139"/>
      <c r="B20" s="140"/>
      <c r="C20" s="140"/>
      <c r="D20" s="140"/>
      <c r="E20" s="140"/>
      <c r="F20" s="141"/>
      <c r="G20" s="86"/>
      <c r="H20" s="87"/>
      <c r="I20" s="87"/>
      <c r="J20" s="87"/>
      <c r="K20" s="87"/>
      <c r="L20" s="87"/>
      <c r="M20" s="87"/>
      <c r="N20" s="87"/>
      <c r="O20" s="88"/>
      <c r="P20" s="241"/>
      <c r="Q20" s="241"/>
      <c r="R20" s="241"/>
      <c r="S20" s="241"/>
      <c r="T20" s="241"/>
      <c r="U20" s="241"/>
      <c r="V20" s="241"/>
      <c r="W20" s="241"/>
      <c r="X20" s="242"/>
      <c r="Y20" s="147" t="s">
        <v>65</v>
      </c>
      <c r="Z20" s="93"/>
      <c r="AA20" s="94"/>
      <c r="AB20" s="120"/>
      <c r="AC20" s="121"/>
      <c r="AD20" s="121"/>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2"/>
      <c r="B21" s="143"/>
      <c r="C21" s="143"/>
      <c r="D21" s="143"/>
      <c r="E21" s="143"/>
      <c r="F21" s="144"/>
      <c r="G21" s="89"/>
      <c r="H21" s="90"/>
      <c r="I21" s="90"/>
      <c r="J21" s="90"/>
      <c r="K21" s="90"/>
      <c r="L21" s="90"/>
      <c r="M21" s="90"/>
      <c r="N21" s="90"/>
      <c r="O21" s="91"/>
      <c r="P21" s="243"/>
      <c r="Q21" s="243"/>
      <c r="R21" s="243"/>
      <c r="S21" s="243"/>
      <c r="T21" s="243"/>
      <c r="U21" s="243"/>
      <c r="V21" s="243"/>
      <c r="W21" s="243"/>
      <c r="X21" s="244"/>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x14ac:dyDescent="0.15">
      <c r="A22" s="135" t="s">
        <v>13</v>
      </c>
      <c r="B22" s="136"/>
      <c r="C22" s="136"/>
      <c r="D22" s="136"/>
      <c r="E22" s="136"/>
      <c r="F22" s="137"/>
      <c r="G22" s="173" t="s">
        <v>319</v>
      </c>
      <c r="H22" s="149"/>
      <c r="I22" s="149"/>
      <c r="J22" s="149"/>
      <c r="K22" s="149"/>
      <c r="L22" s="149"/>
      <c r="M22" s="149"/>
      <c r="N22" s="149"/>
      <c r="O22" s="150"/>
      <c r="P22" s="148" t="s">
        <v>83</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80" t="s">
        <v>303</v>
      </c>
      <c r="AU22" s="181"/>
      <c r="AV22" s="181"/>
      <c r="AW22" s="181"/>
      <c r="AX22" s="182"/>
    </row>
    <row r="23" spans="1:50" ht="18.75" customHeight="1" x14ac:dyDescent="0.15">
      <c r="A23" s="135"/>
      <c r="B23" s="136"/>
      <c r="C23" s="136"/>
      <c r="D23" s="136"/>
      <c r="E23" s="136"/>
      <c r="F23" s="137"/>
      <c r="G23" s="174"/>
      <c r="H23" s="81"/>
      <c r="I23" s="81"/>
      <c r="J23" s="81"/>
      <c r="K23" s="81"/>
      <c r="L23" s="81"/>
      <c r="M23" s="81"/>
      <c r="N23" s="81"/>
      <c r="O23" s="152"/>
      <c r="P23" s="151"/>
      <c r="Q23" s="81"/>
      <c r="R23" s="81"/>
      <c r="S23" s="81"/>
      <c r="T23" s="81"/>
      <c r="U23" s="81"/>
      <c r="V23" s="81"/>
      <c r="W23" s="81"/>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7"/>
      <c r="AU23" s="80"/>
      <c r="AV23" s="80"/>
      <c r="AW23" s="81" t="s">
        <v>469</v>
      </c>
      <c r="AX23" s="82"/>
    </row>
    <row r="24" spans="1:50" ht="22.5" customHeight="1" x14ac:dyDescent="0.15">
      <c r="A24" s="138"/>
      <c r="B24" s="136"/>
      <c r="C24" s="136"/>
      <c r="D24" s="136"/>
      <c r="E24" s="136"/>
      <c r="F24" s="137"/>
      <c r="G24" s="83"/>
      <c r="H24" s="84"/>
      <c r="I24" s="84"/>
      <c r="J24" s="84"/>
      <c r="K24" s="84"/>
      <c r="L24" s="84"/>
      <c r="M24" s="84"/>
      <c r="N24" s="84"/>
      <c r="O24" s="85"/>
      <c r="P24" s="224"/>
      <c r="Q24" s="239"/>
      <c r="R24" s="239"/>
      <c r="S24" s="239"/>
      <c r="T24" s="239"/>
      <c r="U24" s="239"/>
      <c r="V24" s="239"/>
      <c r="W24" s="239"/>
      <c r="X24" s="240"/>
      <c r="Y24" s="233" t="s">
        <v>14</v>
      </c>
      <c r="Z24" s="234"/>
      <c r="AA24" s="235"/>
      <c r="AB24" s="175"/>
      <c r="AC24" s="176"/>
      <c r="AD24" s="176"/>
      <c r="AE24" s="97"/>
      <c r="AF24" s="98"/>
      <c r="AG24" s="98"/>
      <c r="AH24" s="98"/>
      <c r="AI24" s="99"/>
      <c r="AJ24" s="97"/>
      <c r="AK24" s="98"/>
      <c r="AL24" s="98"/>
      <c r="AM24" s="98"/>
      <c r="AN24" s="99"/>
      <c r="AO24" s="97"/>
      <c r="AP24" s="98"/>
      <c r="AQ24" s="98"/>
      <c r="AR24" s="98"/>
      <c r="AS24" s="99"/>
      <c r="AT24" s="203"/>
      <c r="AU24" s="203"/>
      <c r="AV24" s="203"/>
      <c r="AW24" s="203"/>
      <c r="AX24" s="204"/>
    </row>
    <row r="25" spans="1:50" ht="22.5" customHeight="1" x14ac:dyDescent="0.15">
      <c r="A25" s="139"/>
      <c r="B25" s="140"/>
      <c r="C25" s="140"/>
      <c r="D25" s="140"/>
      <c r="E25" s="140"/>
      <c r="F25" s="141"/>
      <c r="G25" s="86"/>
      <c r="H25" s="87"/>
      <c r="I25" s="87"/>
      <c r="J25" s="87"/>
      <c r="K25" s="87"/>
      <c r="L25" s="87"/>
      <c r="M25" s="87"/>
      <c r="N25" s="87"/>
      <c r="O25" s="88"/>
      <c r="P25" s="241"/>
      <c r="Q25" s="241"/>
      <c r="R25" s="241"/>
      <c r="S25" s="241"/>
      <c r="T25" s="241"/>
      <c r="U25" s="241"/>
      <c r="V25" s="241"/>
      <c r="W25" s="241"/>
      <c r="X25" s="242"/>
      <c r="Y25" s="147" t="s">
        <v>65</v>
      </c>
      <c r="Z25" s="93"/>
      <c r="AA25" s="94"/>
      <c r="AB25" s="120"/>
      <c r="AC25" s="121"/>
      <c r="AD25" s="121"/>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2"/>
      <c r="B26" s="143"/>
      <c r="C26" s="143"/>
      <c r="D26" s="143"/>
      <c r="E26" s="143"/>
      <c r="F26" s="144"/>
      <c r="G26" s="89"/>
      <c r="H26" s="90"/>
      <c r="I26" s="90"/>
      <c r="J26" s="90"/>
      <c r="K26" s="90"/>
      <c r="L26" s="90"/>
      <c r="M26" s="90"/>
      <c r="N26" s="90"/>
      <c r="O26" s="91"/>
      <c r="P26" s="243"/>
      <c r="Q26" s="243"/>
      <c r="R26" s="243"/>
      <c r="S26" s="243"/>
      <c r="T26" s="243"/>
      <c r="U26" s="243"/>
      <c r="V26" s="243"/>
      <c r="W26" s="243"/>
      <c r="X26" s="244"/>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x14ac:dyDescent="0.15">
      <c r="A27" s="135" t="s">
        <v>13</v>
      </c>
      <c r="B27" s="136"/>
      <c r="C27" s="136"/>
      <c r="D27" s="136"/>
      <c r="E27" s="136"/>
      <c r="F27" s="137"/>
      <c r="G27" s="173" t="s">
        <v>319</v>
      </c>
      <c r="H27" s="149"/>
      <c r="I27" s="149"/>
      <c r="J27" s="149"/>
      <c r="K27" s="149"/>
      <c r="L27" s="149"/>
      <c r="M27" s="149"/>
      <c r="N27" s="149"/>
      <c r="O27" s="150"/>
      <c r="P27" s="148" t="s">
        <v>83</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80" t="s">
        <v>303</v>
      </c>
      <c r="AU27" s="181"/>
      <c r="AV27" s="181"/>
      <c r="AW27" s="181"/>
      <c r="AX27" s="182"/>
    </row>
    <row r="28" spans="1:50" ht="18.75" customHeight="1" x14ac:dyDescent="0.15">
      <c r="A28" s="135"/>
      <c r="B28" s="136"/>
      <c r="C28" s="136"/>
      <c r="D28" s="136"/>
      <c r="E28" s="136"/>
      <c r="F28" s="137"/>
      <c r="G28" s="174"/>
      <c r="H28" s="81"/>
      <c r="I28" s="81"/>
      <c r="J28" s="81"/>
      <c r="K28" s="81"/>
      <c r="L28" s="81"/>
      <c r="M28" s="81"/>
      <c r="N28" s="81"/>
      <c r="O28" s="152"/>
      <c r="P28" s="151"/>
      <c r="Q28" s="81"/>
      <c r="R28" s="81"/>
      <c r="S28" s="81"/>
      <c r="T28" s="81"/>
      <c r="U28" s="81"/>
      <c r="V28" s="81"/>
      <c r="W28" s="81"/>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7"/>
      <c r="AU28" s="80"/>
      <c r="AV28" s="80"/>
      <c r="AW28" s="81" t="s">
        <v>466</v>
      </c>
      <c r="AX28" s="82"/>
    </row>
    <row r="29" spans="1:50" ht="22.5" customHeight="1" x14ac:dyDescent="0.15">
      <c r="A29" s="138"/>
      <c r="B29" s="136"/>
      <c r="C29" s="136"/>
      <c r="D29" s="136"/>
      <c r="E29" s="136"/>
      <c r="F29" s="137"/>
      <c r="G29" s="83"/>
      <c r="H29" s="84"/>
      <c r="I29" s="84"/>
      <c r="J29" s="84"/>
      <c r="K29" s="84"/>
      <c r="L29" s="84"/>
      <c r="M29" s="84"/>
      <c r="N29" s="84"/>
      <c r="O29" s="85"/>
      <c r="P29" s="224"/>
      <c r="Q29" s="239"/>
      <c r="R29" s="239"/>
      <c r="S29" s="239"/>
      <c r="T29" s="239"/>
      <c r="U29" s="239"/>
      <c r="V29" s="239"/>
      <c r="W29" s="239"/>
      <c r="X29" s="240"/>
      <c r="Y29" s="233" t="s">
        <v>14</v>
      </c>
      <c r="Z29" s="234"/>
      <c r="AA29" s="235"/>
      <c r="AB29" s="175"/>
      <c r="AC29" s="176"/>
      <c r="AD29" s="176"/>
      <c r="AE29" s="97"/>
      <c r="AF29" s="98"/>
      <c r="AG29" s="98"/>
      <c r="AH29" s="98"/>
      <c r="AI29" s="99"/>
      <c r="AJ29" s="97"/>
      <c r="AK29" s="98"/>
      <c r="AL29" s="98"/>
      <c r="AM29" s="98"/>
      <c r="AN29" s="99"/>
      <c r="AO29" s="97"/>
      <c r="AP29" s="98"/>
      <c r="AQ29" s="98"/>
      <c r="AR29" s="98"/>
      <c r="AS29" s="99"/>
      <c r="AT29" s="203"/>
      <c r="AU29" s="203"/>
      <c r="AV29" s="203"/>
      <c r="AW29" s="203"/>
      <c r="AX29" s="204"/>
    </row>
    <row r="30" spans="1:50" ht="22.5" customHeight="1" x14ac:dyDescent="0.15">
      <c r="A30" s="139"/>
      <c r="B30" s="140"/>
      <c r="C30" s="140"/>
      <c r="D30" s="140"/>
      <c r="E30" s="140"/>
      <c r="F30" s="141"/>
      <c r="G30" s="86"/>
      <c r="H30" s="87"/>
      <c r="I30" s="87"/>
      <c r="J30" s="87"/>
      <c r="K30" s="87"/>
      <c r="L30" s="87"/>
      <c r="M30" s="87"/>
      <c r="N30" s="87"/>
      <c r="O30" s="88"/>
      <c r="P30" s="241"/>
      <c r="Q30" s="241"/>
      <c r="R30" s="241"/>
      <c r="S30" s="241"/>
      <c r="T30" s="241"/>
      <c r="U30" s="241"/>
      <c r="V30" s="241"/>
      <c r="W30" s="241"/>
      <c r="X30" s="242"/>
      <c r="Y30" s="147" t="s">
        <v>65</v>
      </c>
      <c r="Z30" s="93"/>
      <c r="AA30" s="94"/>
      <c r="AB30" s="120"/>
      <c r="AC30" s="121"/>
      <c r="AD30" s="121"/>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2"/>
      <c r="B31" s="143"/>
      <c r="C31" s="143"/>
      <c r="D31" s="143"/>
      <c r="E31" s="143"/>
      <c r="F31" s="144"/>
      <c r="G31" s="89"/>
      <c r="H31" s="90"/>
      <c r="I31" s="90"/>
      <c r="J31" s="90"/>
      <c r="K31" s="90"/>
      <c r="L31" s="90"/>
      <c r="M31" s="90"/>
      <c r="N31" s="90"/>
      <c r="O31" s="91"/>
      <c r="P31" s="243"/>
      <c r="Q31" s="243"/>
      <c r="R31" s="243"/>
      <c r="S31" s="243"/>
      <c r="T31" s="243"/>
      <c r="U31" s="243"/>
      <c r="V31" s="243"/>
      <c r="W31" s="243"/>
      <c r="X31" s="244"/>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x14ac:dyDescent="0.15">
      <c r="A32" s="135" t="s">
        <v>13</v>
      </c>
      <c r="B32" s="136"/>
      <c r="C32" s="136"/>
      <c r="D32" s="136"/>
      <c r="E32" s="136"/>
      <c r="F32" s="137"/>
      <c r="G32" s="173" t="s">
        <v>319</v>
      </c>
      <c r="H32" s="149"/>
      <c r="I32" s="149"/>
      <c r="J32" s="149"/>
      <c r="K32" s="149"/>
      <c r="L32" s="149"/>
      <c r="M32" s="149"/>
      <c r="N32" s="149"/>
      <c r="O32" s="150"/>
      <c r="P32" s="148" t="s">
        <v>83</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80" t="s">
        <v>303</v>
      </c>
      <c r="AU32" s="181"/>
      <c r="AV32" s="181"/>
      <c r="AW32" s="181"/>
      <c r="AX32" s="182"/>
    </row>
    <row r="33" spans="1:50" ht="18.75" customHeight="1" x14ac:dyDescent="0.15">
      <c r="A33" s="135"/>
      <c r="B33" s="136"/>
      <c r="C33" s="136"/>
      <c r="D33" s="136"/>
      <c r="E33" s="136"/>
      <c r="F33" s="137"/>
      <c r="G33" s="174"/>
      <c r="H33" s="81"/>
      <c r="I33" s="81"/>
      <c r="J33" s="81"/>
      <c r="K33" s="81"/>
      <c r="L33" s="81"/>
      <c r="M33" s="81"/>
      <c r="N33" s="81"/>
      <c r="O33" s="152"/>
      <c r="P33" s="151"/>
      <c r="Q33" s="81"/>
      <c r="R33" s="81"/>
      <c r="S33" s="81"/>
      <c r="T33" s="81"/>
      <c r="U33" s="81"/>
      <c r="V33" s="81"/>
      <c r="W33" s="81"/>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7"/>
      <c r="AU33" s="80"/>
      <c r="AV33" s="80"/>
      <c r="AW33" s="81" t="s">
        <v>469</v>
      </c>
      <c r="AX33" s="82"/>
    </row>
    <row r="34" spans="1:50" ht="22.5" customHeight="1" x14ac:dyDescent="0.15">
      <c r="A34" s="138"/>
      <c r="B34" s="136"/>
      <c r="C34" s="136"/>
      <c r="D34" s="136"/>
      <c r="E34" s="136"/>
      <c r="F34" s="137"/>
      <c r="G34" s="83"/>
      <c r="H34" s="84"/>
      <c r="I34" s="84"/>
      <c r="J34" s="84"/>
      <c r="K34" s="84"/>
      <c r="L34" s="84"/>
      <c r="M34" s="84"/>
      <c r="N34" s="84"/>
      <c r="O34" s="85"/>
      <c r="P34" s="224"/>
      <c r="Q34" s="239"/>
      <c r="R34" s="239"/>
      <c r="S34" s="239"/>
      <c r="T34" s="239"/>
      <c r="U34" s="239"/>
      <c r="V34" s="239"/>
      <c r="W34" s="239"/>
      <c r="X34" s="240"/>
      <c r="Y34" s="233" t="s">
        <v>14</v>
      </c>
      <c r="Z34" s="234"/>
      <c r="AA34" s="235"/>
      <c r="AB34" s="175"/>
      <c r="AC34" s="176"/>
      <c r="AD34" s="176"/>
      <c r="AE34" s="97"/>
      <c r="AF34" s="98"/>
      <c r="AG34" s="98"/>
      <c r="AH34" s="98"/>
      <c r="AI34" s="99"/>
      <c r="AJ34" s="97"/>
      <c r="AK34" s="98"/>
      <c r="AL34" s="98"/>
      <c r="AM34" s="98"/>
      <c r="AN34" s="99"/>
      <c r="AO34" s="97"/>
      <c r="AP34" s="98"/>
      <c r="AQ34" s="98"/>
      <c r="AR34" s="98"/>
      <c r="AS34" s="99"/>
      <c r="AT34" s="203"/>
      <c r="AU34" s="203"/>
      <c r="AV34" s="203"/>
      <c r="AW34" s="203"/>
      <c r="AX34" s="204"/>
    </row>
    <row r="35" spans="1:50" ht="22.5" customHeight="1" x14ac:dyDescent="0.15">
      <c r="A35" s="139"/>
      <c r="B35" s="140"/>
      <c r="C35" s="140"/>
      <c r="D35" s="140"/>
      <c r="E35" s="140"/>
      <c r="F35" s="141"/>
      <c r="G35" s="86"/>
      <c r="H35" s="87"/>
      <c r="I35" s="87"/>
      <c r="J35" s="87"/>
      <c r="K35" s="87"/>
      <c r="L35" s="87"/>
      <c r="M35" s="87"/>
      <c r="N35" s="87"/>
      <c r="O35" s="88"/>
      <c r="P35" s="241"/>
      <c r="Q35" s="241"/>
      <c r="R35" s="241"/>
      <c r="S35" s="241"/>
      <c r="T35" s="241"/>
      <c r="U35" s="241"/>
      <c r="V35" s="241"/>
      <c r="W35" s="241"/>
      <c r="X35" s="242"/>
      <c r="Y35" s="147" t="s">
        <v>65</v>
      </c>
      <c r="Z35" s="93"/>
      <c r="AA35" s="94"/>
      <c r="AB35" s="120"/>
      <c r="AC35" s="121"/>
      <c r="AD35" s="121"/>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2"/>
      <c r="B36" s="143"/>
      <c r="C36" s="143"/>
      <c r="D36" s="143"/>
      <c r="E36" s="143"/>
      <c r="F36" s="144"/>
      <c r="G36" s="89"/>
      <c r="H36" s="90"/>
      <c r="I36" s="90"/>
      <c r="J36" s="90"/>
      <c r="K36" s="90"/>
      <c r="L36" s="90"/>
      <c r="M36" s="90"/>
      <c r="N36" s="90"/>
      <c r="O36" s="91"/>
      <c r="P36" s="243"/>
      <c r="Q36" s="243"/>
      <c r="R36" s="243"/>
      <c r="S36" s="243"/>
      <c r="T36" s="243"/>
      <c r="U36" s="243"/>
      <c r="V36" s="243"/>
      <c r="W36" s="243"/>
      <c r="X36" s="244"/>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x14ac:dyDescent="0.15">
      <c r="A37" s="135" t="s">
        <v>13</v>
      </c>
      <c r="B37" s="136"/>
      <c r="C37" s="136"/>
      <c r="D37" s="136"/>
      <c r="E37" s="136"/>
      <c r="F37" s="137"/>
      <c r="G37" s="173" t="s">
        <v>319</v>
      </c>
      <c r="H37" s="149"/>
      <c r="I37" s="149"/>
      <c r="J37" s="149"/>
      <c r="K37" s="149"/>
      <c r="L37" s="149"/>
      <c r="M37" s="149"/>
      <c r="N37" s="149"/>
      <c r="O37" s="150"/>
      <c r="P37" s="148" t="s">
        <v>83</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80" t="s">
        <v>303</v>
      </c>
      <c r="AU37" s="181"/>
      <c r="AV37" s="181"/>
      <c r="AW37" s="181"/>
      <c r="AX37" s="182"/>
    </row>
    <row r="38" spans="1:50" ht="18.75" customHeight="1" x14ac:dyDescent="0.15">
      <c r="A38" s="135"/>
      <c r="B38" s="136"/>
      <c r="C38" s="136"/>
      <c r="D38" s="136"/>
      <c r="E38" s="136"/>
      <c r="F38" s="137"/>
      <c r="G38" s="174"/>
      <c r="H38" s="81"/>
      <c r="I38" s="81"/>
      <c r="J38" s="81"/>
      <c r="K38" s="81"/>
      <c r="L38" s="81"/>
      <c r="M38" s="81"/>
      <c r="N38" s="81"/>
      <c r="O38" s="152"/>
      <c r="P38" s="151"/>
      <c r="Q38" s="81"/>
      <c r="R38" s="81"/>
      <c r="S38" s="81"/>
      <c r="T38" s="81"/>
      <c r="U38" s="81"/>
      <c r="V38" s="81"/>
      <c r="W38" s="81"/>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7"/>
      <c r="AU38" s="80"/>
      <c r="AV38" s="80"/>
      <c r="AW38" s="81" t="s">
        <v>469</v>
      </c>
      <c r="AX38" s="82"/>
    </row>
    <row r="39" spans="1:50" ht="22.5" customHeight="1" x14ac:dyDescent="0.15">
      <c r="A39" s="138"/>
      <c r="B39" s="136"/>
      <c r="C39" s="136"/>
      <c r="D39" s="136"/>
      <c r="E39" s="136"/>
      <c r="F39" s="137"/>
      <c r="G39" s="83"/>
      <c r="H39" s="84"/>
      <c r="I39" s="84"/>
      <c r="J39" s="84"/>
      <c r="K39" s="84"/>
      <c r="L39" s="84"/>
      <c r="M39" s="84"/>
      <c r="N39" s="84"/>
      <c r="O39" s="85"/>
      <c r="P39" s="224"/>
      <c r="Q39" s="239"/>
      <c r="R39" s="239"/>
      <c r="S39" s="239"/>
      <c r="T39" s="239"/>
      <c r="U39" s="239"/>
      <c r="V39" s="239"/>
      <c r="W39" s="239"/>
      <c r="X39" s="240"/>
      <c r="Y39" s="233" t="s">
        <v>14</v>
      </c>
      <c r="Z39" s="234"/>
      <c r="AA39" s="235"/>
      <c r="AB39" s="175"/>
      <c r="AC39" s="176"/>
      <c r="AD39" s="176"/>
      <c r="AE39" s="97"/>
      <c r="AF39" s="98"/>
      <c r="AG39" s="98"/>
      <c r="AH39" s="98"/>
      <c r="AI39" s="99"/>
      <c r="AJ39" s="97"/>
      <c r="AK39" s="98"/>
      <c r="AL39" s="98"/>
      <c r="AM39" s="98"/>
      <c r="AN39" s="99"/>
      <c r="AO39" s="97"/>
      <c r="AP39" s="98"/>
      <c r="AQ39" s="98"/>
      <c r="AR39" s="98"/>
      <c r="AS39" s="99"/>
      <c r="AT39" s="203"/>
      <c r="AU39" s="203"/>
      <c r="AV39" s="203"/>
      <c r="AW39" s="203"/>
      <c r="AX39" s="204"/>
    </row>
    <row r="40" spans="1:50" ht="22.5" customHeight="1" x14ac:dyDescent="0.15">
      <c r="A40" s="139"/>
      <c r="B40" s="140"/>
      <c r="C40" s="140"/>
      <c r="D40" s="140"/>
      <c r="E40" s="140"/>
      <c r="F40" s="141"/>
      <c r="G40" s="86"/>
      <c r="H40" s="87"/>
      <c r="I40" s="87"/>
      <c r="J40" s="87"/>
      <c r="K40" s="87"/>
      <c r="L40" s="87"/>
      <c r="M40" s="87"/>
      <c r="N40" s="87"/>
      <c r="O40" s="88"/>
      <c r="P40" s="241"/>
      <c r="Q40" s="241"/>
      <c r="R40" s="241"/>
      <c r="S40" s="241"/>
      <c r="T40" s="241"/>
      <c r="U40" s="241"/>
      <c r="V40" s="241"/>
      <c r="W40" s="241"/>
      <c r="X40" s="242"/>
      <c r="Y40" s="147" t="s">
        <v>65</v>
      </c>
      <c r="Z40" s="93"/>
      <c r="AA40" s="94"/>
      <c r="AB40" s="120"/>
      <c r="AC40" s="121"/>
      <c r="AD40" s="121"/>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2"/>
      <c r="B41" s="143"/>
      <c r="C41" s="143"/>
      <c r="D41" s="143"/>
      <c r="E41" s="143"/>
      <c r="F41" s="144"/>
      <c r="G41" s="89"/>
      <c r="H41" s="90"/>
      <c r="I41" s="90"/>
      <c r="J41" s="90"/>
      <c r="K41" s="90"/>
      <c r="L41" s="90"/>
      <c r="M41" s="90"/>
      <c r="N41" s="90"/>
      <c r="O41" s="91"/>
      <c r="P41" s="243"/>
      <c r="Q41" s="243"/>
      <c r="R41" s="243"/>
      <c r="S41" s="243"/>
      <c r="T41" s="243"/>
      <c r="U41" s="243"/>
      <c r="V41" s="243"/>
      <c r="W41" s="243"/>
      <c r="X41" s="244"/>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x14ac:dyDescent="0.15">
      <c r="A42" s="135" t="s">
        <v>13</v>
      </c>
      <c r="B42" s="136"/>
      <c r="C42" s="136"/>
      <c r="D42" s="136"/>
      <c r="E42" s="136"/>
      <c r="F42" s="137"/>
      <c r="G42" s="173" t="s">
        <v>319</v>
      </c>
      <c r="H42" s="149"/>
      <c r="I42" s="149"/>
      <c r="J42" s="149"/>
      <c r="K42" s="149"/>
      <c r="L42" s="149"/>
      <c r="M42" s="149"/>
      <c r="N42" s="149"/>
      <c r="O42" s="150"/>
      <c r="P42" s="148" t="s">
        <v>83</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80" t="s">
        <v>303</v>
      </c>
      <c r="AU42" s="181"/>
      <c r="AV42" s="181"/>
      <c r="AW42" s="181"/>
      <c r="AX42" s="182"/>
    </row>
    <row r="43" spans="1:50" ht="18.75" customHeight="1" x14ac:dyDescent="0.15">
      <c r="A43" s="135"/>
      <c r="B43" s="136"/>
      <c r="C43" s="136"/>
      <c r="D43" s="136"/>
      <c r="E43" s="136"/>
      <c r="F43" s="137"/>
      <c r="G43" s="174"/>
      <c r="H43" s="81"/>
      <c r="I43" s="81"/>
      <c r="J43" s="81"/>
      <c r="K43" s="81"/>
      <c r="L43" s="81"/>
      <c r="M43" s="81"/>
      <c r="N43" s="81"/>
      <c r="O43" s="152"/>
      <c r="P43" s="151"/>
      <c r="Q43" s="81"/>
      <c r="R43" s="81"/>
      <c r="S43" s="81"/>
      <c r="T43" s="81"/>
      <c r="U43" s="81"/>
      <c r="V43" s="81"/>
      <c r="W43" s="81"/>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7"/>
      <c r="AU43" s="80"/>
      <c r="AV43" s="80"/>
      <c r="AW43" s="81" t="s">
        <v>469</v>
      </c>
      <c r="AX43" s="82"/>
    </row>
    <row r="44" spans="1:50" ht="22.5" customHeight="1" x14ac:dyDescent="0.15">
      <c r="A44" s="138"/>
      <c r="B44" s="136"/>
      <c r="C44" s="136"/>
      <c r="D44" s="136"/>
      <c r="E44" s="136"/>
      <c r="F44" s="137"/>
      <c r="G44" s="83"/>
      <c r="H44" s="84"/>
      <c r="I44" s="84"/>
      <c r="J44" s="84"/>
      <c r="K44" s="84"/>
      <c r="L44" s="84"/>
      <c r="M44" s="84"/>
      <c r="N44" s="84"/>
      <c r="O44" s="85"/>
      <c r="P44" s="224"/>
      <c r="Q44" s="239"/>
      <c r="R44" s="239"/>
      <c r="S44" s="239"/>
      <c r="T44" s="239"/>
      <c r="U44" s="239"/>
      <c r="V44" s="239"/>
      <c r="W44" s="239"/>
      <c r="X44" s="240"/>
      <c r="Y44" s="233" t="s">
        <v>14</v>
      </c>
      <c r="Z44" s="234"/>
      <c r="AA44" s="235"/>
      <c r="AB44" s="175"/>
      <c r="AC44" s="176"/>
      <c r="AD44" s="176"/>
      <c r="AE44" s="97"/>
      <c r="AF44" s="98"/>
      <c r="AG44" s="98"/>
      <c r="AH44" s="98"/>
      <c r="AI44" s="99"/>
      <c r="AJ44" s="97"/>
      <c r="AK44" s="98"/>
      <c r="AL44" s="98"/>
      <c r="AM44" s="98"/>
      <c r="AN44" s="99"/>
      <c r="AO44" s="97"/>
      <c r="AP44" s="98"/>
      <c r="AQ44" s="98"/>
      <c r="AR44" s="98"/>
      <c r="AS44" s="99"/>
      <c r="AT44" s="203"/>
      <c r="AU44" s="203"/>
      <c r="AV44" s="203"/>
      <c r="AW44" s="203"/>
      <c r="AX44" s="204"/>
    </row>
    <row r="45" spans="1:50" ht="22.5" customHeight="1" x14ac:dyDescent="0.15">
      <c r="A45" s="139"/>
      <c r="B45" s="140"/>
      <c r="C45" s="140"/>
      <c r="D45" s="140"/>
      <c r="E45" s="140"/>
      <c r="F45" s="141"/>
      <c r="G45" s="86"/>
      <c r="H45" s="87"/>
      <c r="I45" s="87"/>
      <c r="J45" s="87"/>
      <c r="K45" s="87"/>
      <c r="L45" s="87"/>
      <c r="M45" s="87"/>
      <c r="N45" s="87"/>
      <c r="O45" s="88"/>
      <c r="P45" s="241"/>
      <c r="Q45" s="241"/>
      <c r="R45" s="241"/>
      <c r="S45" s="241"/>
      <c r="T45" s="241"/>
      <c r="U45" s="241"/>
      <c r="V45" s="241"/>
      <c r="W45" s="241"/>
      <c r="X45" s="242"/>
      <c r="Y45" s="147" t="s">
        <v>65</v>
      </c>
      <c r="Z45" s="93"/>
      <c r="AA45" s="94"/>
      <c r="AB45" s="120"/>
      <c r="AC45" s="121"/>
      <c r="AD45" s="121"/>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2"/>
      <c r="B46" s="143"/>
      <c r="C46" s="143"/>
      <c r="D46" s="143"/>
      <c r="E46" s="143"/>
      <c r="F46" s="144"/>
      <c r="G46" s="89"/>
      <c r="H46" s="90"/>
      <c r="I46" s="90"/>
      <c r="J46" s="90"/>
      <c r="K46" s="90"/>
      <c r="L46" s="90"/>
      <c r="M46" s="90"/>
      <c r="N46" s="90"/>
      <c r="O46" s="91"/>
      <c r="P46" s="243"/>
      <c r="Q46" s="243"/>
      <c r="R46" s="243"/>
      <c r="S46" s="243"/>
      <c r="T46" s="243"/>
      <c r="U46" s="243"/>
      <c r="V46" s="243"/>
      <c r="W46" s="243"/>
      <c r="X46" s="244"/>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x14ac:dyDescent="0.15">
      <c r="A47" s="135" t="s">
        <v>13</v>
      </c>
      <c r="B47" s="136"/>
      <c r="C47" s="136"/>
      <c r="D47" s="136"/>
      <c r="E47" s="136"/>
      <c r="F47" s="137"/>
      <c r="G47" s="173" t="s">
        <v>319</v>
      </c>
      <c r="H47" s="149"/>
      <c r="I47" s="149"/>
      <c r="J47" s="149"/>
      <c r="K47" s="149"/>
      <c r="L47" s="149"/>
      <c r="M47" s="149"/>
      <c r="N47" s="149"/>
      <c r="O47" s="150"/>
      <c r="P47" s="148" t="s">
        <v>83</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80" t="s">
        <v>303</v>
      </c>
      <c r="AU47" s="181"/>
      <c r="AV47" s="181"/>
      <c r="AW47" s="181"/>
      <c r="AX47" s="182"/>
    </row>
    <row r="48" spans="1:50" ht="18.75" customHeight="1" x14ac:dyDescent="0.15">
      <c r="A48" s="135"/>
      <c r="B48" s="136"/>
      <c r="C48" s="136"/>
      <c r="D48" s="136"/>
      <c r="E48" s="136"/>
      <c r="F48" s="137"/>
      <c r="G48" s="174"/>
      <c r="H48" s="81"/>
      <c r="I48" s="81"/>
      <c r="J48" s="81"/>
      <c r="K48" s="81"/>
      <c r="L48" s="81"/>
      <c r="M48" s="81"/>
      <c r="N48" s="81"/>
      <c r="O48" s="152"/>
      <c r="P48" s="151"/>
      <c r="Q48" s="81"/>
      <c r="R48" s="81"/>
      <c r="S48" s="81"/>
      <c r="T48" s="81"/>
      <c r="U48" s="81"/>
      <c r="V48" s="81"/>
      <c r="W48" s="81"/>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7"/>
      <c r="AU48" s="80"/>
      <c r="AV48" s="80"/>
      <c r="AW48" s="81" t="s">
        <v>466</v>
      </c>
      <c r="AX48" s="82"/>
    </row>
    <row r="49" spans="1:50" ht="22.5" customHeight="1" x14ac:dyDescent="0.15">
      <c r="A49" s="138"/>
      <c r="B49" s="136"/>
      <c r="C49" s="136"/>
      <c r="D49" s="136"/>
      <c r="E49" s="136"/>
      <c r="F49" s="137"/>
      <c r="G49" s="83"/>
      <c r="H49" s="84"/>
      <c r="I49" s="84"/>
      <c r="J49" s="84"/>
      <c r="K49" s="84"/>
      <c r="L49" s="84"/>
      <c r="M49" s="84"/>
      <c r="N49" s="84"/>
      <c r="O49" s="85"/>
      <c r="P49" s="224"/>
      <c r="Q49" s="239"/>
      <c r="R49" s="239"/>
      <c r="S49" s="239"/>
      <c r="T49" s="239"/>
      <c r="U49" s="239"/>
      <c r="V49" s="239"/>
      <c r="W49" s="239"/>
      <c r="X49" s="240"/>
      <c r="Y49" s="233" t="s">
        <v>14</v>
      </c>
      <c r="Z49" s="234"/>
      <c r="AA49" s="235"/>
      <c r="AB49" s="175"/>
      <c r="AC49" s="176"/>
      <c r="AD49" s="176"/>
      <c r="AE49" s="97"/>
      <c r="AF49" s="98"/>
      <c r="AG49" s="98"/>
      <c r="AH49" s="98"/>
      <c r="AI49" s="99"/>
      <c r="AJ49" s="97"/>
      <c r="AK49" s="98"/>
      <c r="AL49" s="98"/>
      <c r="AM49" s="98"/>
      <c r="AN49" s="99"/>
      <c r="AO49" s="97"/>
      <c r="AP49" s="98"/>
      <c r="AQ49" s="98"/>
      <c r="AR49" s="98"/>
      <c r="AS49" s="99"/>
      <c r="AT49" s="203"/>
      <c r="AU49" s="203"/>
      <c r="AV49" s="203"/>
      <c r="AW49" s="203"/>
      <c r="AX49" s="204"/>
    </row>
    <row r="50" spans="1:50" ht="22.5" customHeight="1" x14ac:dyDescent="0.15">
      <c r="A50" s="139"/>
      <c r="B50" s="140"/>
      <c r="C50" s="140"/>
      <c r="D50" s="140"/>
      <c r="E50" s="140"/>
      <c r="F50" s="141"/>
      <c r="G50" s="86"/>
      <c r="H50" s="87"/>
      <c r="I50" s="87"/>
      <c r="J50" s="87"/>
      <c r="K50" s="87"/>
      <c r="L50" s="87"/>
      <c r="M50" s="87"/>
      <c r="N50" s="87"/>
      <c r="O50" s="88"/>
      <c r="P50" s="241"/>
      <c r="Q50" s="241"/>
      <c r="R50" s="241"/>
      <c r="S50" s="241"/>
      <c r="T50" s="241"/>
      <c r="U50" s="241"/>
      <c r="V50" s="241"/>
      <c r="W50" s="241"/>
      <c r="X50" s="242"/>
      <c r="Y50" s="147" t="s">
        <v>65</v>
      </c>
      <c r="Z50" s="93"/>
      <c r="AA50" s="94"/>
      <c r="AB50" s="120"/>
      <c r="AC50" s="121"/>
      <c r="AD50" s="121"/>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2"/>
      <c r="B51" s="143"/>
      <c r="C51" s="143"/>
      <c r="D51" s="143"/>
      <c r="E51" s="143"/>
      <c r="F51" s="144"/>
      <c r="G51" s="89"/>
      <c r="H51" s="90"/>
      <c r="I51" s="90"/>
      <c r="J51" s="90"/>
      <c r="K51" s="90"/>
      <c r="L51" s="90"/>
      <c r="M51" s="90"/>
      <c r="N51" s="90"/>
      <c r="O51" s="91"/>
      <c r="P51" s="243"/>
      <c r="Q51" s="243"/>
      <c r="R51" s="243"/>
      <c r="S51" s="243"/>
      <c r="T51" s="243"/>
      <c r="U51" s="243"/>
      <c r="V51" s="243"/>
      <c r="W51" s="243"/>
      <c r="X51" s="244"/>
      <c r="Y51" s="92" t="s">
        <v>15</v>
      </c>
      <c r="Z51" s="93"/>
      <c r="AA51" s="94"/>
      <c r="AB51" s="696" t="s">
        <v>467</v>
      </c>
      <c r="AC51" s="697"/>
      <c r="AD51" s="697"/>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10"/>
      <c r="B3" s="711"/>
      <c r="C3" s="711"/>
      <c r="D3" s="711"/>
      <c r="E3" s="711"/>
      <c r="F3" s="712"/>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10"/>
      <c r="B4" s="711"/>
      <c r="C4" s="711"/>
      <c r="D4" s="711"/>
      <c r="E4" s="711"/>
      <c r="F4" s="712"/>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10"/>
      <c r="B5" s="711"/>
      <c r="C5" s="711"/>
      <c r="D5" s="711"/>
      <c r="E5" s="711"/>
      <c r="F5" s="712"/>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4"/>
    </row>
    <row r="6" spans="1:50" ht="24.75" customHeight="1" x14ac:dyDescent="0.15">
      <c r="A6" s="710"/>
      <c r="B6" s="711"/>
      <c r="C6" s="711"/>
      <c r="D6" s="711"/>
      <c r="E6" s="711"/>
      <c r="F6" s="712"/>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4"/>
    </row>
    <row r="7" spans="1:50" ht="24.75" customHeight="1" x14ac:dyDescent="0.15">
      <c r="A7" s="710"/>
      <c r="B7" s="711"/>
      <c r="C7" s="711"/>
      <c r="D7" s="711"/>
      <c r="E7" s="711"/>
      <c r="F7" s="712"/>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4"/>
    </row>
    <row r="8" spans="1:50" ht="24.75" customHeight="1" x14ac:dyDescent="0.15">
      <c r="A8" s="710"/>
      <c r="B8" s="711"/>
      <c r="C8" s="711"/>
      <c r="D8" s="711"/>
      <c r="E8" s="711"/>
      <c r="F8" s="712"/>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4"/>
    </row>
    <row r="9" spans="1:50" ht="24.75" customHeight="1" x14ac:dyDescent="0.15">
      <c r="A9" s="710"/>
      <c r="B9" s="711"/>
      <c r="C9" s="711"/>
      <c r="D9" s="711"/>
      <c r="E9" s="711"/>
      <c r="F9" s="712"/>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4"/>
    </row>
    <row r="10" spans="1:50" ht="24.75" customHeight="1" x14ac:dyDescent="0.15">
      <c r="A10" s="710"/>
      <c r="B10" s="711"/>
      <c r="C10" s="711"/>
      <c r="D10" s="711"/>
      <c r="E10" s="711"/>
      <c r="F10" s="712"/>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4"/>
    </row>
    <row r="11" spans="1:50" ht="24.75" customHeight="1" x14ac:dyDescent="0.15">
      <c r="A11" s="710"/>
      <c r="B11" s="711"/>
      <c r="C11" s="711"/>
      <c r="D11" s="711"/>
      <c r="E11" s="711"/>
      <c r="F11" s="712"/>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4"/>
    </row>
    <row r="12" spans="1:50" ht="24.75" customHeight="1" x14ac:dyDescent="0.15">
      <c r="A12" s="710"/>
      <c r="B12" s="711"/>
      <c r="C12" s="711"/>
      <c r="D12" s="711"/>
      <c r="E12" s="711"/>
      <c r="F12" s="712"/>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4"/>
    </row>
    <row r="13" spans="1:50" ht="24.75" customHeight="1" x14ac:dyDescent="0.15">
      <c r="A13" s="710"/>
      <c r="B13" s="711"/>
      <c r="C13" s="711"/>
      <c r="D13" s="711"/>
      <c r="E13" s="711"/>
      <c r="F13" s="712"/>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4"/>
    </row>
    <row r="14" spans="1:50" ht="24.75" customHeight="1" thickBot="1" x14ac:dyDescent="0.2">
      <c r="A14" s="710"/>
      <c r="B14" s="711"/>
      <c r="C14" s="711"/>
      <c r="D14" s="711"/>
      <c r="E14" s="711"/>
      <c r="F14" s="712"/>
      <c r="G14" s="565" t="s">
        <v>22</v>
      </c>
      <c r="H14" s="566"/>
      <c r="I14" s="566"/>
      <c r="J14" s="566"/>
      <c r="K14" s="566"/>
      <c r="L14" s="567"/>
      <c r="M14" s="154"/>
      <c r="N14" s="154"/>
      <c r="O14" s="154"/>
      <c r="P14" s="154"/>
      <c r="Q14" s="154"/>
      <c r="R14" s="154"/>
      <c r="S14" s="154"/>
      <c r="T14" s="154"/>
      <c r="U14" s="154"/>
      <c r="V14" s="154"/>
      <c r="W14" s="154"/>
      <c r="X14" s="155"/>
      <c r="Y14" s="568">
        <f>SUM(Y4:AB13)</f>
        <v>0</v>
      </c>
      <c r="Z14" s="569"/>
      <c r="AA14" s="569"/>
      <c r="AB14" s="570"/>
      <c r="AC14" s="565" t="s">
        <v>22</v>
      </c>
      <c r="AD14" s="566"/>
      <c r="AE14" s="566"/>
      <c r="AF14" s="566"/>
      <c r="AG14" s="566"/>
      <c r="AH14" s="567"/>
      <c r="AI14" s="154"/>
      <c r="AJ14" s="154"/>
      <c r="AK14" s="154"/>
      <c r="AL14" s="154"/>
      <c r="AM14" s="154"/>
      <c r="AN14" s="154"/>
      <c r="AO14" s="154"/>
      <c r="AP14" s="154"/>
      <c r="AQ14" s="154"/>
      <c r="AR14" s="154"/>
      <c r="AS14" s="154"/>
      <c r="AT14" s="155"/>
      <c r="AU14" s="568">
        <f>SUM(AU4:AX13)</f>
        <v>0</v>
      </c>
      <c r="AV14" s="569"/>
      <c r="AW14" s="569"/>
      <c r="AX14" s="571"/>
    </row>
    <row r="15" spans="1:50" ht="30" customHeight="1" x14ac:dyDescent="0.15">
      <c r="A15" s="710"/>
      <c r="B15" s="711"/>
      <c r="C15" s="711"/>
      <c r="D15" s="711"/>
      <c r="E15" s="711"/>
      <c r="F15" s="712"/>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10"/>
      <c r="B16" s="711"/>
      <c r="C16" s="711"/>
      <c r="D16" s="711"/>
      <c r="E16" s="711"/>
      <c r="F16" s="712"/>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10"/>
      <c r="B17" s="711"/>
      <c r="C17" s="711"/>
      <c r="D17" s="711"/>
      <c r="E17" s="711"/>
      <c r="F17" s="712"/>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10"/>
      <c r="B18" s="711"/>
      <c r="C18" s="711"/>
      <c r="D18" s="711"/>
      <c r="E18" s="711"/>
      <c r="F18" s="712"/>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4"/>
    </row>
    <row r="19" spans="1:50" ht="24.75" customHeight="1" x14ac:dyDescent="0.15">
      <c r="A19" s="710"/>
      <c r="B19" s="711"/>
      <c r="C19" s="711"/>
      <c r="D19" s="711"/>
      <c r="E19" s="711"/>
      <c r="F19" s="712"/>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4"/>
    </row>
    <row r="20" spans="1:50" ht="24.75" customHeight="1" x14ac:dyDescent="0.15">
      <c r="A20" s="710"/>
      <c r="B20" s="711"/>
      <c r="C20" s="711"/>
      <c r="D20" s="711"/>
      <c r="E20" s="711"/>
      <c r="F20" s="712"/>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4"/>
    </row>
    <row r="21" spans="1:50" ht="24.75" customHeight="1" x14ac:dyDescent="0.15">
      <c r="A21" s="710"/>
      <c r="B21" s="711"/>
      <c r="C21" s="711"/>
      <c r="D21" s="711"/>
      <c r="E21" s="711"/>
      <c r="F21" s="712"/>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4"/>
    </row>
    <row r="22" spans="1:50" ht="24.75" customHeight="1" x14ac:dyDescent="0.15">
      <c r="A22" s="710"/>
      <c r="B22" s="711"/>
      <c r="C22" s="711"/>
      <c r="D22" s="711"/>
      <c r="E22" s="711"/>
      <c r="F22" s="712"/>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4"/>
    </row>
    <row r="23" spans="1:50" ht="24.75" customHeight="1" x14ac:dyDescent="0.15">
      <c r="A23" s="710"/>
      <c r="B23" s="711"/>
      <c r="C23" s="711"/>
      <c r="D23" s="711"/>
      <c r="E23" s="711"/>
      <c r="F23" s="712"/>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4"/>
    </row>
    <row r="24" spans="1:50" ht="24.75" customHeight="1" x14ac:dyDescent="0.15">
      <c r="A24" s="710"/>
      <c r="B24" s="711"/>
      <c r="C24" s="711"/>
      <c r="D24" s="711"/>
      <c r="E24" s="711"/>
      <c r="F24" s="712"/>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4"/>
    </row>
    <row r="25" spans="1:50" ht="24.75" customHeight="1" x14ac:dyDescent="0.15">
      <c r="A25" s="710"/>
      <c r="B25" s="711"/>
      <c r="C25" s="711"/>
      <c r="D25" s="711"/>
      <c r="E25" s="711"/>
      <c r="F25" s="712"/>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4"/>
    </row>
    <row r="26" spans="1:50" ht="24.75" customHeight="1" x14ac:dyDescent="0.15">
      <c r="A26" s="710"/>
      <c r="B26" s="711"/>
      <c r="C26" s="711"/>
      <c r="D26" s="711"/>
      <c r="E26" s="711"/>
      <c r="F26" s="712"/>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4"/>
    </row>
    <row r="27" spans="1:50" ht="24.75" customHeight="1" thickBot="1" x14ac:dyDescent="0.2">
      <c r="A27" s="710"/>
      <c r="B27" s="711"/>
      <c r="C27" s="711"/>
      <c r="D27" s="711"/>
      <c r="E27" s="711"/>
      <c r="F27" s="712"/>
      <c r="G27" s="565" t="s">
        <v>22</v>
      </c>
      <c r="H27" s="566"/>
      <c r="I27" s="566"/>
      <c r="J27" s="566"/>
      <c r="K27" s="566"/>
      <c r="L27" s="567"/>
      <c r="M27" s="154"/>
      <c r="N27" s="154"/>
      <c r="O27" s="154"/>
      <c r="P27" s="154"/>
      <c r="Q27" s="154"/>
      <c r="R27" s="154"/>
      <c r="S27" s="154"/>
      <c r="T27" s="154"/>
      <c r="U27" s="154"/>
      <c r="V27" s="154"/>
      <c r="W27" s="154"/>
      <c r="X27" s="155"/>
      <c r="Y27" s="568">
        <f>SUM(Y17:AB26)</f>
        <v>0</v>
      </c>
      <c r="Z27" s="569"/>
      <c r="AA27" s="569"/>
      <c r="AB27" s="570"/>
      <c r="AC27" s="565" t="s">
        <v>22</v>
      </c>
      <c r="AD27" s="566"/>
      <c r="AE27" s="566"/>
      <c r="AF27" s="566"/>
      <c r="AG27" s="566"/>
      <c r="AH27" s="567"/>
      <c r="AI27" s="154"/>
      <c r="AJ27" s="154"/>
      <c r="AK27" s="154"/>
      <c r="AL27" s="154"/>
      <c r="AM27" s="154"/>
      <c r="AN27" s="154"/>
      <c r="AO27" s="154"/>
      <c r="AP27" s="154"/>
      <c r="AQ27" s="154"/>
      <c r="AR27" s="154"/>
      <c r="AS27" s="154"/>
      <c r="AT27" s="155"/>
      <c r="AU27" s="568">
        <f>SUM(AU17:AX26)</f>
        <v>0</v>
      </c>
      <c r="AV27" s="569"/>
      <c r="AW27" s="569"/>
      <c r="AX27" s="571"/>
    </row>
    <row r="28" spans="1:50" ht="30" customHeight="1" x14ac:dyDescent="0.15">
      <c r="A28" s="710"/>
      <c r="B28" s="711"/>
      <c r="C28" s="711"/>
      <c r="D28" s="711"/>
      <c r="E28" s="711"/>
      <c r="F28" s="712"/>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10"/>
      <c r="B29" s="711"/>
      <c r="C29" s="711"/>
      <c r="D29" s="711"/>
      <c r="E29" s="711"/>
      <c r="F29" s="712"/>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10"/>
      <c r="B30" s="711"/>
      <c r="C30" s="711"/>
      <c r="D30" s="711"/>
      <c r="E30" s="711"/>
      <c r="F30" s="712"/>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10"/>
      <c r="B31" s="711"/>
      <c r="C31" s="711"/>
      <c r="D31" s="711"/>
      <c r="E31" s="711"/>
      <c r="F31" s="712"/>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4"/>
    </row>
    <row r="32" spans="1:50" ht="24.75" customHeight="1" x14ac:dyDescent="0.15">
      <c r="A32" s="710"/>
      <c r="B32" s="711"/>
      <c r="C32" s="711"/>
      <c r="D32" s="711"/>
      <c r="E32" s="711"/>
      <c r="F32" s="712"/>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4"/>
    </row>
    <row r="33" spans="1:50" ht="24.75" customHeight="1" x14ac:dyDescent="0.15">
      <c r="A33" s="710"/>
      <c r="B33" s="711"/>
      <c r="C33" s="711"/>
      <c r="D33" s="711"/>
      <c r="E33" s="711"/>
      <c r="F33" s="712"/>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4"/>
    </row>
    <row r="34" spans="1:50" ht="24.75" customHeight="1" x14ac:dyDescent="0.15">
      <c r="A34" s="710"/>
      <c r="B34" s="711"/>
      <c r="C34" s="711"/>
      <c r="D34" s="711"/>
      <c r="E34" s="711"/>
      <c r="F34" s="712"/>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4"/>
    </row>
    <row r="35" spans="1:50" ht="24.75" customHeight="1" x14ac:dyDescent="0.15">
      <c r="A35" s="710"/>
      <c r="B35" s="711"/>
      <c r="C35" s="711"/>
      <c r="D35" s="711"/>
      <c r="E35" s="711"/>
      <c r="F35" s="712"/>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4"/>
    </row>
    <row r="36" spans="1:50" ht="24.75" customHeight="1" x14ac:dyDescent="0.15">
      <c r="A36" s="710"/>
      <c r="B36" s="711"/>
      <c r="C36" s="711"/>
      <c r="D36" s="711"/>
      <c r="E36" s="711"/>
      <c r="F36" s="712"/>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4"/>
    </row>
    <row r="37" spans="1:50" ht="24.75" customHeight="1" x14ac:dyDescent="0.15">
      <c r="A37" s="710"/>
      <c r="B37" s="711"/>
      <c r="C37" s="711"/>
      <c r="D37" s="711"/>
      <c r="E37" s="711"/>
      <c r="F37" s="712"/>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4"/>
    </row>
    <row r="38" spans="1:50" ht="24.75" customHeight="1" x14ac:dyDescent="0.15">
      <c r="A38" s="710"/>
      <c r="B38" s="711"/>
      <c r="C38" s="711"/>
      <c r="D38" s="711"/>
      <c r="E38" s="711"/>
      <c r="F38" s="712"/>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4"/>
    </row>
    <row r="39" spans="1:50" ht="24.75" customHeight="1" x14ac:dyDescent="0.15">
      <c r="A39" s="710"/>
      <c r="B39" s="711"/>
      <c r="C39" s="711"/>
      <c r="D39" s="711"/>
      <c r="E39" s="711"/>
      <c r="F39" s="712"/>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4"/>
    </row>
    <row r="40" spans="1:50" ht="24.75" customHeight="1" thickBot="1" x14ac:dyDescent="0.2">
      <c r="A40" s="710"/>
      <c r="B40" s="711"/>
      <c r="C40" s="711"/>
      <c r="D40" s="711"/>
      <c r="E40" s="711"/>
      <c r="F40" s="712"/>
      <c r="G40" s="565" t="s">
        <v>22</v>
      </c>
      <c r="H40" s="566"/>
      <c r="I40" s="566"/>
      <c r="J40" s="566"/>
      <c r="K40" s="566"/>
      <c r="L40" s="567"/>
      <c r="M40" s="154"/>
      <c r="N40" s="154"/>
      <c r="O40" s="154"/>
      <c r="P40" s="154"/>
      <c r="Q40" s="154"/>
      <c r="R40" s="154"/>
      <c r="S40" s="154"/>
      <c r="T40" s="154"/>
      <c r="U40" s="154"/>
      <c r="V40" s="154"/>
      <c r="W40" s="154"/>
      <c r="X40" s="155"/>
      <c r="Y40" s="568">
        <f>SUM(Y30:AB39)</f>
        <v>0</v>
      </c>
      <c r="Z40" s="569"/>
      <c r="AA40" s="569"/>
      <c r="AB40" s="570"/>
      <c r="AC40" s="565" t="s">
        <v>22</v>
      </c>
      <c r="AD40" s="566"/>
      <c r="AE40" s="566"/>
      <c r="AF40" s="566"/>
      <c r="AG40" s="566"/>
      <c r="AH40" s="567"/>
      <c r="AI40" s="154"/>
      <c r="AJ40" s="154"/>
      <c r="AK40" s="154"/>
      <c r="AL40" s="154"/>
      <c r="AM40" s="154"/>
      <c r="AN40" s="154"/>
      <c r="AO40" s="154"/>
      <c r="AP40" s="154"/>
      <c r="AQ40" s="154"/>
      <c r="AR40" s="154"/>
      <c r="AS40" s="154"/>
      <c r="AT40" s="155"/>
      <c r="AU40" s="568">
        <f>SUM(AU30:AX39)</f>
        <v>0</v>
      </c>
      <c r="AV40" s="569"/>
      <c r="AW40" s="569"/>
      <c r="AX40" s="571"/>
    </row>
    <row r="41" spans="1:50" ht="30" customHeight="1" x14ac:dyDescent="0.15">
      <c r="A41" s="710"/>
      <c r="B41" s="711"/>
      <c r="C41" s="711"/>
      <c r="D41" s="711"/>
      <c r="E41" s="711"/>
      <c r="F41" s="712"/>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10"/>
      <c r="B42" s="711"/>
      <c r="C42" s="711"/>
      <c r="D42" s="711"/>
      <c r="E42" s="711"/>
      <c r="F42" s="712"/>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10"/>
      <c r="B43" s="711"/>
      <c r="C43" s="711"/>
      <c r="D43" s="711"/>
      <c r="E43" s="711"/>
      <c r="F43" s="712"/>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10"/>
      <c r="B44" s="711"/>
      <c r="C44" s="711"/>
      <c r="D44" s="711"/>
      <c r="E44" s="711"/>
      <c r="F44" s="712"/>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4"/>
    </row>
    <row r="45" spans="1:50" ht="24.75" customHeight="1" x14ac:dyDescent="0.15">
      <c r="A45" s="710"/>
      <c r="B45" s="711"/>
      <c r="C45" s="711"/>
      <c r="D45" s="711"/>
      <c r="E45" s="711"/>
      <c r="F45" s="712"/>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4"/>
    </row>
    <row r="46" spans="1:50" ht="24.75" customHeight="1" x14ac:dyDescent="0.15">
      <c r="A46" s="710"/>
      <c r="B46" s="711"/>
      <c r="C46" s="711"/>
      <c r="D46" s="711"/>
      <c r="E46" s="711"/>
      <c r="F46" s="712"/>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4"/>
    </row>
    <row r="47" spans="1:50" ht="24.75" customHeight="1" x14ac:dyDescent="0.15">
      <c r="A47" s="710"/>
      <c r="B47" s="711"/>
      <c r="C47" s="711"/>
      <c r="D47" s="711"/>
      <c r="E47" s="711"/>
      <c r="F47" s="712"/>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4"/>
    </row>
    <row r="48" spans="1:50" ht="24.75" customHeight="1" x14ac:dyDescent="0.15">
      <c r="A48" s="710"/>
      <c r="B48" s="711"/>
      <c r="C48" s="711"/>
      <c r="D48" s="711"/>
      <c r="E48" s="711"/>
      <c r="F48" s="712"/>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4"/>
    </row>
    <row r="49" spans="1:50" ht="24.75" customHeight="1" x14ac:dyDescent="0.15">
      <c r="A49" s="710"/>
      <c r="B49" s="711"/>
      <c r="C49" s="711"/>
      <c r="D49" s="711"/>
      <c r="E49" s="711"/>
      <c r="F49" s="712"/>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4"/>
    </row>
    <row r="50" spans="1:50" ht="24.75" customHeight="1" x14ac:dyDescent="0.15">
      <c r="A50" s="710"/>
      <c r="B50" s="711"/>
      <c r="C50" s="711"/>
      <c r="D50" s="711"/>
      <c r="E50" s="711"/>
      <c r="F50" s="712"/>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4"/>
    </row>
    <row r="51" spans="1:50" ht="24.75" customHeight="1" x14ac:dyDescent="0.15">
      <c r="A51" s="710"/>
      <c r="B51" s="711"/>
      <c r="C51" s="711"/>
      <c r="D51" s="711"/>
      <c r="E51" s="711"/>
      <c r="F51" s="712"/>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4"/>
    </row>
    <row r="52" spans="1:50" ht="24.75" customHeight="1" x14ac:dyDescent="0.15">
      <c r="A52" s="710"/>
      <c r="B52" s="711"/>
      <c r="C52" s="711"/>
      <c r="D52" s="711"/>
      <c r="E52" s="711"/>
      <c r="F52" s="712"/>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4"/>
    </row>
    <row r="53" spans="1:50" ht="24.75"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716" t="s">
        <v>34</v>
      </c>
      <c r="B55" s="717"/>
      <c r="C55" s="717"/>
      <c r="D55" s="717"/>
      <c r="E55" s="717"/>
      <c r="F55" s="718"/>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10"/>
      <c r="B56" s="711"/>
      <c r="C56" s="711"/>
      <c r="D56" s="711"/>
      <c r="E56" s="711"/>
      <c r="F56" s="712"/>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10"/>
      <c r="B57" s="711"/>
      <c r="C57" s="711"/>
      <c r="D57" s="711"/>
      <c r="E57" s="711"/>
      <c r="F57" s="712"/>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10"/>
      <c r="B58" s="711"/>
      <c r="C58" s="711"/>
      <c r="D58" s="711"/>
      <c r="E58" s="711"/>
      <c r="F58" s="712"/>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4"/>
    </row>
    <row r="59" spans="1:50" ht="24.75" customHeight="1" x14ac:dyDescent="0.15">
      <c r="A59" s="710"/>
      <c r="B59" s="711"/>
      <c r="C59" s="711"/>
      <c r="D59" s="711"/>
      <c r="E59" s="711"/>
      <c r="F59" s="712"/>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4"/>
    </row>
    <row r="60" spans="1:50" ht="24.75" customHeight="1" x14ac:dyDescent="0.15">
      <c r="A60" s="710"/>
      <c r="B60" s="711"/>
      <c r="C60" s="711"/>
      <c r="D60" s="711"/>
      <c r="E60" s="711"/>
      <c r="F60" s="712"/>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4"/>
    </row>
    <row r="61" spans="1:50" ht="24.75" customHeight="1" x14ac:dyDescent="0.15">
      <c r="A61" s="710"/>
      <c r="B61" s="711"/>
      <c r="C61" s="711"/>
      <c r="D61" s="711"/>
      <c r="E61" s="711"/>
      <c r="F61" s="712"/>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4"/>
    </row>
    <row r="62" spans="1:50" ht="24.75" customHeight="1" x14ac:dyDescent="0.15">
      <c r="A62" s="710"/>
      <c r="B62" s="711"/>
      <c r="C62" s="711"/>
      <c r="D62" s="711"/>
      <c r="E62" s="711"/>
      <c r="F62" s="712"/>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4"/>
    </row>
    <row r="63" spans="1:50" ht="24.75" customHeight="1" x14ac:dyDescent="0.15">
      <c r="A63" s="710"/>
      <c r="B63" s="711"/>
      <c r="C63" s="711"/>
      <c r="D63" s="711"/>
      <c r="E63" s="711"/>
      <c r="F63" s="712"/>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4"/>
    </row>
    <row r="64" spans="1:50" ht="24.75" customHeight="1" x14ac:dyDescent="0.15">
      <c r="A64" s="710"/>
      <c r="B64" s="711"/>
      <c r="C64" s="711"/>
      <c r="D64" s="711"/>
      <c r="E64" s="711"/>
      <c r="F64" s="712"/>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4"/>
    </row>
    <row r="65" spans="1:50" ht="24.75" customHeight="1" x14ac:dyDescent="0.15">
      <c r="A65" s="710"/>
      <c r="B65" s="711"/>
      <c r="C65" s="711"/>
      <c r="D65" s="711"/>
      <c r="E65" s="711"/>
      <c r="F65" s="712"/>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4"/>
    </row>
    <row r="66" spans="1:50" ht="24.75" customHeight="1" x14ac:dyDescent="0.15">
      <c r="A66" s="710"/>
      <c r="B66" s="711"/>
      <c r="C66" s="711"/>
      <c r="D66" s="711"/>
      <c r="E66" s="711"/>
      <c r="F66" s="712"/>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4"/>
    </row>
    <row r="67" spans="1:50" ht="24.75" customHeight="1" thickBot="1" x14ac:dyDescent="0.2">
      <c r="A67" s="710"/>
      <c r="B67" s="711"/>
      <c r="C67" s="711"/>
      <c r="D67" s="711"/>
      <c r="E67" s="711"/>
      <c r="F67" s="712"/>
      <c r="G67" s="565" t="s">
        <v>22</v>
      </c>
      <c r="H67" s="566"/>
      <c r="I67" s="566"/>
      <c r="J67" s="566"/>
      <c r="K67" s="566"/>
      <c r="L67" s="567"/>
      <c r="M67" s="154"/>
      <c r="N67" s="154"/>
      <c r="O67" s="154"/>
      <c r="P67" s="154"/>
      <c r="Q67" s="154"/>
      <c r="R67" s="154"/>
      <c r="S67" s="154"/>
      <c r="T67" s="154"/>
      <c r="U67" s="154"/>
      <c r="V67" s="154"/>
      <c r="W67" s="154"/>
      <c r="X67" s="155"/>
      <c r="Y67" s="568">
        <f>SUM(Y57:AB66)</f>
        <v>0</v>
      </c>
      <c r="Z67" s="569"/>
      <c r="AA67" s="569"/>
      <c r="AB67" s="570"/>
      <c r="AC67" s="565" t="s">
        <v>22</v>
      </c>
      <c r="AD67" s="566"/>
      <c r="AE67" s="566"/>
      <c r="AF67" s="566"/>
      <c r="AG67" s="566"/>
      <c r="AH67" s="567"/>
      <c r="AI67" s="154"/>
      <c r="AJ67" s="154"/>
      <c r="AK67" s="154"/>
      <c r="AL67" s="154"/>
      <c r="AM67" s="154"/>
      <c r="AN67" s="154"/>
      <c r="AO67" s="154"/>
      <c r="AP67" s="154"/>
      <c r="AQ67" s="154"/>
      <c r="AR67" s="154"/>
      <c r="AS67" s="154"/>
      <c r="AT67" s="155"/>
      <c r="AU67" s="568">
        <f>SUM(AU57:AX66)</f>
        <v>0</v>
      </c>
      <c r="AV67" s="569"/>
      <c r="AW67" s="569"/>
      <c r="AX67" s="571"/>
    </row>
    <row r="68" spans="1:50" ht="30" customHeight="1" x14ac:dyDescent="0.15">
      <c r="A68" s="710"/>
      <c r="B68" s="711"/>
      <c r="C68" s="711"/>
      <c r="D68" s="711"/>
      <c r="E68" s="711"/>
      <c r="F68" s="712"/>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10"/>
      <c r="B69" s="711"/>
      <c r="C69" s="711"/>
      <c r="D69" s="711"/>
      <c r="E69" s="711"/>
      <c r="F69" s="712"/>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10"/>
      <c r="B70" s="711"/>
      <c r="C70" s="711"/>
      <c r="D70" s="711"/>
      <c r="E70" s="711"/>
      <c r="F70" s="712"/>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10"/>
      <c r="B71" s="711"/>
      <c r="C71" s="711"/>
      <c r="D71" s="711"/>
      <c r="E71" s="711"/>
      <c r="F71" s="712"/>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4"/>
    </row>
    <row r="72" spans="1:50" ht="24.75" customHeight="1" x14ac:dyDescent="0.15">
      <c r="A72" s="710"/>
      <c r="B72" s="711"/>
      <c r="C72" s="711"/>
      <c r="D72" s="711"/>
      <c r="E72" s="711"/>
      <c r="F72" s="712"/>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4"/>
    </row>
    <row r="73" spans="1:50" ht="24.75" customHeight="1" x14ac:dyDescent="0.15">
      <c r="A73" s="710"/>
      <c r="B73" s="711"/>
      <c r="C73" s="711"/>
      <c r="D73" s="711"/>
      <c r="E73" s="711"/>
      <c r="F73" s="712"/>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4"/>
    </row>
    <row r="74" spans="1:50" ht="24.75" customHeight="1" x14ac:dyDescent="0.15">
      <c r="A74" s="710"/>
      <c r="B74" s="711"/>
      <c r="C74" s="711"/>
      <c r="D74" s="711"/>
      <c r="E74" s="711"/>
      <c r="F74" s="712"/>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4"/>
    </row>
    <row r="75" spans="1:50" ht="24.75" customHeight="1" x14ac:dyDescent="0.15">
      <c r="A75" s="710"/>
      <c r="B75" s="711"/>
      <c r="C75" s="711"/>
      <c r="D75" s="711"/>
      <c r="E75" s="711"/>
      <c r="F75" s="712"/>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4"/>
    </row>
    <row r="76" spans="1:50" ht="24.75" customHeight="1" x14ac:dyDescent="0.15">
      <c r="A76" s="710"/>
      <c r="B76" s="711"/>
      <c r="C76" s="711"/>
      <c r="D76" s="711"/>
      <c r="E76" s="711"/>
      <c r="F76" s="712"/>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4"/>
    </row>
    <row r="77" spans="1:50" ht="24.75" customHeight="1" x14ac:dyDescent="0.15">
      <c r="A77" s="710"/>
      <c r="B77" s="711"/>
      <c r="C77" s="711"/>
      <c r="D77" s="711"/>
      <c r="E77" s="711"/>
      <c r="F77" s="712"/>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4"/>
    </row>
    <row r="78" spans="1:50" ht="24.75" customHeight="1" x14ac:dyDescent="0.15">
      <c r="A78" s="710"/>
      <c r="B78" s="711"/>
      <c r="C78" s="711"/>
      <c r="D78" s="711"/>
      <c r="E78" s="711"/>
      <c r="F78" s="712"/>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4"/>
    </row>
    <row r="79" spans="1:50" ht="24.75" customHeight="1" x14ac:dyDescent="0.15">
      <c r="A79" s="710"/>
      <c r="B79" s="711"/>
      <c r="C79" s="711"/>
      <c r="D79" s="711"/>
      <c r="E79" s="711"/>
      <c r="F79" s="712"/>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4"/>
    </row>
    <row r="80" spans="1:50" ht="24.75" customHeight="1" thickBot="1" x14ac:dyDescent="0.2">
      <c r="A80" s="710"/>
      <c r="B80" s="711"/>
      <c r="C80" s="711"/>
      <c r="D80" s="711"/>
      <c r="E80" s="711"/>
      <c r="F80" s="712"/>
      <c r="G80" s="565" t="s">
        <v>22</v>
      </c>
      <c r="H80" s="566"/>
      <c r="I80" s="566"/>
      <c r="J80" s="566"/>
      <c r="K80" s="566"/>
      <c r="L80" s="567"/>
      <c r="M80" s="154"/>
      <c r="N80" s="154"/>
      <c r="O80" s="154"/>
      <c r="P80" s="154"/>
      <c r="Q80" s="154"/>
      <c r="R80" s="154"/>
      <c r="S80" s="154"/>
      <c r="T80" s="154"/>
      <c r="U80" s="154"/>
      <c r="V80" s="154"/>
      <c r="W80" s="154"/>
      <c r="X80" s="155"/>
      <c r="Y80" s="568">
        <f>SUM(Y70:AB79)</f>
        <v>0</v>
      </c>
      <c r="Z80" s="569"/>
      <c r="AA80" s="569"/>
      <c r="AB80" s="570"/>
      <c r="AC80" s="565" t="s">
        <v>22</v>
      </c>
      <c r="AD80" s="566"/>
      <c r="AE80" s="566"/>
      <c r="AF80" s="566"/>
      <c r="AG80" s="566"/>
      <c r="AH80" s="567"/>
      <c r="AI80" s="154"/>
      <c r="AJ80" s="154"/>
      <c r="AK80" s="154"/>
      <c r="AL80" s="154"/>
      <c r="AM80" s="154"/>
      <c r="AN80" s="154"/>
      <c r="AO80" s="154"/>
      <c r="AP80" s="154"/>
      <c r="AQ80" s="154"/>
      <c r="AR80" s="154"/>
      <c r="AS80" s="154"/>
      <c r="AT80" s="155"/>
      <c r="AU80" s="568">
        <f>SUM(AU70:AX79)</f>
        <v>0</v>
      </c>
      <c r="AV80" s="569"/>
      <c r="AW80" s="569"/>
      <c r="AX80" s="571"/>
    </row>
    <row r="81" spans="1:50" ht="30" customHeight="1" x14ac:dyDescent="0.15">
      <c r="A81" s="710"/>
      <c r="B81" s="711"/>
      <c r="C81" s="711"/>
      <c r="D81" s="711"/>
      <c r="E81" s="711"/>
      <c r="F81" s="712"/>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10"/>
      <c r="B82" s="711"/>
      <c r="C82" s="711"/>
      <c r="D82" s="711"/>
      <c r="E82" s="711"/>
      <c r="F82" s="712"/>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10"/>
      <c r="B83" s="711"/>
      <c r="C83" s="711"/>
      <c r="D83" s="711"/>
      <c r="E83" s="711"/>
      <c r="F83" s="712"/>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10"/>
      <c r="B84" s="711"/>
      <c r="C84" s="711"/>
      <c r="D84" s="711"/>
      <c r="E84" s="711"/>
      <c r="F84" s="712"/>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4"/>
    </row>
    <row r="85" spans="1:50" ht="24.75" customHeight="1" x14ac:dyDescent="0.15">
      <c r="A85" s="710"/>
      <c r="B85" s="711"/>
      <c r="C85" s="711"/>
      <c r="D85" s="711"/>
      <c r="E85" s="711"/>
      <c r="F85" s="712"/>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4"/>
    </row>
    <row r="86" spans="1:50" ht="24.75" customHeight="1" x14ac:dyDescent="0.15">
      <c r="A86" s="710"/>
      <c r="B86" s="711"/>
      <c r="C86" s="711"/>
      <c r="D86" s="711"/>
      <c r="E86" s="711"/>
      <c r="F86" s="712"/>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4"/>
    </row>
    <row r="87" spans="1:50" ht="24.75" customHeight="1" x14ac:dyDescent="0.15">
      <c r="A87" s="710"/>
      <c r="B87" s="711"/>
      <c r="C87" s="711"/>
      <c r="D87" s="711"/>
      <c r="E87" s="711"/>
      <c r="F87" s="712"/>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4"/>
    </row>
    <row r="88" spans="1:50" ht="24.75" customHeight="1" x14ac:dyDescent="0.15">
      <c r="A88" s="710"/>
      <c r="B88" s="711"/>
      <c r="C88" s="711"/>
      <c r="D88" s="711"/>
      <c r="E88" s="711"/>
      <c r="F88" s="712"/>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4"/>
    </row>
    <row r="89" spans="1:50" ht="24.75" customHeight="1" x14ac:dyDescent="0.15">
      <c r="A89" s="710"/>
      <c r="B89" s="711"/>
      <c r="C89" s="711"/>
      <c r="D89" s="711"/>
      <c r="E89" s="711"/>
      <c r="F89" s="712"/>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4"/>
    </row>
    <row r="90" spans="1:50" ht="24.75" customHeight="1" x14ac:dyDescent="0.15">
      <c r="A90" s="710"/>
      <c r="B90" s="711"/>
      <c r="C90" s="711"/>
      <c r="D90" s="711"/>
      <c r="E90" s="711"/>
      <c r="F90" s="712"/>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4"/>
    </row>
    <row r="91" spans="1:50" ht="24.75" customHeight="1" x14ac:dyDescent="0.15">
      <c r="A91" s="710"/>
      <c r="B91" s="711"/>
      <c r="C91" s="711"/>
      <c r="D91" s="711"/>
      <c r="E91" s="711"/>
      <c r="F91" s="712"/>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4"/>
    </row>
    <row r="92" spans="1:50" ht="24.75" customHeight="1" x14ac:dyDescent="0.15">
      <c r="A92" s="710"/>
      <c r="B92" s="711"/>
      <c r="C92" s="711"/>
      <c r="D92" s="711"/>
      <c r="E92" s="711"/>
      <c r="F92" s="712"/>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4"/>
    </row>
    <row r="93" spans="1:50" ht="24.75" customHeight="1" thickBot="1" x14ac:dyDescent="0.2">
      <c r="A93" s="710"/>
      <c r="B93" s="711"/>
      <c r="C93" s="711"/>
      <c r="D93" s="711"/>
      <c r="E93" s="711"/>
      <c r="F93" s="712"/>
      <c r="G93" s="565" t="s">
        <v>22</v>
      </c>
      <c r="H93" s="566"/>
      <c r="I93" s="566"/>
      <c r="J93" s="566"/>
      <c r="K93" s="566"/>
      <c r="L93" s="567"/>
      <c r="M93" s="154"/>
      <c r="N93" s="154"/>
      <c r="O93" s="154"/>
      <c r="P93" s="154"/>
      <c r="Q93" s="154"/>
      <c r="R93" s="154"/>
      <c r="S93" s="154"/>
      <c r="T93" s="154"/>
      <c r="U93" s="154"/>
      <c r="V93" s="154"/>
      <c r="W93" s="154"/>
      <c r="X93" s="155"/>
      <c r="Y93" s="568">
        <f>SUM(Y83:AB92)</f>
        <v>0</v>
      </c>
      <c r="Z93" s="569"/>
      <c r="AA93" s="569"/>
      <c r="AB93" s="570"/>
      <c r="AC93" s="565" t="s">
        <v>22</v>
      </c>
      <c r="AD93" s="566"/>
      <c r="AE93" s="566"/>
      <c r="AF93" s="566"/>
      <c r="AG93" s="566"/>
      <c r="AH93" s="567"/>
      <c r="AI93" s="154"/>
      <c r="AJ93" s="154"/>
      <c r="AK93" s="154"/>
      <c r="AL93" s="154"/>
      <c r="AM93" s="154"/>
      <c r="AN93" s="154"/>
      <c r="AO93" s="154"/>
      <c r="AP93" s="154"/>
      <c r="AQ93" s="154"/>
      <c r="AR93" s="154"/>
      <c r="AS93" s="154"/>
      <c r="AT93" s="155"/>
      <c r="AU93" s="568">
        <f>SUM(AU83:AX92)</f>
        <v>0</v>
      </c>
      <c r="AV93" s="569"/>
      <c r="AW93" s="569"/>
      <c r="AX93" s="571"/>
    </row>
    <row r="94" spans="1:50" ht="30" customHeight="1" x14ac:dyDescent="0.15">
      <c r="A94" s="710"/>
      <c r="B94" s="711"/>
      <c r="C94" s="711"/>
      <c r="D94" s="711"/>
      <c r="E94" s="711"/>
      <c r="F94" s="712"/>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10"/>
      <c r="B95" s="711"/>
      <c r="C95" s="711"/>
      <c r="D95" s="711"/>
      <c r="E95" s="711"/>
      <c r="F95" s="712"/>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10"/>
      <c r="B96" s="711"/>
      <c r="C96" s="711"/>
      <c r="D96" s="711"/>
      <c r="E96" s="711"/>
      <c r="F96" s="712"/>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10"/>
      <c r="B97" s="711"/>
      <c r="C97" s="711"/>
      <c r="D97" s="711"/>
      <c r="E97" s="711"/>
      <c r="F97" s="712"/>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4"/>
    </row>
    <row r="98" spans="1:50" ht="24.75" customHeight="1" x14ac:dyDescent="0.15">
      <c r="A98" s="710"/>
      <c r="B98" s="711"/>
      <c r="C98" s="711"/>
      <c r="D98" s="711"/>
      <c r="E98" s="711"/>
      <c r="F98" s="712"/>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4"/>
    </row>
    <row r="99" spans="1:50" ht="24.75" customHeight="1" x14ac:dyDescent="0.15">
      <c r="A99" s="710"/>
      <c r="B99" s="711"/>
      <c r="C99" s="711"/>
      <c r="D99" s="711"/>
      <c r="E99" s="711"/>
      <c r="F99" s="712"/>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4"/>
    </row>
    <row r="100" spans="1:50" ht="24.75" customHeight="1" x14ac:dyDescent="0.15">
      <c r="A100" s="710"/>
      <c r="B100" s="711"/>
      <c r="C100" s="711"/>
      <c r="D100" s="711"/>
      <c r="E100" s="711"/>
      <c r="F100" s="712"/>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4"/>
    </row>
    <row r="101" spans="1:50" ht="24.75" customHeight="1" x14ac:dyDescent="0.15">
      <c r="A101" s="710"/>
      <c r="B101" s="711"/>
      <c r="C101" s="711"/>
      <c r="D101" s="711"/>
      <c r="E101" s="711"/>
      <c r="F101" s="712"/>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4"/>
    </row>
    <row r="102" spans="1:50" ht="24.75" customHeight="1" x14ac:dyDescent="0.15">
      <c r="A102" s="710"/>
      <c r="B102" s="711"/>
      <c r="C102" s="711"/>
      <c r="D102" s="711"/>
      <c r="E102" s="711"/>
      <c r="F102" s="712"/>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4"/>
    </row>
    <row r="103" spans="1:50" ht="24.75" customHeight="1" x14ac:dyDescent="0.15">
      <c r="A103" s="710"/>
      <c r="B103" s="711"/>
      <c r="C103" s="711"/>
      <c r="D103" s="711"/>
      <c r="E103" s="711"/>
      <c r="F103" s="712"/>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4"/>
    </row>
    <row r="104" spans="1:50" ht="24.75" customHeight="1" x14ac:dyDescent="0.15">
      <c r="A104" s="710"/>
      <c r="B104" s="711"/>
      <c r="C104" s="711"/>
      <c r="D104" s="711"/>
      <c r="E104" s="711"/>
      <c r="F104" s="712"/>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4"/>
    </row>
    <row r="105" spans="1:50" ht="24.75" customHeight="1" x14ac:dyDescent="0.15">
      <c r="A105" s="710"/>
      <c r="B105" s="711"/>
      <c r="C105" s="711"/>
      <c r="D105" s="711"/>
      <c r="E105" s="711"/>
      <c r="F105" s="712"/>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4"/>
    </row>
    <row r="106" spans="1:50" ht="24.75"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716" t="s">
        <v>34</v>
      </c>
      <c r="B108" s="717"/>
      <c r="C108" s="717"/>
      <c r="D108" s="717"/>
      <c r="E108" s="717"/>
      <c r="F108" s="718"/>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10"/>
      <c r="B109" s="711"/>
      <c r="C109" s="711"/>
      <c r="D109" s="711"/>
      <c r="E109" s="711"/>
      <c r="F109" s="712"/>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10"/>
      <c r="B110" s="711"/>
      <c r="C110" s="711"/>
      <c r="D110" s="711"/>
      <c r="E110" s="711"/>
      <c r="F110" s="712"/>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10"/>
      <c r="B111" s="711"/>
      <c r="C111" s="711"/>
      <c r="D111" s="711"/>
      <c r="E111" s="711"/>
      <c r="F111" s="712"/>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4"/>
    </row>
    <row r="112" spans="1:50" ht="24.75" customHeight="1" x14ac:dyDescent="0.15">
      <c r="A112" s="710"/>
      <c r="B112" s="711"/>
      <c r="C112" s="711"/>
      <c r="D112" s="711"/>
      <c r="E112" s="711"/>
      <c r="F112" s="712"/>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4"/>
    </row>
    <row r="113" spans="1:50" ht="24.75" customHeight="1" x14ac:dyDescent="0.15">
      <c r="A113" s="710"/>
      <c r="B113" s="711"/>
      <c r="C113" s="711"/>
      <c r="D113" s="711"/>
      <c r="E113" s="711"/>
      <c r="F113" s="712"/>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4"/>
    </row>
    <row r="114" spans="1:50" ht="24.75" customHeight="1" x14ac:dyDescent="0.15">
      <c r="A114" s="710"/>
      <c r="B114" s="711"/>
      <c r="C114" s="711"/>
      <c r="D114" s="711"/>
      <c r="E114" s="711"/>
      <c r="F114" s="712"/>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4"/>
    </row>
    <row r="115" spans="1:50" ht="24.75" customHeight="1" x14ac:dyDescent="0.15">
      <c r="A115" s="710"/>
      <c r="B115" s="711"/>
      <c r="C115" s="711"/>
      <c r="D115" s="711"/>
      <c r="E115" s="711"/>
      <c r="F115" s="712"/>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4"/>
    </row>
    <row r="116" spans="1:50" ht="24.75" customHeight="1" x14ac:dyDescent="0.15">
      <c r="A116" s="710"/>
      <c r="B116" s="711"/>
      <c r="C116" s="711"/>
      <c r="D116" s="711"/>
      <c r="E116" s="711"/>
      <c r="F116" s="712"/>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4"/>
    </row>
    <row r="117" spans="1:50" ht="24.75" customHeight="1" x14ac:dyDescent="0.15">
      <c r="A117" s="710"/>
      <c r="B117" s="711"/>
      <c r="C117" s="711"/>
      <c r="D117" s="711"/>
      <c r="E117" s="711"/>
      <c r="F117" s="712"/>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4"/>
    </row>
    <row r="118" spans="1:50" ht="24.75" customHeight="1" x14ac:dyDescent="0.15">
      <c r="A118" s="710"/>
      <c r="B118" s="711"/>
      <c r="C118" s="711"/>
      <c r="D118" s="711"/>
      <c r="E118" s="711"/>
      <c r="F118" s="712"/>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4"/>
    </row>
    <row r="119" spans="1:50" ht="24.75" customHeight="1" x14ac:dyDescent="0.15">
      <c r="A119" s="710"/>
      <c r="B119" s="711"/>
      <c r="C119" s="711"/>
      <c r="D119" s="711"/>
      <c r="E119" s="711"/>
      <c r="F119" s="712"/>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4"/>
    </row>
    <row r="120" spans="1:50" ht="24.75" customHeight="1" thickBot="1" x14ac:dyDescent="0.2">
      <c r="A120" s="710"/>
      <c r="B120" s="711"/>
      <c r="C120" s="711"/>
      <c r="D120" s="711"/>
      <c r="E120" s="711"/>
      <c r="F120" s="712"/>
      <c r="G120" s="565" t="s">
        <v>22</v>
      </c>
      <c r="H120" s="566"/>
      <c r="I120" s="566"/>
      <c r="J120" s="566"/>
      <c r="K120" s="566"/>
      <c r="L120" s="567"/>
      <c r="M120" s="154"/>
      <c r="N120" s="154"/>
      <c r="O120" s="154"/>
      <c r="P120" s="154"/>
      <c r="Q120" s="154"/>
      <c r="R120" s="154"/>
      <c r="S120" s="154"/>
      <c r="T120" s="154"/>
      <c r="U120" s="154"/>
      <c r="V120" s="154"/>
      <c r="W120" s="154"/>
      <c r="X120" s="155"/>
      <c r="Y120" s="568">
        <f>SUM(Y110:AB119)</f>
        <v>0</v>
      </c>
      <c r="Z120" s="569"/>
      <c r="AA120" s="569"/>
      <c r="AB120" s="570"/>
      <c r="AC120" s="565" t="s">
        <v>22</v>
      </c>
      <c r="AD120" s="566"/>
      <c r="AE120" s="566"/>
      <c r="AF120" s="566"/>
      <c r="AG120" s="566"/>
      <c r="AH120" s="567"/>
      <c r="AI120" s="154"/>
      <c r="AJ120" s="154"/>
      <c r="AK120" s="154"/>
      <c r="AL120" s="154"/>
      <c r="AM120" s="154"/>
      <c r="AN120" s="154"/>
      <c r="AO120" s="154"/>
      <c r="AP120" s="154"/>
      <c r="AQ120" s="154"/>
      <c r="AR120" s="154"/>
      <c r="AS120" s="154"/>
      <c r="AT120" s="155"/>
      <c r="AU120" s="568">
        <f>SUM(AU110:AX119)</f>
        <v>0</v>
      </c>
      <c r="AV120" s="569"/>
      <c r="AW120" s="569"/>
      <c r="AX120" s="571"/>
    </row>
    <row r="121" spans="1:50" ht="30" customHeight="1" x14ac:dyDescent="0.15">
      <c r="A121" s="710"/>
      <c r="B121" s="711"/>
      <c r="C121" s="711"/>
      <c r="D121" s="711"/>
      <c r="E121" s="711"/>
      <c r="F121" s="712"/>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10"/>
      <c r="B122" s="711"/>
      <c r="C122" s="711"/>
      <c r="D122" s="711"/>
      <c r="E122" s="711"/>
      <c r="F122" s="712"/>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10"/>
      <c r="B123" s="711"/>
      <c r="C123" s="711"/>
      <c r="D123" s="711"/>
      <c r="E123" s="711"/>
      <c r="F123" s="712"/>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10"/>
      <c r="B124" s="711"/>
      <c r="C124" s="711"/>
      <c r="D124" s="711"/>
      <c r="E124" s="711"/>
      <c r="F124" s="712"/>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4"/>
    </row>
    <row r="125" spans="1:50" ht="24.75" customHeight="1" x14ac:dyDescent="0.15">
      <c r="A125" s="710"/>
      <c r="B125" s="711"/>
      <c r="C125" s="711"/>
      <c r="D125" s="711"/>
      <c r="E125" s="711"/>
      <c r="F125" s="712"/>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4"/>
    </row>
    <row r="126" spans="1:50" ht="24.75" customHeight="1" x14ac:dyDescent="0.15">
      <c r="A126" s="710"/>
      <c r="B126" s="711"/>
      <c r="C126" s="711"/>
      <c r="D126" s="711"/>
      <c r="E126" s="711"/>
      <c r="F126" s="712"/>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4"/>
    </row>
    <row r="127" spans="1:50" ht="24.75" customHeight="1" x14ac:dyDescent="0.15">
      <c r="A127" s="710"/>
      <c r="B127" s="711"/>
      <c r="C127" s="711"/>
      <c r="D127" s="711"/>
      <c r="E127" s="711"/>
      <c r="F127" s="712"/>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4"/>
    </row>
    <row r="128" spans="1:50" ht="24.75" customHeight="1" x14ac:dyDescent="0.15">
      <c r="A128" s="710"/>
      <c r="B128" s="711"/>
      <c r="C128" s="711"/>
      <c r="D128" s="711"/>
      <c r="E128" s="711"/>
      <c r="F128" s="712"/>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4"/>
    </row>
    <row r="129" spans="1:50" ht="24.75" customHeight="1" x14ac:dyDescent="0.15">
      <c r="A129" s="710"/>
      <c r="B129" s="711"/>
      <c r="C129" s="711"/>
      <c r="D129" s="711"/>
      <c r="E129" s="711"/>
      <c r="F129" s="712"/>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4"/>
    </row>
    <row r="130" spans="1:50" ht="24.75" customHeight="1" x14ac:dyDescent="0.15">
      <c r="A130" s="710"/>
      <c r="B130" s="711"/>
      <c r="C130" s="711"/>
      <c r="D130" s="711"/>
      <c r="E130" s="711"/>
      <c r="F130" s="712"/>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4"/>
    </row>
    <row r="131" spans="1:50" ht="24.75" customHeight="1" x14ac:dyDescent="0.15">
      <c r="A131" s="710"/>
      <c r="B131" s="711"/>
      <c r="C131" s="711"/>
      <c r="D131" s="711"/>
      <c r="E131" s="711"/>
      <c r="F131" s="712"/>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4"/>
    </row>
    <row r="132" spans="1:50" ht="24.75" customHeight="1" x14ac:dyDescent="0.15">
      <c r="A132" s="710"/>
      <c r="B132" s="711"/>
      <c r="C132" s="711"/>
      <c r="D132" s="711"/>
      <c r="E132" s="711"/>
      <c r="F132" s="712"/>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4"/>
    </row>
    <row r="133" spans="1:50" ht="24.75" customHeight="1" thickBot="1" x14ac:dyDescent="0.2">
      <c r="A133" s="710"/>
      <c r="B133" s="711"/>
      <c r="C133" s="711"/>
      <c r="D133" s="711"/>
      <c r="E133" s="711"/>
      <c r="F133" s="712"/>
      <c r="G133" s="565" t="s">
        <v>22</v>
      </c>
      <c r="H133" s="566"/>
      <c r="I133" s="566"/>
      <c r="J133" s="566"/>
      <c r="K133" s="566"/>
      <c r="L133" s="567"/>
      <c r="M133" s="154"/>
      <c r="N133" s="154"/>
      <c r="O133" s="154"/>
      <c r="P133" s="154"/>
      <c r="Q133" s="154"/>
      <c r="R133" s="154"/>
      <c r="S133" s="154"/>
      <c r="T133" s="154"/>
      <c r="U133" s="154"/>
      <c r="V133" s="154"/>
      <c r="W133" s="154"/>
      <c r="X133" s="155"/>
      <c r="Y133" s="568">
        <f>SUM(Y123:AB132)</f>
        <v>0</v>
      </c>
      <c r="Z133" s="569"/>
      <c r="AA133" s="569"/>
      <c r="AB133" s="570"/>
      <c r="AC133" s="565" t="s">
        <v>22</v>
      </c>
      <c r="AD133" s="566"/>
      <c r="AE133" s="566"/>
      <c r="AF133" s="566"/>
      <c r="AG133" s="566"/>
      <c r="AH133" s="567"/>
      <c r="AI133" s="154"/>
      <c r="AJ133" s="154"/>
      <c r="AK133" s="154"/>
      <c r="AL133" s="154"/>
      <c r="AM133" s="154"/>
      <c r="AN133" s="154"/>
      <c r="AO133" s="154"/>
      <c r="AP133" s="154"/>
      <c r="AQ133" s="154"/>
      <c r="AR133" s="154"/>
      <c r="AS133" s="154"/>
      <c r="AT133" s="155"/>
      <c r="AU133" s="568">
        <f>SUM(AU123:AX132)</f>
        <v>0</v>
      </c>
      <c r="AV133" s="569"/>
      <c r="AW133" s="569"/>
      <c r="AX133" s="571"/>
    </row>
    <row r="134" spans="1:50" ht="30" customHeight="1" x14ac:dyDescent="0.15">
      <c r="A134" s="710"/>
      <c r="B134" s="711"/>
      <c r="C134" s="711"/>
      <c r="D134" s="711"/>
      <c r="E134" s="711"/>
      <c r="F134" s="712"/>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10"/>
      <c r="B135" s="711"/>
      <c r="C135" s="711"/>
      <c r="D135" s="711"/>
      <c r="E135" s="711"/>
      <c r="F135" s="712"/>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10"/>
      <c r="B136" s="711"/>
      <c r="C136" s="711"/>
      <c r="D136" s="711"/>
      <c r="E136" s="711"/>
      <c r="F136" s="712"/>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10"/>
      <c r="B137" s="711"/>
      <c r="C137" s="711"/>
      <c r="D137" s="711"/>
      <c r="E137" s="711"/>
      <c r="F137" s="712"/>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4"/>
    </row>
    <row r="138" spans="1:50" ht="24.75" customHeight="1" x14ac:dyDescent="0.15">
      <c r="A138" s="710"/>
      <c r="B138" s="711"/>
      <c r="C138" s="711"/>
      <c r="D138" s="711"/>
      <c r="E138" s="711"/>
      <c r="F138" s="712"/>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4"/>
    </row>
    <row r="139" spans="1:50" ht="24.75" customHeight="1" x14ac:dyDescent="0.15">
      <c r="A139" s="710"/>
      <c r="B139" s="711"/>
      <c r="C139" s="711"/>
      <c r="D139" s="711"/>
      <c r="E139" s="711"/>
      <c r="F139" s="712"/>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4"/>
    </row>
    <row r="140" spans="1:50" ht="24.75" customHeight="1" x14ac:dyDescent="0.15">
      <c r="A140" s="710"/>
      <c r="B140" s="711"/>
      <c r="C140" s="711"/>
      <c r="D140" s="711"/>
      <c r="E140" s="711"/>
      <c r="F140" s="712"/>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4"/>
    </row>
    <row r="141" spans="1:50" ht="24.75" customHeight="1" x14ac:dyDescent="0.15">
      <c r="A141" s="710"/>
      <c r="B141" s="711"/>
      <c r="C141" s="711"/>
      <c r="D141" s="711"/>
      <c r="E141" s="711"/>
      <c r="F141" s="712"/>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4"/>
    </row>
    <row r="142" spans="1:50" ht="24.75" customHeight="1" x14ac:dyDescent="0.15">
      <c r="A142" s="710"/>
      <c r="B142" s="711"/>
      <c r="C142" s="711"/>
      <c r="D142" s="711"/>
      <c r="E142" s="711"/>
      <c r="F142" s="712"/>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4"/>
    </row>
    <row r="143" spans="1:50" ht="24.75" customHeight="1" x14ac:dyDescent="0.15">
      <c r="A143" s="710"/>
      <c r="B143" s="711"/>
      <c r="C143" s="711"/>
      <c r="D143" s="711"/>
      <c r="E143" s="711"/>
      <c r="F143" s="712"/>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4"/>
    </row>
    <row r="144" spans="1:50" ht="24.75" customHeight="1" x14ac:dyDescent="0.15">
      <c r="A144" s="710"/>
      <c r="B144" s="711"/>
      <c r="C144" s="711"/>
      <c r="D144" s="711"/>
      <c r="E144" s="711"/>
      <c r="F144" s="712"/>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4"/>
    </row>
    <row r="145" spans="1:50" ht="24.75" customHeight="1" x14ac:dyDescent="0.15">
      <c r="A145" s="710"/>
      <c r="B145" s="711"/>
      <c r="C145" s="711"/>
      <c r="D145" s="711"/>
      <c r="E145" s="711"/>
      <c r="F145" s="712"/>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4"/>
    </row>
    <row r="146" spans="1:50" ht="24.75" customHeight="1" thickBot="1" x14ac:dyDescent="0.2">
      <c r="A146" s="710"/>
      <c r="B146" s="711"/>
      <c r="C146" s="711"/>
      <c r="D146" s="711"/>
      <c r="E146" s="711"/>
      <c r="F146" s="712"/>
      <c r="G146" s="565" t="s">
        <v>22</v>
      </c>
      <c r="H146" s="566"/>
      <c r="I146" s="566"/>
      <c r="J146" s="566"/>
      <c r="K146" s="566"/>
      <c r="L146" s="567"/>
      <c r="M146" s="154"/>
      <c r="N146" s="154"/>
      <c r="O146" s="154"/>
      <c r="P146" s="154"/>
      <c r="Q146" s="154"/>
      <c r="R146" s="154"/>
      <c r="S146" s="154"/>
      <c r="T146" s="154"/>
      <c r="U146" s="154"/>
      <c r="V146" s="154"/>
      <c r="W146" s="154"/>
      <c r="X146" s="155"/>
      <c r="Y146" s="568">
        <f>SUM(Y136:AB145)</f>
        <v>0</v>
      </c>
      <c r="Z146" s="569"/>
      <c r="AA146" s="569"/>
      <c r="AB146" s="570"/>
      <c r="AC146" s="565" t="s">
        <v>22</v>
      </c>
      <c r="AD146" s="566"/>
      <c r="AE146" s="566"/>
      <c r="AF146" s="566"/>
      <c r="AG146" s="566"/>
      <c r="AH146" s="567"/>
      <c r="AI146" s="154"/>
      <c r="AJ146" s="154"/>
      <c r="AK146" s="154"/>
      <c r="AL146" s="154"/>
      <c r="AM146" s="154"/>
      <c r="AN146" s="154"/>
      <c r="AO146" s="154"/>
      <c r="AP146" s="154"/>
      <c r="AQ146" s="154"/>
      <c r="AR146" s="154"/>
      <c r="AS146" s="154"/>
      <c r="AT146" s="155"/>
      <c r="AU146" s="568">
        <f>SUM(AU136:AX145)</f>
        <v>0</v>
      </c>
      <c r="AV146" s="569"/>
      <c r="AW146" s="569"/>
      <c r="AX146" s="571"/>
    </row>
    <row r="147" spans="1:50" ht="30" customHeight="1" x14ac:dyDescent="0.15">
      <c r="A147" s="710"/>
      <c r="B147" s="711"/>
      <c r="C147" s="711"/>
      <c r="D147" s="711"/>
      <c r="E147" s="711"/>
      <c r="F147" s="712"/>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10"/>
      <c r="B148" s="711"/>
      <c r="C148" s="711"/>
      <c r="D148" s="711"/>
      <c r="E148" s="711"/>
      <c r="F148" s="712"/>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10"/>
      <c r="B149" s="711"/>
      <c r="C149" s="711"/>
      <c r="D149" s="711"/>
      <c r="E149" s="711"/>
      <c r="F149" s="712"/>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10"/>
      <c r="B150" s="711"/>
      <c r="C150" s="711"/>
      <c r="D150" s="711"/>
      <c r="E150" s="711"/>
      <c r="F150" s="712"/>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4"/>
    </row>
    <row r="151" spans="1:50" ht="24.75" customHeight="1" x14ac:dyDescent="0.15">
      <c r="A151" s="710"/>
      <c r="B151" s="711"/>
      <c r="C151" s="711"/>
      <c r="D151" s="711"/>
      <c r="E151" s="711"/>
      <c r="F151" s="712"/>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4"/>
    </row>
    <row r="152" spans="1:50" ht="24.75" customHeight="1" x14ac:dyDescent="0.15">
      <c r="A152" s="710"/>
      <c r="B152" s="711"/>
      <c r="C152" s="711"/>
      <c r="D152" s="711"/>
      <c r="E152" s="711"/>
      <c r="F152" s="712"/>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4"/>
    </row>
    <row r="153" spans="1:50" ht="24.75" customHeight="1" x14ac:dyDescent="0.15">
      <c r="A153" s="710"/>
      <c r="B153" s="711"/>
      <c r="C153" s="711"/>
      <c r="D153" s="711"/>
      <c r="E153" s="711"/>
      <c r="F153" s="712"/>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4"/>
    </row>
    <row r="154" spans="1:50" ht="24.75" customHeight="1" x14ac:dyDescent="0.15">
      <c r="A154" s="710"/>
      <c r="B154" s="711"/>
      <c r="C154" s="711"/>
      <c r="D154" s="711"/>
      <c r="E154" s="711"/>
      <c r="F154" s="712"/>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4"/>
    </row>
    <row r="155" spans="1:50" ht="24.75" customHeight="1" x14ac:dyDescent="0.15">
      <c r="A155" s="710"/>
      <c r="B155" s="711"/>
      <c r="C155" s="711"/>
      <c r="D155" s="711"/>
      <c r="E155" s="711"/>
      <c r="F155" s="712"/>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4"/>
    </row>
    <row r="156" spans="1:50" ht="24.75" customHeight="1" x14ac:dyDescent="0.15">
      <c r="A156" s="710"/>
      <c r="B156" s="711"/>
      <c r="C156" s="711"/>
      <c r="D156" s="711"/>
      <c r="E156" s="711"/>
      <c r="F156" s="712"/>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4"/>
    </row>
    <row r="157" spans="1:50" ht="24.75" customHeight="1" x14ac:dyDescent="0.15">
      <c r="A157" s="710"/>
      <c r="B157" s="711"/>
      <c r="C157" s="711"/>
      <c r="D157" s="711"/>
      <c r="E157" s="711"/>
      <c r="F157" s="712"/>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4"/>
    </row>
    <row r="158" spans="1:50" ht="24.75" customHeight="1" x14ac:dyDescent="0.15">
      <c r="A158" s="710"/>
      <c r="B158" s="711"/>
      <c r="C158" s="711"/>
      <c r="D158" s="711"/>
      <c r="E158" s="711"/>
      <c r="F158" s="712"/>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4"/>
    </row>
    <row r="159" spans="1:50" ht="24.75"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716" t="s">
        <v>34</v>
      </c>
      <c r="B161" s="717"/>
      <c r="C161" s="717"/>
      <c r="D161" s="717"/>
      <c r="E161" s="717"/>
      <c r="F161" s="718"/>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10"/>
      <c r="B162" s="711"/>
      <c r="C162" s="711"/>
      <c r="D162" s="711"/>
      <c r="E162" s="711"/>
      <c r="F162" s="712"/>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10"/>
      <c r="B163" s="711"/>
      <c r="C163" s="711"/>
      <c r="D163" s="711"/>
      <c r="E163" s="711"/>
      <c r="F163" s="712"/>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10"/>
      <c r="B164" s="711"/>
      <c r="C164" s="711"/>
      <c r="D164" s="711"/>
      <c r="E164" s="711"/>
      <c r="F164" s="712"/>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4"/>
    </row>
    <row r="165" spans="1:50" ht="24.75" customHeight="1" x14ac:dyDescent="0.15">
      <c r="A165" s="710"/>
      <c r="B165" s="711"/>
      <c r="C165" s="711"/>
      <c r="D165" s="711"/>
      <c r="E165" s="711"/>
      <c r="F165" s="712"/>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4"/>
    </row>
    <row r="166" spans="1:50" ht="24.75" customHeight="1" x14ac:dyDescent="0.15">
      <c r="A166" s="710"/>
      <c r="B166" s="711"/>
      <c r="C166" s="711"/>
      <c r="D166" s="711"/>
      <c r="E166" s="711"/>
      <c r="F166" s="712"/>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4"/>
    </row>
    <row r="167" spans="1:50" ht="24.75" customHeight="1" x14ac:dyDescent="0.15">
      <c r="A167" s="710"/>
      <c r="B167" s="711"/>
      <c r="C167" s="711"/>
      <c r="D167" s="711"/>
      <c r="E167" s="711"/>
      <c r="F167" s="712"/>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4"/>
    </row>
    <row r="168" spans="1:50" ht="24.75" customHeight="1" x14ac:dyDescent="0.15">
      <c r="A168" s="710"/>
      <c r="B168" s="711"/>
      <c r="C168" s="711"/>
      <c r="D168" s="711"/>
      <c r="E168" s="711"/>
      <c r="F168" s="712"/>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4"/>
    </row>
    <row r="169" spans="1:50" ht="24.75" customHeight="1" x14ac:dyDescent="0.15">
      <c r="A169" s="710"/>
      <c r="B169" s="711"/>
      <c r="C169" s="711"/>
      <c r="D169" s="711"/>
      <c r="E169" s="711"/>
      <c r="F169" s="712"/>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4"/>
    </row>
    <row r="170" spans="1:50" ht="24.75" customHeight="1" x14ac:dyDescent="0.15">
      <c r="A170" s="710"/>
      <c r="B170" s="711"/>
      <c r="C170" s="711"/>
      <c r="D170" s="711"/>
      <c r="E170" s="711"/>
      <c r="F170" s="712"/>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4"/>
    </row>
    <row r="171" spans="1:50" ht="24.75" customHeight="1" x14ac:dyDescent="0.15">
      <c r="A171" s="710"/>
      <c r="B171" s="711"/>
      <c r="C171" s="711"/>
      <c r="D171" s="711"/>
      <c r="E171" s="711"/>
      <c r="F171" s="712"/>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4"/>
    </row>
    <row r="172" spans="1:50" ht="24.75" customHeight="1" x14ac:dyDescent="0.15">
      <c r="A172" s="710"/>
      <c r="B172" s="711"/>
      <c r="C172" s="711"/>
      <c r="D172" s="711"/>
      <c r="E172" s="711"/>
      <c r="F172" s="712"/>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4"/>
    </row>
    <row r="173" spans="1:50" ht="24.75" customHeight="1" thickBot="1" x14ac:dyDescent="0.2">
      <c r="A173" s="710"/>
      <c r="B173" s="711"/>
      <c r="C173" s="711"/>
      <c r="D173" s="711"/>
      <c r="E173" s="711"/>
      <c r="F173" s="712"/>
      <c r="G173" s="565" t="s">
        <v>22</v>
      </c>
      <c r="H173" s="566"/>
      <c r="I173" s="566"/>
      <c r="J173" s="566"/>
      <c r="K173" s="566"/>
      <c r="L173" s="567"/>
      <c r="M173" s="154"/>
      <c r="N173" s="154"/>
      <c r="O173" s="154"/>
      <c r="P173" s="154"/>
      <c r="Q173" s="154"/>
      <c r="R173" s="154"/>
      <c r="S173" s="154"/>
      <c r="T173" s="154"/>
      <c r="U173" s="154"/>
      <c r="V173" s="154"/>
      <c r="W173" s="154"/>
      <c r="X173" s="155"/>
      <c r="Y173" s="568">
        <f>SUM(Y163:AB172)</f>
        <v>0</v>
      </c>
      <c r="Z173" s="569"/>
      <c r="AA173" s="569"/>
      <c r="AB173" s="570"/>
      <c r="AC173" s="565" t="s">
        <v>22</v>
      </c>
      <c r="AD173" s="566"/>
      <c r="AE173" s="566"/>
      <c r="AF173" s="566"/>
      <c r="AG173" s="566"/>
      <c r="AH173" s="567"/>
      <c r="AI173" s="154"/>
      <c r="AJ173" s="154"/>
      <c r="AK173" s="154"/>
      <c r="AL173" s="154"/>
      <c r="AM173" s="154"/>
      <c r="AN173" s="154"/>
      <c r="AO173" s="154"/>
      <c r="AP173" s="154"/>
      <c r="AQ173" s="154"/>
      <c r="AR173" s="154"/>
      <c r="AS173" s="154"/>
      <c r="AT173" s="155"/>
      <c r="AU173" s="568">
        <f>SUM(AU163:AX172)</f>
        <v>0</v>
      </c>
      <c r="AV173" s="569"/>
      <c r="AW173" s="569"/>
      <c r="AX173" s="571"/>
    </row>
    <row r="174" spans="1:50" ht="30" customHeight="1" x14ac:dyDescent="0.15">
      <c r="A174" s="710"/>
      <c r="B174" s="711"/>
      <c r="C174" s="711"/>
      <c r="D174" s="711"/>
      <c r="E174" s="711"/>
      <c r="F174" s="712"/>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10"/>
      <c r="B175" s="711"/>
      <c r="C175" s="711"/>
      <c r="D175" s="711"/>
      <c r="E175" s="711"/>
      <c r="F175" s="712"/>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10"/>
      <c r="B176" s="711"/>
      <c r="C176" s="711"/>
      <c r="D176" s="711"/>
      <c r="E176" s="711"/>
      <c r="F176" s="712"/>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10"/>
      <c r="B177" s="711"/>
      <c r="C177" s="711"/>
      <c r="D177" s="711"/>
      <c r="E177" s="711"/>
      <c r="F177" s="712"/>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4"/>
    </row>
    <row r="178" spans="1:50" ht="24.75" customHeight="1" x14ac:dyDescent="0.15">
      <c r="A178" s="710"/>
      <c r="B178" s="711"/>
      <c r="C178" s="711"/>
      <c r="D178" s="711"/>
      <c r="E178" s="711"/>
      <c r="F178" s="712"/>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4"/>
    </row>
    <row r="179" spans="1:50" ht="24.75" customHeight="1" x14ac:dyDescent="0.15">
      <c r="A179" s="710"/>
      <c r="B179" s="711"/>
      <c r="C179" s="711"/>
      <c r="D179" s="711"/>
      <c r="E179" s="711"/>
      <c r="F179" s="712"/>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4"/>
    </row>
    <row r="180" spans="1:50" ht="24.75" customHeight="1" x14ac:dyDescent="0.15">
      <c r="A180" s="710"/>
      <c r="B180" s="711"/>
      <c r="C180" s="711"/>
      <c r="D180" s="711"/>
      <c r="E180" s="711"/>
      <c r="F180" s="712"/>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4"/>
    </row>
    <row r="181" spans="1:50" ht="24.75" customHeight="1" x14ac:dyDescent="0.15">
      <c r="A181" s="710"/>
      <c r="B181" s="711"/>
      <c r="C181" s="711"/>
      <c r="D181" s="711"/>
      <c r="E181" s="711"/>
      <c r="F181" s="712"/>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710"/>
      <c r="B182" s="711"/>
      <c r="C182" s="711"/>
      <c r="D182" s="711"/>
      <c r="E182" s="711"/>
      <c r="F182" s="712"/>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710"/>
      <c r="B183" s="711"/>
      <c r="C183" s="711"/>
      <c r="D183" s="711"/>
      <c r="E183" s="711"/>
      <c r="F183" s="712"/>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710"/>
      <c r="B184" s="711"/>
      <c r="C184" s="711"/>
      <c r="D184" s="711"/>
      <c r="E184" s="711"/>
      <c r="F184" s="712"/>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710"/>
      <c r="B185" s="711"/>
      <c r="C185" s="711"/>
      <c r="D185" s="711"/>
      <c r="E185" s="711"/>
      <c r="F185" s="712"/>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thickBot="1" x14ac:dyDescent="0.2">
      <c r="A186" s="710"/>
      <c r="B186" s="711"/>
      <c r="C186" s="711"/>
      <c r="D186" s="711"/>
      <c r="E186" s="711"/>
      <c r="F186" s="712"/>
      <c r="G186" s="565" t="s">
        <v>22</v>
      </c>
      <c r="H186" s="566"/>
      <c r="I186" s="566"/>
      <c r="J186" s="566"/>
      <c r="K186" s="566"/>
      <c r="L186" s="567"/>
      <c r="M186" s="154"/>
      <c r="N186" s="154"/>
      <c r="O186" s="154"/>
      <c r="P186" s="154"/>
      <c r="Q186" s="154"/>
      <c r="R186" s="154"/>
      <c r="S186" s="154"/>
      <c r="T186" s="154"/>
      <c r="U186" s="154"/>
      <c r="V186" s="154"/>
      <c r="W186" s="154"/>
      <c r="X186" s="155"/>
      <c r="Y186" s="568">
        <f>SUM(Y176:AB185)</f>
        <v>0</v>
      </c>
      <c r="Z186" s="569"/>
      <c r="AA186" s="569"/>
      <c r="AB186" s="570"/>
      <c r="AC186" s="565" t="s">
        <v>22</v>
      </c>
      <c r="AD186" s="566"/>
      <c r="AE186" s="566"/>
      <c r="AF186" s="566"/>
      <c r="AG186" s="566"/>
      <c r="AH186" s="567"/>
      <c r="AI186" s="154"/>
      <c r="AJ186" s="154"/>
      <c r="AK186" s="154"/>
      <c r="AL186" s="154"/>
      <c r="AM186" s="154"/>
      <c r="AN186" s="154"/>
      <c r="AO186" s="154"/>
      <c r="AP186" s="154"/>
      <c r="AQ186" s="154"/>
      <c r="AR186" s="154"/>
      <c r="AS186" s="154"/>
      <c r="AT186" s="155"/>
      <c r="AU186" s="568">
        <f>SUM(AU176:AX185)</f>
        <v>0</v>
      </c>
      <c r="AV186" s="569"/>
      <c r="AW186" s="569"/>
      <c r="AX186" s="571"/>
    </row>
    <row r="187" spans="1:50" ht="30" customHeight="1" x14ac:dyDescent="0.15">
      <c r="A187" s="710"/>
      <c r="B187" s="711"/>
      <c r="C187" s="711"/>
      <c r="D187" s="711"/>
      <c r="E187" s="711"/>
      <c r="F187" s="712"/>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10"/>
      <c r="B188" s="711"/>
      <c r="C188" s="711"/>
      <c r="D188" s="711"/>
      <c r="E188" s="711"/>
      <c r="F188" s="712"/>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10"/>
      <c r="B189" s="711"/>
      <c r="C189" s="711"/>
      <c r="D189" s="711"/>
      <c r="E189" s="711"/>
      <c r="F189" s="712"/>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10"/>
      <c r="B190" s="711"/>
      <c r="C190" s="711"/>
      <c r="D190" s="711"/>
      <c r="E190" s="711"/>
      <c r="F190" s="712"/>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4"/>
    </row>
    <row r="191" spans="1:50" ht="24.75" customHeight="1" x14ac:dyDescent="0.15">
      <c r="A191" s="710"/>
      <c r="B191" s="711"/>
      <c r="C191" s="711"/>
      <c r="D191" s="711"/>
      <c r="E191" s="711"/>
      <c r="F191" s="712"/>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4"/>
    </row>
    <row r="192" spans="1:50" ht="24.75" customHeight="1" x14ac:dyDescent="0.15">
      <c r="A192" s="710"/>
      <c r="B192" s="711"/>
      <c r="C192" s="711"/>
      <c r="D192" s="711"/>
      <c r="E192" s="711"/>
      <c r="F192" s="712"/>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4"/>
    </row>
    <row r="193" spans="1:50" ht="24.75" customHeight="1" x14ac:dyDescent="0.15">
      <c r="A193" s="710"/>
      <c r="B193" s="711"/>
      <c r="C193" s="711"/>
      <c r="D193" s="711"/>
      <c r="E193" s="711"/>
      <c r="F193" s="712"/>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4"/>
    </row>
    <row r="194" spans="1:50" ht="24.75" customHeight="1" x14ac:dyDescent="0.15">
      <c r="A194" s="710"/>
      <c r="B194" s="711"/>
      <c r="C194" s="711"/>
      <c r="D194" s="711"/>
      <c r="E194" s="711"/>
      <c r="F194" s="712"/>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x14ac:dyDescent="0.15">
      <c r="A195" s="710"/>
      <c r="B195" s="711"/>
      <c r="C195" s="711"/>
      <c r="D195" s="711"/>
      <c r="E195" s="711"/>
      <c r="F195" s="712"/>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customHeight="1" x14ac:dyDescent="0.15">
      <c r="A196" s="710"/>
      <c r="B196" s="711"/>
      <c r="C196" s="711"/>
      <c r="D196" s="711"/>
      <c r="E196" s="711"/>
      <c r="F196" s="712"/>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customHeight="1" x14ac:dyDescent="0.15">
      <c r="A197" s="710"/>
      <c r="B197" s="711"/>
      <c r="C197" s="711"/>
      <c r="D197" s="711"/>
      <c r="E197" s="711"/>
      <c r="F197" s="712"/>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customHeight="1" x14ac:dyDescent="0.15">
      <c r="A198" s="710"/>
      <c r="B198" s="711"/>
      <c r="C198" s="711"/>
      <c r="D198" s="711"/>
      <c r="E198" s="711"/>
      <c r="F198" s="712"/>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thickBot="1" x14ac:dyDescent="0.2">
      <c r="A199" s="710"/>
      <c r="B199" s="711"/>
      <c r="C199" s="711"/>
      <c r="D199" s="711"/>
      <c r="E199" s="711"/>
      <c r="F199" s="712"/>
      <c r="G199" s="565" t="s">
        <v>22</v>
      </c>
      <c r="H199" s="566"/>
      <c r="I199" s="566"/>
      <c r="J199" s="566"/>
      <c r="K199" s="566"/>
      <c r="L199" s="567"/>
      <c r="M199" s="154"/>
      <c r="N199" s="154"/>
      <c r="O199" s="154"/>
      <c r="P199" s="154"/>
      <c r="Q199" s="154"/>
      <c r="R199" s="154"/>
      <c r="S199" s="154"/>
      <c r="T199" s="154"/>
      <c r="U199" s="154"/>
      <c r="V199" s="154"/>
      <c r="W199" s="154"/>
      <c r="X199" s="155"/>
      <c r="Y199" s="568">
        <f>SUM(Y189:AB198)</f>
        <v>0</v>
      </c>
      <c r="Z199" s="569"/>
      <c r="AA199" s="569"/>
      <c r="AB199" s="570"/>
      <c r="AC199" s="565" t="s">
        <v>22</v>
      </c>
      <c r="AD199" s="566"/>
      <c r="AE199" s="566"/>
      <c r="AF199" s="566"/>
      <c r="AG199" s="566"/>
      <c r="AH199" s="567"/>
      <c r="AI199" s="154"/>
      <c r="AJ199" s="154"/>
      <c r="AK199" s="154"/>
      <c r="AL199" s="154"/>
      <c r="AM199" s="154"/>
      <c r="AN199" s="154"/>
      <c r="AO199" s="154"/>
      <c r="AP199" s="154"/>
      <c r="AQ199" s="154"/>
      <c r="AR199" s="154"/>
      <c r="AS199" s="154"/>
      <c r="AT199" s="155"/>
      <c r="AU199" s="568">
        <f>SUM(AU189:AX198)</f>
        <v>0</v>
      </c>
      <c r="AV199" s="569"/>
      <c r="AW199" s="569"/>
      <c r="AX199" s="571"/>
    </row>
    <row r="200" spans="1:50" ht="30" customHeight="1" x14ac:dyDescent="0.15">
      <c r="A200" s="710"/>
      <c r="B200" s="711"/>
      <c r="C200" s="711"/>
      <c r="D200" s="711"/>
      <c r="E200" s="711"/>
      <c r="F200" s="712"/>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10"/>
      <c r="B201" s="711"/>
      <c r="C201" s="711"/>
      <c r="D201" s="711"/>
      <c r="E201" s="711"/>
      <c r="F201" s="712"/>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10"/>
      <c r="B202" s="711"/>
      <c r="C202" s="711"/>
      <c r="D202" s="711"/>
      <c r="E202" s="711"/>
      <c r="F202" s="712"/>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10"/>
      <c r="B203" s="711"/>
      <c r="C203" s="711"/>
      <c r="D203" s="711"/>
      <c r="E203" s="711"/>
      <c r="F203" s="712"/>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4"/>
    </row>
    <row r="204" spans="1:50" ht="24.75" customHeight="1" x14ac:dyDescent="0.15">
      <c r="A204" s="710"/>
      <c r="B204" s="711"/>
      <c r="C204" s="711"/>
      <c r="D204" s="711"/>
      <c r="E204" s="711"/>
      <c r="F204" s="712"/>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4"/>
    </row>
    <row r="205" spans="1:50" ht="24.75" customHeight="1" x14ac:dyDescent="0.15">
      <c r="A205" s="710"/>
      <c r="B205" s="711"/>
      <c r="C205" s="711"/>
      <c r="D205" s="711"/>
      <c r="E205" s="711"/>
      <c r="F205" s="712"/>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4"/>
    </row>
    <row r="206" spans="1:50" ht="24.75" customHeight="1" x14ac:dyDescent="0.15">
      <c r="A206" s="710"/>
      <c r="B206" s="711"/>
      <c r="C206" s="711"/>
      <c r="D206" s="711"/>
      <c r="E206" s="711"/>
      <c r="F206" s="712"/>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4"/>
    </row>
    <row r="207" spans="1:50" ht="24.75" customHeight="1" x14ac:dyDescent="0.15">
      <c r="A207" s="710"/>
      <c r="B207" s="711"/>
      <c r="C207" s="711"/>
      <c r="D207" s="711"/>
      <c r="E207" s="711"/>
      <c r="F207" s="712"/>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710"/>
      <c r="B208" s="711"/>
      <c r="C208" s="711"/>
      <c r="D208" s="711"/>
      <c r="E208" s="711"/>
      <c r="F208" s="712"/>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710"/>
      <c r="B209" s="711"/>
      <c r="C209" s="711"/>
      <c r="D209" s="711"/>
      <c r="E209" s="711"/>
      <c r="F209" s="712"/>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710"/>
      <c r="B210" s="711"/>
      <c r="C210" s="711"/>
      <c r="D210" s="711"/>
      <c r="E210" s="711"/>
      <c r="F210" s="712"/>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customHeight="1" x14ac:dyDescent="0.15">
      <c r="A211" s="710"/>
      <c r="B211" s="711"/>
      <c r="C211" s="711"/>
      <c r="D211" s="711"/>
      <c r="E211" s="711"/>
      <c r="F211" s="712"/>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10"/>
      <c r="B215" s="711"/>
      <c r="C215" s="711"/>
      <c r="D215" s="711"/>
      <c r="E215" s="711"/>
      <c r="F215" s="712"/>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10"/>
      <c r="B216" s="711"/>
      <c r="C216" s="711"/>
      <c r="D216" s="711"/>
      <c r="E216" s="711"/>
      <c r="F216" s="712"/>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10"/>
      <c r="B217" s="711"/>
      <c r="C217" s="711"/>
      <c r="D217" s="711"/>
      <c r="E217" s="711"/>
      <c r="F217" s="712"/>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4"/>
    </row>
    <row r="218" spans="1:50" ht="24.75" customHeight="1" x14ac:dyDescent="0.15">
      <c r="A218" s="710"/>
      <c r="B218" s="711"/>
      <c r="C218" s="711"/>
      <c r="D218" s="711"/>
      <c r="E218" s="711"/>
      <c r="F218" s="712"/>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4"/>
    </row>
    <row r="219" spans="1:50" ht="24.75" customHeight="1" x14ac:dyDescent="0.15">
      <c r="A219" s="710"/>
      <c r="B219" s="711"/>
      <c r="C219" s="711"/>
      <c r="D219" s="711"/>
      <c r="E219" s="711"/>
      <c r="F219" s="712"/>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4"/>
    </row>
    <row r="220" spans="1:50" ht="24.75" customHeight="1" x14ac:dyDescent="0.15">
      <c r="A220" s="710"/>
      <c r="B220" s="711"/>
      <c r="C220" s="711"/>
      <c r="D220" s="711"/>
      <c r="E220" s="711"/>
      <c r="F220" s="712"/>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710"/>
      <c r="B221" s="711"/>
      <c r="C221" s="711"/>
      <c r="D221" s="711"/>
      <c r="E221" s="711"/>
      <c r="F221" s="712"/>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x14ac:dyDescent="0.15">
      <c r="A222" s="710"/>
      <c r="B222" s="711"/>
      <c r="C222" s="711"/>
      <c r="D222" s="711"/>
      <c r="E222" s="711"/>
      <c r="F222" s="712"/>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customHeight="1" x14ac:dyDescent="0.15">
      <c r="A223" s="710"/>
      <c r="B223" s="711"/>
      <c r="C223" s="711"/>
      <c r="D223" s="711"/>
      <c r="E223" s="711"/>
      <c r="F223" s="712"/>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customHeight="1" x14ac:dyDescent="0.15">
      <c r="A224" s="710"/>
      <c r="B224" s="711"/>
      <c r="C224" s="711"/>
      <c r="D224" s="711"/>
      <c r="E224" s="711"/>
      <c r="F224" s="712"/>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x14ac:dyDescent="0.15">
      <c r="A225" s="710"/>
      <c r="B225" s="711"/>
      <c r="C225" s="711"/>
      <c r="D225" s="711"/>
      <c r="E225" s="711"/>
      <c r="F225" s="712"/>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thickBot="1" x14ac:dyDescent="0.2">
      <c r="A226" s="710"/>
      <c r="B226" s="711"/>
      <c r="C226" s="711"/>
      <c r="D226" s="711"/>
      <c r="E226" s="711"/>
      <c r="F226" s="712"/>
      <c r="G226" s="565" t="s">
        <v>22</v>
      </c>
      <c r="H226" s="566"/>
      <c r="I226" s="566"/>
      <c r="J226" s="566"/>
      <c r="K226" s="566"/>
      <c r="L226" s="567"/>
      <c r="M226" s="154"/>
      <c r="N226" s="154"/>
      <c r="O226" s="154"/>
      <c r="P226" s="154"/>
      <c r="Q226" s="154"/>
      <c r="R226" s="154"/>
      <c r="S226" s="154"/>
      <c r="T226" s="154"/>
      <c r="U226" s="154"/>
      <c r="V226" s="154"/>
      <c r="W226" s="154"/>
      <c r="X226" s="155"/>
      <c r="Y226" s="568">
        <f>SUM(Y216:AB225)</f>
        <v>0</v>
      </c>
      <c r="Z226" s="569"/>
      <c r="AA226" s="569"/>
      <c r="AB226" s="570"/>
      <c r="AC226" s="565" t="s">
        <v>22</v>
      </c>
      <c r="AD226" s="566"/>
      <c r="AE226" s="566"/>
      <c r="AF226" s="566"/>
      <c r="AG226" s="566"/>
      <c r="AH226" s="567"/>
      <c r="AI226" s="154"/>
      <c r="AJ226" s="154"/>
      <c r="AK226" s="154"/>
      <c r="AL226" s="154"/>
      <c r="AM226" s="154"/>
      <c r="AN226" s="154"/>
      <c r="AO226" s="154"/>
      <c r="AP226" s="154"/>
      <c r="AQ226" s="154"/>
      <c r="AR226" s="154"/>
      <c r="AS226" s="154"/>
      <c r="AT226" s="155"/>
      <c r="AU226" s="568">
        <f>SUM(AU216:AX225)</f>
        <v>0</v>
      </c>
      <c r="AV226" s="569"/>
      <c r="AW226" s="569"/>
      <c r="AX226" s="571"/>
    </row>
    <row r="227" spans="1:50" ht="30" customHeight="1" x14ac:dyDescent="0.15">
      <c r="A227" s="710"/>
      <c r="B227" s="711"/>
      <c r="C227" s="711"/>
      <c r="D227" s="711"/>
      <c r="E227" s="711"/>
      <c r="F227" s="712"/>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10"/>
      <c r="B228" s="711"/>
      <c r="C228" s="711"/>
      <c r="D228" s="711"/>
      <c r="E228" s="711"/>
      <c r="F228" s="712"/>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10"/>
      <c r="B229" s="711"/>
      <c r="C229" s="711"/>
      <c r="D229" s="711"/>
      <c r="E229" s="711"/>
      <c r="F229" s="712"/>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10"/>
      <c r="B230" s="711"/>
      <c r="C230" s="711"/>
      <c r="D230" s="711"/>
      <c r="E230" s="711"/>
      <c r="F230" s="712"/>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4"/>
    </row>
    <row r="231" spans="1:50" ht="24.75" customHeight="1" x14ac:dyDescent="0.15">
      <c r="A231" s="710"/>
      <c r="B231" s="711"/>
      <c r="C231" s="711"/>
      <c r="D231" s="711"/>
      <c r="E231" s="711"/>
      <c r="F231" s="712"/>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4"/>
    </row>
    <row r="232" spans="1:50" ht="24.75" customHeight="1" x14ac:dyDescent="0.15">
      <c r="A232" s="710"/>
      <c r="B232" s="711"/>
      <c r="C232" s="711"/>
      <c r="D232" s="711"/>
      <c r="E232" s="711"/>
      <c r="F232" s="712"/>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4"/>
    </row>
    <row r="233" spans="1:50" ht="24.75" customHeight="1" x14ac:dyDescent="0.15">
      <c r="A233" s="710"/>
      <c r="B233" s="711"/>
      <c r="C233" s="711"/>
      <c r="D233" s="711"/>
      <c r="E233" s="711"/>
      <c r="F233" s="712"/>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4"/>
    </row>
    <row r="234" spans="1:50" ht="24.75" customHeight="1" x14ac:dyDescent="0.15">
      <c r="A234" s="710"/>
      <c r="B234" s="711"/>
      <c r="C234" s="711"/>
      <c r="D234" s="711"/>
      <c r="E234" s="711"/>
      <c r="F234" s="712"/>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4"/>
    </row>
    <row r="235" spans="1:50" ht="24.75" customHeight="1" x14ac:dyDescent="0.15">
      <c r="A235" s="710"/>
      <c r="B235" s="711"/>
      <c r="C235" s="711"/>
      <c r="D235" s="711"/>
      <c r="E235" s="711"/>
      <c r="F235" s="712"/>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4"/>
    </row>
    <row r="236" spans="1:50" ht="24.75" customHeight="1" x14ac:dyDescent="0.15">
      <c r="A236" s="710"/>
      <c r="B236" s="711"/>
      <c r="C236" s="711"/>
      <c r="D236" s="711"/>
      <c r="E236" s="711"/>
      <c r="F236" s="712"/>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4"/>
    </row>
    <row r="237" spans="1:50" ht="24.75" customHeight="1" x14ac:dyDescent="0.15">
      <c r="A237" s="710"/>
      <c r="B237" s="711"/>
      <c r="C237" s="711"/>
      <c r="D237" s="711"/>
      <c r="E237" s="711"/>
      <c r="F237" s="712"/>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4"/>
    </row>
    <row r="238" spans="1:50" ht="24.75" customHeight="1" x14ac:dyDescent="0.15">
      <c r="A238" s="710"/>
      <c r="B238" s="711"/>
      <c r="C238" s="711"/>
      <c r="D238" s="711"/>
      <c r="E238" s="711"/>
      <c r="F238" s="712"/>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4"/>
    </row>
    <row r="239" spans="1:50" ht="24.75" customHeight="1" thickBot="1" x14ac:dyDescent="0.2">
      <c r="A239" s="710"/>
      <c r="B239" s="711"/>
      <c r="C239" s="711"/>
      <c r="D239" s="711"/>
      <c r="E239" s="711"/>
      <c r="F239" s="712"/>
      <c r="G239" s="565" t="s">
        <v>22</v>
      </c>
      <c r="H239" s="566"/>
      <c r="I239" s="566"/>
      <c r="J239" s="566"/>
      <c r="K239" s="566"/>
      <c r="L239" s="567"/>
      <c r="M239" s="154"/>
      <c r="N239" s="154"/>
      <c r="O239" s="154"/>
      <c r="P239" s="154"/>
      <c r="Q239" s="154"/>
      <c r="R239" s="154"/>
      <c r="S239" s="154"/>
      <c r="T239" s="154"/>
      <c r="U239" s="154"/>
      <c r="V239" s="154"/>
      <c r="W239" s="154"/>
      <c r="X239" s="155"/>
      <c r="Y239" s="568">
        <f>SUM(Y229:AB238)</f>
        <v>0</v>
      </c>
      <c r="Z239" s="569"/>
      <c r="AA239" s="569"/>
      <c r="AB239" s="570"/>
      <c r="AC239" s="565" t="s">
        <v>22</v>
      </c>
      <c r="AD239" s="566"/>
      <c r="AE239" s="566"/>
      <c r="AF239" s="566"/>
      <c r="AG239" s="566"/>
      <c r="AH239" s="567"/>
      <c r="AI239" s="154"/>
      <c r="AJ239" s="154"/>
      <c r="AK239" s="154"/>
      <c r="AL239" s="154"/>
      <c r="AM239" s="154"/>
      <c r="AN239" s="154"/>
      <c r="AO239" s="154"/>
      <c r="AP239" s="154"/>
      <c r="AQ239" s="154"/>
      <c r="AR239" s="154"/>
      <c r="AS239" s="154"/>
      <c r="AT239" s="155"/>
      <c r="AU239" s="568">
        <f>SUM(AU229:AX238)</f>
        <v>0</v>
      </c>
      <c r="AV239" s="569"/>
      <c r="AW239" s="569"/>
      <c r="AX239" s="571"/>
    </row>
    <row r="240" spans="1:50" ht="30" customHeight="1" x14ac:dyDescent="0.15">
      <c r="A240" s="710"/>
      <c r="B240" s="711"/>
      <c r="C240" s="711"/>
      <c r="D240" s="711"/>
      <c r="E240" s="711"/>
      <c r="F240" s="712"/>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10"/>
      <c r="B241" s="711"/>
      <c r="C241" s="711"/>
      <c r="D241" s="711"/>
      <c r="E241" s="711"/>
      <c r="F241" s="712"/>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10"/>
      <c r="B242" s="711"/>
      <c r="C242" s="711"/>
      <c r="D242" s="711"/>
      <c r="E242" s="711"/>
      <c r="F242" s="712"/>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10"/>
      <c r="B243" s="711"/>
      <c r="C243" s="711"/>
      <c r="D243" s="711"/>
      <c r="E243" s="711"/>
      <c r="F243" s="712"/>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4"/>
    </row>
    <row r="244" spans="1:50" ht="24.75" customHeight="1" x14ac:dyDescent="0.15">
      <c r="A244" s="710"/>
      <c r="B244" s="711"/>
      <c r="C244" s="711"/>
      <c r="D244" s="711"/>
      <c r="E244" s="711"/>
      <c r="F244" s="712"/>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4"/>
    </row>
    <row r="245" spans="1:50" ht="24.75" customHeight="1" x14ac:dyDescent="0.15">
      <c r="A245" s="710"/>
      <c r="B245" s="711"/>
      <c r="C245" s="711"/>
      <c r="D245" s="711"/>
      <c r="E245" s="711"/>
      <c r="F245" s="712"/>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4"/>
    </row>
    <row r="246" spans="1:50" ht="24.75" customHeight="1" x14ac:dyDescent="0.15">
      <c r="A246" s="710"/>
      <c r="B246" s="711"/>
      <c r="C246" s="711"/>
      <c r="D246" s="711"/>
      <c r="E246" s="711"/>
      <c r="F246" s="712"/>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4"/>
    </row>
    <row r="247" spans="1:50" ht="24.75" customHeight="1" x14ac:dyDescent="0.15">
      <c r="A247" s="710"/>
      <c r="B247" s="711"/>
      <c r="C247" s="711"/>
      <c r="D247" s="711"/>
      <c r="E247" s="711"/>
      <c r="F247" s="712"/>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4"/>
    </row>
    <row r="248" spans="1:50" ht="24.75" customHeight="1" x14ac:dyDescent="0.15">
      <c r="A248" s="710"/>
      <c r="B248" s="711"/>
      <c r="C248" s="711"/>
      <c r="D248" s="711"/>
      <c r="E248" s="711"/>
      <c r="F248" s="712"/>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4"/>
    </row>
    <row r="249" spans="1:50" ht="24.75" customHeight="1" x14ac:dyDescent="0.15">
      <c r="A249" s="710"/>
      <c r="B249" s="711"/>
      <c r="C249" s="711"/>
      <c r="D249" s="711"/>
      <c r="E249" s="711"/>
      <c r="F249" s="712"/>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4"/>
    </row>
    <row r="250" spans="1:50" ht="24.75" customHeight="1" x14ac:dyDescent="0.15">
      <c r="A250" s="710"/>
      <c r="B250" s="711"/>
      <c r="C250" s="711"/>
      <c r="D250" s="711"/>
      <c r="E250" s="711"/>
      <c r="F250" s="712"/>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4"/>
    </row>
    <row r="251" spans="1:50" ht="24.75" customHeight="1" x14ac:dyDescent="0.15">
      <c r="A251" s="710"/>
      <c r="B251" s="711"/>
      <c r="C251" s="711"/>
      <c r="D251" s="711"/>
      <c r="E251" s="711"/>
      <c r="F251" s="712"/>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4"/>
    </row>
    <row r="252" spans="1:50" ht="24.75" customHeight="1" thickBot="1" x14ac:dyDescent="0.2">
      <c r="A252" s="710"/>
      <c r="B252" s="711"/>
      <c r="C252" s="711"/>
      <c r="D252" s="711"/>
      <c r="E252" s="711"/>
      <c r="F252" s="712"/>
      <c r="G252" s="565" t="s">
        <v>22</v>
      </c>
      <c r="H252" s="566"/>
      <c r="I252" s="566"/>
      <c r="J252" s="566"/>
      <c r="K252" s="566"/>
      <c r="L252" s="567"/>
      <c r="M252" s="154"/>
      <c r="N252" s="154"/>
      <c r="O252" s="154"/>
      <c r="P252" s="154"/>
      <c r="Q252" s="154"/>
      <c r="R252" s="154"/>
      <c r="S252" s="154"/>
      <c r="T252" s="154"/>
      <c r="U252" s="154"/>
      <c r="V252" s="154"/>
      <c r="W252" s="154"/>
      <c r="X252" s="155"/>
      <c r="Y252" s="568">
        <f>SUM(Y242:AB251)</f>
        <v>0</v>
      </c>
      <c r="Z252" s="569"/>
      <c r="AA252" s="569"/>
      <c r="AB252" s="570"/>
      <c r="AC252" s="565" t="s">
        <v>22</v>
      </c>
      <c r="AD252" s="566"/>
      <c r="AE252" s="566"/>
      <c r="AF252" s="566"/>
      <c r="AG252" s="566"/>
      <c r="AH252" s="567"/>
      <c r="AI252" s="154"/>
      <c r="AJ252" s="154"/>
      <c r="AK252" s="154"/>
      <c r="AL252" s="154"/>
      <c r="AM252" s="154"/>
      <c r="AN252" s="154"/>
      <c r="AO252" s="154"/>
      <c r="AP252" s="154"/>
      <c r="AQ252" s="154"/>
      <c r="AR252" s="154"/>
      <c r="AS252" s="154"/>
      <c r="AT252" s="155"/>
      <c r="AU252" s="568">
        <f>SUM(AU242:AX251)</f>
        <v>0</v>
      </c>
      <c r="AV252" s="569"/>
      <c r="AW252" s="569"/>
      <c r="AX252" s="571"/>
    </row>
    <row r="253" spans="1:50" ht="30" customHeight="1" x14ac:dyDescent="0.15">
      <c r="A253" s="710"/>
      <c r="B253" s="711"/>
      <c r="C253" s="711"/>
      <c r="D253" s="711"/>
      <c r="E253" s="711"/>
      <c r="F253" s="712"/>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10"/>
      <c r="B254" s="711"/>
      <c r="C254" s="711"/>
      <c r="D254" s="711"/>
      <c r="E254" s="711"/>
      <c r="F254" s="712"/>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10"/>
      <c r="B255" s="711"/>
      <c r="C255" s="711"/>
      <c r="D255" s="711"/>
      <c r="E255" s="711"/>
      <c r="F255" s="712"/>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10"/>
      <c r="B256" s="711"/>
      <c r="C256" s="711"/>
      <c r="D256" s="711"/>
      <c r="E256" s="711"/>
      <c r="F256" s="712"/>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4"/>
    </row>
    <row r="257" spans="1:50" ht="24.75" customHeight="1" x14ac:dyDescent="0.15">
      <c r="A257" s="710"/>
      <c r="B257" s="711"/>
      <c r="C257" s="711"/>
      <c r="D257" s="711"/>
      <c r="E257" s="711"/>
      <c r="F257" s="712"/>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4"/>
    </row>
    <row r="258" spans="1:50" ht="24.75" customHeight="1" x14ac:dyDescent="0.15">
      <c r="A258" s="710"/>
      <c r="B258" s="711"/>
      <c r="C258" s="711"/>
      <c r="D258" s="711"/>
      <c r="E258" s="711"/>
      <c r="F258" s="712"/>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4"/>
    </row>
    <row r="259" spans="1:50" ht="24.75" customHeight="1" x14ac:dyDescent="0.15">
      <c r="A259" s="710"/>
      <c r="B259" s="711"/>
      <c r="C259" s="711"/>
      <c r="D259" s="711"/>
      <c r="E259" s="711"/>
      <c r="F259" s="712"/>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4"/>
    </row>
    <row r="260" spans="1:50" ht="24.75" customHeight="1" x14ac:dyDescent="0.15">
      <c r="A260" s="710"/>
      <c r="B260" s="711"/>
      <c r="C260" s="711"/>
      <c r="D260" s="711"/>
      <c r="E260" s="711"/>
      <c r="F260" s="712"/>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4"/>
    </row>
    <row r="261" spans="1:50" ht="24.75" customHeight="1" x14ac:dyDescent="0.15">
      <c r="A261" s="710"/>
      <c r="B261" s="711"/>
      <c r="C261" s="711"/>
      <c r="D261" s="711"/>
      <c r="E261" s="711"/>
      <c r="F261" s="712"/>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4"/>
    </row>
    <row r="262" spans="1:50" ht="24.75" customHeight="1" x14ac:dyDescent="0.15">
      <c r="A262" s="710"/>
      <c r="B262" s="711"/>
      <c r="C262" s="711"/>
      <c r="D262" s="711"/>
      <c r="E262" s="711"/>
      <c r="F262" s="712"/>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4"/>
    </row>
    <row r="263" spans="1:50" ht="24.75" customHeight="1" x14ac:dyDescent="0.15">
      <c r="A263" s="710"/>
      <c r="B263" s="711"/>
      <c r="C263" s="711"/>
      <c r="D263" s="711"/>
      <c r="E263" s="711"/>
      <c r="F263" s="712"/>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4"/>
    </row>
    <row r="264" spans="1:50" ht="24.75" customHeight="1" x14ac:dyDescent="0.15">
      <c r="A264" s="710"/>
      <c r="B264" s="711"/>
      <c r="C264" s="711"/>
      <c r="D264" s="711"/>
      <c r="E264" s="711"/>
      <c r="F264" s="712"/>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4"/>
    </row>
    <row r="265" spans="1:50" ht="24.75"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581" t="s">
        <v>33</v>
      </c>
      <c r="AL3" s="237"/>
      <c r="AM3" s="237"/>
      <c r="AN3" s="237"/>
      <c r="AO3" s="237"/>
      <c r="AP3" s="237"/>
      <c r="AQ3" s="237" t="s">
        <v>23</v>
      </c>
      <c r="AR3" s="237"/>
      <c r="AS3" s="237"/>
      <c r="AT3" s="237"/>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581" t="s">
        <v>33</v>
      </c>
      <c r="AL36" s="237"/>
      <c r="AM36" s="237"/>
      <c r="AN36" s="237"/>
      <c r="AO36" s="237"/>
      <c r="AP36" s="237"/>
      <c r="AQ36" s="237" t="s">
        <v>23</v>
      </c>
      <c r="AR36" s="237"/>
      <c r="AS36" s="237"/>
      <c r="AT36" s="237"/>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581" t="s">
        <v>33</v>
      </c>
      <c r="AL69" s="237"/>
      <c r="AM69" s="237"/>
      <c r="AN69" s="237"/>
      <c r="AO69" s="237"/>
      <c r="AP69" s="237"/>
      <c r="AQ69" s="237" t="s">
        <v>23</v>
      </c>
      <c r="AR69" s="237"/>
      <c r="AS69" s="237"/>
      <c r="AT69" s="237"/>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581" t="s">
        <v>33</v>
      </c>
      <c r="AL102" s="237"/>
      <c r="AM102" s="237"/>
      <c r="AN102" s="237"/>
      <c r="AO102" s="237"/>
      <c r="AP102" s="237"/>
      <c r="AQ102" s="237" t="s">
        <v>23</v>
      </c>
      <c r="AR102" s="237"/>
      <c r="AS102" s="237"/>
      <c r="AT102" s="237"/>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37" t="s">
        <v>412</v>
      </c>
      <c r="D135" s="237"/>
      <c r="E135" s="237"/>
      <c r="F135" s="237"/>
      <c r="G135" s="237"/>
      <c r="H135" s="237"/>
      <c r="I135" s="237"/>
      <c r="J135" s="237"/>
      <c r="K135" s="237"/>
      <c r="L135" s="237"/>
      <c r="M135" s="237" t="s">
        <v>413</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581" t="s">
        <v>414</v>
      </c>
      <c r="AL135" s="237"/>
      <c r="AM135" s="237"/>
      <c r="AN135" s="237"/>
      <c r="AO135" s="237"/>
      <c r="AP135" s="237"/>
      <c r="AQ135" s="237" t="s">
        <v>23</v>
      </c>
      <c r="AR135" s="237"/>
      <c r="AS135" s="237"/>
      <c r="AT135" s="237"/>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37" t="s">
        <v>412</v>
      </c>
      <c r="D168" s="237"/>
      <c r="E168" s="237"/>
      <c r="F168" s="237"/>
      <c r="G168" s="237"/>
      <c r="H168" s="237"/>
      <c r="I168" s="237"/>
      <c r="J168" s="237"/>
      <c r="K168" s="237"/>
      <c r="L168" s="237"/>
      <c r="M168" s="237" t="s">
        <v>413</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581" t="s">
        <v>414</v>
      </c>
      <c r="AL168" s="237"/>
      <c r="AM168" s="237"/>
      <c r="AN168" s="237"/>
      <c r="AO168" s="237"/>
      <c r="AP168" s="237"/>
      <c r="AQ168" s="237" t="s">
        <v>23</v>
      </c>
      <c r="AR168" s="237"/>
      <c r="AS168" s="237"/>
      <c r="AT168" s="237"/>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37" t="s">
        <v>412</v>
      </c>
      <c r="D201" s="237"/>
      <c r="E201" s="237"/>
      <c r="F201" s="237"/>
      <c r="G201" s="237"/>
      <c r="H201" s="237"/>
      <c r="I201" s="237"/>
      <c r="J201" s="237"/>
      <c r="K201" s="237"/>
      <c r="L201" s="237"/>
      <c r="M201" s="237" t="s">
        <v>413</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581" t="s">
        <v>414</v>
      </c>
      <c r="AL201" s="237"/>
      <c r="AM201" s="237"/>
      <c r="AN201" s="237"/>
      <c r="AO201" s="237"/>
      <c r="AP201" s="237"/>
      <c r="AQ201" s="237" t="s">
        <v>23</v>
      </c>
      <c r="AR201" s="237"/>
      <c r="AS201" s="237"/>
      <c r="AT201" s="237"/>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37" t="s">
        <v>427</v>
      </c>
      <c r="D234" s="237"/>
      <c r="E234" s="237"/>
      <c r="F234" s="237"/>
      <c r="G234" s="237"/>
      <c r="H234" s="237"/>
      <c r="I234" s="237"/>
      <c r="J234" s="237"/>
      <c r="K234" s="237"/>
      <c r="L234" s="237"/>
      <c r="M234" s="237" t="s">
        <v>428</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581" t="s">
        <v>429</v>
      </c>
      <c r="AL234" s="237"/>
      <c r="AM234" s="237"/>
      <c r="AN234" s="237"/>
      <c r="AO234" s="237"/>
      <c r="AP234" s="237"/>
      <c r="AQ234" s="237" t="s">
        <v>23</v>
      </c>
      <c r="AR234" s="237"/>
      <c r="AS234" s="237"/>
      <c r="AT234" s="237"/>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37" t="s">
        <v>412</v>
      </c>
      <c r="D267" s="237"/>
      <c r="E267" s="237"/>
      <c r="F267" s="237"/>
      <c r="G267" s="237"/>
      <c r="H267" s="237"/>
      <c r="I267" s="237"/>
      <c r="J267" s="237"/>
      <c r="K267" s="237"/>
      <c r="L267" s="237"/>
      <c r="M267" s="237" t="s">
        <v>413</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581" t="s">
        <v>414</v>
      </c>
      <c r="AL267" s="237"/>
      <c r="AM267" s="237"/>
      <c r="AN267" s="237"/>
      <c r="AO267" s="237"/>
      <c r="AP267" s="237"/>
      <c r="AQ267" s="237" t="s">
        <v>23</v>
      </c>
      <c r="AR267" s="237"/>
      <c r="AS267" s="237"/>
      <c r="AT267" s="237"/>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581" t="s">
        <v>33</v>
      </c>
      <c r="AL300" s="237"/>
      <c r="AM300" s="237"/>
      <c r="AN300" s="237"/>
      <c r="AO300" s="237"/>
      <c r="AP300" s="237"/>
      <c r="AQ300" s="237" t="s">
        <v>23</v>
      </c>
      <c r="AR300" s="237"/>
      <c r="AS300" s="237"/>
      <c r="AT300" s="237"/>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37" t="s">
        <v>412</v>
      </c>
      <c r="D333" s="237"/>
      <c r="E333" s="237"/>
      <c r="F333" s="237"/>
      <c r="G333" s="237"/>
      <c r="H333" s="237"/>
      <c r="I333" s="237"/>
      <c r="J333" s="237"/>
      <c r="K333" s="237"/>
      <c r="L333" s="237"/>
      <c r="M333" s="237" t="s">
        <v>413</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581" t="s">
        <v>414</v>
      </c>
      <c r="AL333" s="237"/>
      <c r="AM333" s="237"/>
      <c r="AN333" s="237"/>
      <c r="AO333" s="237"/>
      <c r="AP333" s="237"/>
      <c r="AQ333" s="237" t="s">
        <v>23</v>
      </c>
      <c r="AR333" s="237"/>
      <c r="AS333" s="237"/>
      <c r="AT333" s="237"/>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581" t="s">
        <v>33</v>
      </c>
      <c r="AL366" s="237"/>
      <c r="AM366" s="237"/>
      <c r="AN366" s="237"/>
      <c r="AO366" s="237"/>
      <c r="AP366" s="237"/>
      <c r="AQ366" s="237" t="s">
        <v>23</v>
      </c>
      <c r="AR366" s="237"/>
      <c r="AS366" s="237"/>
      <c r="AT366" s="237"/>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37" t="s">
        <v>412</v>
      </c>
      <c r="D399" s="237"/>
      <c r="E399" s="237"/>
      <c r="F399" s="237"/>
      <c r="G399" s="237"/>
      <c r="H399" s="237"/>
      <c r="I399" s="237"/>
      <c r="J399" s="237"/>
      <c r="K399" s="237"/>
      <c r="L399" s="237"/>
      <c r="M399" s="237" t="s">
        <v>413</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581" t="s">
        <v>414</v>
      </c>
      <c r="AL399" s="237"/>
      <c r="AM399" s="237"/>
      <c r="AN399" s="237"/>
      <c r="AO399" s="237"/>
      <c r="AP399" s="237"/>
      <c r="AQ399" s="237" t="s">
        <v>23</v>
      </c>
      <c r="AR399" s="237"/>
      <c r="AS399" s="237"/>
      <c r="AT399" s="237"/>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581" t="s">
        <v>33</v>
      </c>
      <c r="AL432" s="237"/>
      <c r="AM432" s="237"/>
      <c r="AN432" s="237"/>
      <c r="AO432" s="237"/>
      <c r="AP432" s="237"/>
      <c r="AQ432" s="237" t="s">
        <v>23</v>
      </c>
      <c r="AR432" s="237"/>
      <c r="AS432" s="237"/>
      <c r="AT432" s="237"/>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581" t="s">
        <v>33</v>
      </c>
      <c r="AL465" s="237"/>
      <c r="AM465" s="237"/>
      <c r="AN465" s="237"/>
      <c r="AO465" s="237"/>
      <c r="AP465" s="237"/>
      <c r="AQ465" s="237" t="s">
        <v>23</v>
      </c>
      <c r="AR465" s="237"/>
      <c r="AS465" s="237"/>
      <c r="AT465" s="237"/>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581" t="s">
        <v>33</v>
      </c>
      <c r="AL498" s="237"/>
      <c r="AM498" s="237"/>
      <c r="AN498" s="237"/>
      <c r="AO498" s="237"/>
      <c r="AP498" s="237"/>
      <c r="AQ498" s="237" t="s">
        <v>23</v>
      </c>
      <c r="AR498" s="237"/>
      <c r="AS498" s="237"/>
      <c r="AT498" s="237"/>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37" t="s">
        <v>412</v>
      </c>
      <c r="D531" s="237"/>
      <c r="E531" s="237"/>
      <c r="F531" s="237"/>
      <c r="G531" s="237"/>
      <c r="H531" s="237"/>
      <c r="I531" s="237"/>
      <c r="J531" s="237"/>
      <c r="K531" s="237"/>
      <c r="L531" s="237"/>
      <c r="M531" s="237" t="s">
        <v>413</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581" t="s">
        <v>414</v>
      </c>
      <c r="AL531" s="237"/>
      <c r="AM531" s="237"/>
      <c r="AN531" s="237"/>
      <c r="AO531" s="237"/>
      <c r="AP531" s="237"/>
      <c r="AQ531" s="237" t="s">
        <v>23</v>
      </c>
      <c r="AR531" s="237"/>
      <c r="AS531" s="237"/>
      <c r="AT531" s="237"/>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581" t="s">
        <v>33</v>
      </c>
      <c r="AL564" s="237"/>
      <c r="AM564" s="237"/>
      <c r="AN564" s="237"/>
      <c r="AO564" s="237"/>
      <c r="AP564" s="237"/>
      <c r="AQ564" s="237" t="s">
        <v>23</v>
      </c>
      <c r="AR564" s="237"/>
      <c r="AS564" s="237"/>
      <c r="AT564" s="237"/>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37" t="s">
        <v>412</v>
      </c>
      <c r="D597" s="237"/>
      <c r="E597" s="237"/>
      <c r="F597" s="237"/>
      <c r="G597" s="237"/>
      <c r="H597" s="237"/>
      <c r="I597" s="237"/>
      <c r="J597" s="237"/>
      <c r="K597" s="237"/>
      <c r="L597" s="237"/>
      <c r="M597" s="237" t="s">
        <v>413</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581" t="s">
        <v>414</v>
      </c>
      <c r="AL597" s="237"/>
      <c r="AM597" s="237"/>
      <c r="AN597" s="237"/>
      <c r="AO597" s="237"/>
      <c r="AP597" s="237"/>
      <c r="AQ597" s="237" t="s">
        <v>23</v>
      </c>
      <c r="AR597" s="237"/>
      <c r="AS597" s="237"/>
      <c r="AT597" s="237"/>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581" t="s">
        <v>33</v>
      </c>
      <c r="AL630" s="237"/>
      <c r="AM630" s="237"/>
      <c r="AN630" s="237"/>
      <c r="AO630" s="237"/>
      <c r="AP630" s="237"/>
      <c r="AQ630" s="237" t="s">
        <v>23</v>
      </c>
      <c r="AR630" s="237"/>
      <c r="AS630" s="237"/>
      <c r="AT630" s="237"/>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37" t="s">
        <v>412</v>
      </c>
      <c r="D663" s="237"/>
      <c r="E663" s="237"/>
      <c r="F663" s="237"/>
      <c r="G663" s="237"/>
      <c r="H663" s="237"/>
      <c r="I663" s="237"/>
      <c r="J663" s="237"/>
      <c r="K663" s="237"/>
      <c r="L663" s="237"/>
      <c r="M663" s="237" t="s">
        <v>413</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581" t="s">
        <v>414</v>
      </c>
      <c r="AL663" s="237"/>
      <c r="AM663" s="237"/>
      <c r="AN663" s="237"/>
      <c r="AO663" s="237"/>
      <c r="AP663" s="237"/>
      <c r="AQ663" s="237" t="s">
        <v>23</v>
      </c>
      <c r="AR663" s="237"/>
      <c r="AS663" s="237"/>
      <c r="AT663" s="237"/>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37" t="s">
        <v>412</v>
      </c>
      <c r="D696" s="237"/>
      <c r="E696" s="237"/>
      <c r="F696" s="237"/>
      <c r="G696" s="237"/>
      <c r="H696" s="237"/>
      <c r="I696" s="237"/>
      <c r="J696" s="237"/>
      <c r="K696" s="237"/>
      <c r="L696" s="237"/>
      <c r="M696" s="237" t="s">
        <v>413</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581" t="s">
        <v>414</v>
      </c>
      <c r="AL696" s="237"/>
      <c r="AM696" s="237"/>
      <c r="AN696" s="237"/>
      <c r="AO696" s="237"/>
      <c r="AP696" s="237"/>
      <c r="AQ696" s="237" t="s">
        <v>23</v>
      </c>
      <c r="AR696" s="237"/>
      <c r="AS696" s="237"/>
      <c r="AT696" s="237"/>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581" t="s">
        <v>33</v>
      </c>
      <c r="AL729" s="237"/>
      <c r="AM729" s="237"/>
      <c r="AN729" s="237"/>
      <c r="AO729" s="237"/>
      <c r="AP729" s="237"/>
      <c r="AQ729" s="237" t="s">
        <v>23</v>
      </c>
      <c r="AR729" s="237"/>
      <c r="AS729" s="237"/>
      <c r="AT729" s="237"/>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37" t="s">
        <v>412</v>
      </c>
      <c r="D762" s="237"/>
      <c r="E762" s="237"/>
      <c r="F762" s="237"/>
      <c r="G762" s="237"/>
      <c r="H762" s="237"/>
      <c r="I762" s="237"/>
      <c r="J762" s="237"/>
      <c r="K762" s="237"/>
      <c r="L762" s="237"/>
      <c r="M762" s="237" t="s">
        <v>413</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581" t="s">
        <v>414</v>
      </c>
      <c r="AL762" s="237"/>
      <c r="AM762" s="237"/>
      <c r="AN762" s="237"/>
      <c r="AO762" s="237"/>
      <c r="AP762" s="237"/>
      <c r="AQ762" s="237" t="s">
        <v>23</v>
      </c>
      <c r="AR762" s="237"/>
      <c r="AS762" s="237"/>
      <c r="AT762" s="237"/>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581" t="s">
        <v>33</v>
      </c>
      <c r="AL795" s="237"/>
      <c r="AM795" s="237"/>
      <c r="AN795" s="237"/>
      <c r="AO795" s="237"/>
      <c r="AP795" s="237"/>
      <c r="AQ795" s="237" t="s">
        <v>23</v>
      </c>
      <c r="AR795" s="237"/>
      <c r="AS795" s="237"/>
      <c r="AT795" s="237"/>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581" t="s">
        <v>33</v>
      </c>
      <c r="AL828" s="237"/>
      <c r="AM828" s="237"/>
      <c r="AN828" s="237"/>
      <c r="AO828" s="237"/>
      <c r="AP828" s="237"/>
      <c r="AQ828" s="237" t="s">
        <v>23</v>
      </c>
      <c r="AR828" s="237"/>
      <c r="AS828" s="237"/>
      <c r="AT828" s="237"/>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37" t="s">
        <v>412</v>
      </c>
      <c r="D861" s="237"/>
      <c r="E861" s="237"/>
      <c r="F861" s="237"/>
      <c r="G861" s="237"/>
      <c r="H861" s="237"/>
      <c r="I861" s="237"/>
      <c r="J861" s="237"/>
      <c r="K861" s="237"/>
      <c r="L861" s="237"/>
      <c r="M861" s="237" t="s">
        <v>413</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581" t="s">
        <v>414</v>
      </c>
      <c r="AL861" s="237"/>
      <c r="AM861" s="237"/>
      <c r="AN861" s="237"/>
      <c r="AO861" s="237"/>
      <c r="AP861" s="237"/>
      <c r="AQ861" s="237" t="s">
        <v>23</v>
      </c>
      <c r="AR861" s="237"/>
      <c r="AS861" s="237"/>
      <c r="AT861" s="237"/>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37" t="s">
        <v>412</v>
      </c>
      <c r="D894" s="237"/>
      <c r="E894" s="237"/>
      <c r="F894" s="237"/>
      <c r="G894" s="237"/>
      <c r="H894" s="237"/>
      <c r="I894" s="237"/>
      <c r="J894" s="237"/>
      <c r="K894" s="237"/>
      <c r="L894" s="237"/>
      <c r="M894" s="237" t="s">
        <v>413</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581" t="s">
        <v>414</v>
      </c>
      <c r="AL894" s="237"/>
      <c r="AM894" s="237"/>
      <c r="AN894" s="237"/>
      <c r="AO894" s="237"/>
      <c r="AP894" s="237"/>
      <c r="AQ894" s="237" t="s">
        <v>23</v>
      </c>
      <c r="AR894" s="237"/>
      <c r="AS894" s="237"/>
      <c r="AT894" s="237"/>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581" t="s">
        <v>33</v>
      </c>
      <c r="AL927" s="237"/>
      <c r="AM927" s="237"/>
      <c r="AN927" s="237"/>
      <c r="AO927" s="237"/>
      <c r="AP927" s="237"/>
      <c r="AQ927" s="237" t="s">
        <v>23</v>
      </c>
      <c r="AR927" s="237"/>
      <c r="AS927" s="237"/>
      <c r="AT927" s="237"/>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581" t="s">
        <v>33</v>
      </c>
      <c r="AL960" s="237"/>
      <c r="AM960" s="237"/>
      <c r="AN960" s="237"/>
      <c r="AO960" s="237"/>
      <c r="AP960" s="237"/>
      <c r="AQ960" s="237" t="s">
        <v>23</v>
      </c>
      <c r="AR960" s="237"/>
      <c r="AS960" s="237"/>
      <c r="AT960" s="237"/>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581" t="s">
        <v>33</v>
      </c>
      <c r="AL993" s="237"/>
      <c r="AM993" s="237"/>
      <c r="AN993" s="237"/>
      <c r="AO993" s="237"/>
      <c r="AP993" s="237"/>
      <c r="AQ993" s="237" t="s">
        <v>23</v>
      </c>
      <c r="AR993" s="237"/>
      <c r="AS993" s="237"/>
      <c r="AT993" s="237"/>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37" t="s">
        <v>452</v>
      </c>
      <c r="D1026" s="237"/>
      <c r="E1026" s="237"/>
      <c r="F1026" s="237"/>
      <c r="G1026" s="237"/>
      <c r="H1026" s="237"/>
      <c r="I1026" s="237"/>
      <c r="J1026" s="237"/>
      <c r="K1026" s="237"/>
      <c r="L1026" s="237"/>
      <c r="M1026" s="237" t="s">
        <v>453</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581" t="s">
        <v>454</v>
      </c>
      <c r="AL1026" s="237"/>
      <c r="AM1026" s="237"/>
      <c r="AN1026" s="237"/>
      <c r="AO1026" s="237"/>
      <c r="AP1026" s="237"/>
      <c r="AQ1026" s="237" t="s">
        <v>23</v>
      </c>
      <c r="AR1026" s="237"/>
      <c r="AS1026" s="237"/>
      <c r="AT1026" s="237"/>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581" t="s">
        <v>33</v>
      </c>
      <c r="AL1059" s="237"/>
      <c r="AM1059" s="237"/>
      <c r="AN1059" s="237"/>
      <c r="AO1059" s="237"/>
      <c r="AP1059" s="237"/>
      <c r="AQ1059" s="237" t="s">
        <v>23</v>
      </c>
      <c r="AR1059" s="237"/>
      <c r="AS1059" s="237"/>
      <c r="AT1059" s="237"/>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37" t="s">
        <v>412</v>
      </c>
      <c r="D1092" s="237"/>
      <c r="E1092" s="237"/>
      <c r="F1092" s="237"/>
      <c r="G1092" s="237"/>
      <c r="H1092" s="237"/>
      <c r="I1092" s="237"/>
      <c r="J1092" s="237"/>
      <c r="K1092" s="237"/>
      <c r="L1092" s="237"/>
      <c r="M1092" s="237" t="s">
        <v>413</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581" t="s">
        <v>414</v>
      </c>
      <c r="AL1092" s="237"/>
      <c r="AM1092" s="237"/>
      <c r="AN1092" s="237"/>
      <c r="AO1092" s="237"/>
      <c r="AP1092" s="237"/>
      <c r="AQ1092" s="237" t="s">
        <v>23</v>
      </c>
      <c r="AR1092" s="237"/>
      <c r="AS1092" s="237"/>
      <c r="AT1092" s="237"/>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581" t="s">
        <v>33</v>
      </c>
      <c r="AL1125" s="237"/>
      <c r="AM1125" s="237"/>
      <c r="AN1125" s="237"/>
      <c r="AO1125" s="237"/>
      <c r="AP1125" s="237"/>
      <c r="AQ1125" s="237" t="s">
        <v>23</v>
      </c>
      <c r="AR1125" s="237"/>
      <c r="AS1125" s="237"/>
      <c r="AT1125" s="237"/>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37" t="s">
        <v>412</v>
      </c>
      <c r="D1158" s="237"/>
      <c r="E1158" s="237"/>
      <c r="F1158" s="237"/>
      <c r="G1158" s="237"/>
      <c r="H1158" s="237"/>
      <c r="I1158" s="237"/>
      <c r="J1158" s="237"/>
      <c r="K1158" s="237"/>
      <c r="L1158" s="237"/>
      <c r="M1158" s="237" t="s">
        <v>413</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581" t="s">
        <v>414</v>
      </c>
      <c r="AL1158" s="237"/>
      <c r="AM1158" s="237"/>
      <c r="AN1158" s="237"/>
      <c r="AO1158" s="237"/>
      <c r="AP1158" s="237"/>
      <c r="AQ1158" s="237" t="s">
        <v>23</v>
      </c>
      <c r="AR1158" s="237"/>
      <c r="AS1158" s="237"/>
      <c r="AT1158" s="237"/>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581" t="s">
        <v>33</v>
      </c>
      <c r="AL1191" s="237"/>
      <c r="AM1191" s="237"/>
      <c r="AN1191" s="237"/>
      <c r="AO1191" s="237"/>
      <c r="AP1191" s="237"/>
      <c r="AQ1191" s="237" t="s">
        <v>23</v>
      </c>
      <c r="AR1191" s="237"/>
      <c r="AS1191" s="237"/>
      <c r="AT1191" s="237"/>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581" t="s">
        <v>33</v>
      </c>
      <c r="AL1224" s="237"/>
      <c r="AM1224" s="237"/>
      <c r="AN1224" s="237"/>
      <c r="AO1224" s="237"/>
      <c r="AP1224" s="237"/>
      <c r="AQ1224" s="237" t="s">
        <v>23</v>
      </c>
      <c r="AR1224" s="237"/>
      <c r="AS1224" s="237"/>
      <c r="AT1224" s="237"/>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581" t="s">
        <v>33</v>
      </c>
      <c r="AL1257" s="237"/>
      <c r="AM1257" s="237"/>
      <c r="AN1257" s="237"/>
      <c r="AO1257" s="237"/>
      <c r="AP1257" s="237"/>
      <c r="AQ1257" s="237" t="s">
        <v>23</v>
      </c>
      <c r="AR1257" s="237"/>
      <c r="AS1257" s="237"/>
      <c r="AT1257" s="237"/>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581" t="s">
        <v>33</v>
      </c>
      <c r="AL1290" s="237"/>
      <c r="AM1290" s="237"/>
      <c r="AN1290" s="237"/>
      <c r="AO1290" s="237"/>
      <c r="AP1290" s="237"/>
      <c r="AQ1290" s="237" t="s">
        <v>23</v>
      </c>
      <c r="AR1290" s="237"/>
      <c r="AS1290" s="237"/>
      <c r="AT1290" s="237"/>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2015-08-28T08:15:33Z</cp:lastPrinted>
  <dcterms:created xsi:type="dcterms:W3CDTF">2012-03-13T00:50:25Z</dcterms:created>
  <dcterms:modified xsi:type="dcterms:W3CDTF">2015-08-28T08:15:38Z</dcterms:modified>
</cp:coreProperties>
</file>