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61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<sst xmlns="http://schemas.openxmlformats.org/spreadsheetml/2006/main" count="1320" uniqueCount="525">
  <si>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</si>
  <si>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</si>
  <si>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</si>
  <si>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</si>
  <si>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</si>
  <si>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</si>
  <si>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</si>
  <si>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</si>
  <si>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</si>
  <si>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</si>
  <si>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</si>
  <si>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</si>
  <si>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</si>
  <si>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</si>
  <si>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</si>
  <si>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</si>
  <si>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</si>
  <si>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</si>
  <si>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</si>
  <si>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</si>
  <si>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</si>
  <si>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</si>
  <si>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</si>
  <si>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</si>
  <si>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</si>
  <si>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</si>
  <si>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</si>
  <si>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</si>
  <si>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</si>
  <si>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</si>
  <si>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</si>
  <si>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</si>
  <si>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</si>
  <si>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</si>
  <si>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</si>
  <si>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</si>
  <si>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</si>
  <si>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</si>
  <si>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</si>
  <si>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</si>
  <si>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</si>
  <si>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</si>
  <si>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</si>
  <si>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</si>
  <si>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</si>
  <si>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</si>
  <si>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</si>
  <si>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</si>
  <si>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</si>
  <si>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</si>
  <si>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</si>
  <si>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</si>
  <si>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</si>
  <si>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</si>
  <si>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</si>
  <si>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</si>
  <si>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</si>
  <si>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</si>
  <si>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</si>
  <si>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</si>
  <si>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</si>
  <si>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</si>
  <si>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</si>
  <si>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</si>
  <si>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</si>
  <si>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</si>
  <si>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</si>
  <si>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</si>
  <si>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</si>
  <si>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</si>
  <si>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</si>
  <si>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</si>
  <si>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</si>
  <si>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</si>
  <si>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</si>
  <si>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</si>
  <si>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</si>
  <si>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</si>
  <si>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</si>
  <si>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</si>
  <si>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</si>
  <si>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</si>
  <si>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</si>
  <si>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</si>
  <si>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</si>
  <si>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</si>
  <si>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</si>
  <si>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</si>
  <si>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</si>
  <si>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</si>
  <si>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</si>
  <si>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</si>
  <si>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</si>
  <si>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</si>
  <si>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</si>
  <si>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</si>
  <si>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</si>
  <si>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</si>
  <si>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</si>
  <si>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</si>
  <si>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</si>
  <si>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</si>
  <si>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</si>
  <si>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</si>
  <si>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</si>
  <si>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</si>
  <si>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</si>
  <si>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</si>
  <si>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</si>
  <si>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</si>
  <si>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</si>
  <si>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</si>
  <si>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</si>
  <si>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</si>
  <si>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</si>
  <si>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</si>
  <si>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</si>
  <si>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</si>
  <si>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</si>
  <si>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</si>
  <si>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</si>
  <si>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</si>
  <si>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</si>
  <si>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</si>
  <si>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</si>
  <si>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</si>
  <si>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</si>
  <si>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</si>
  <si>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</si>
  <si>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</si>
  <si>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</si>
  <si>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</si>
  <si>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</si>
  <si>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</si>
  <si>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</si>
  <si>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</si>
  <si>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</si>
  <si>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</si>
  <si>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</si>
  <si>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</si>
  <si>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</si>
  <si>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</si>
  <si>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</si>
  <si>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</si>
  <si>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</si>
  <si>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</si>
  <si>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</si>
  <si>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</si>
  <si>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</si>
  <si>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</si>
  <si>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</si>
  <si>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</si>
  <si>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</si>
  <si>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</si>
  <si>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</si>
  <si>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</si>
  <si>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</si>
  <si>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</si>
  <si>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</si>
  <si>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</si>
  <si>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</si>
  <si>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</si>
  <si>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</si>
  <si>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</si>
  <si>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</si>
  <si>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</si>
  <si>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</si>
  <si>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</si>
  <si>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</si>
  <si>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</si>
  <si>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</si>
  <si>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</si>
  <si>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</si>
  <si>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</si>
  <si>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</si>
  <si>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</si>
  <si>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</si>
  <si>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</si>
  <si>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</si>
  <si>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</si>
  <si>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</si>
  <si>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</si>
  <si>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</si>
  <si>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</si>
  <si>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</si>
  <si>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</si>
  <si>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</si>
  <si>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</si>
  <si>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</si>
  <si>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</si>
  <si>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</si>
  <si>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</si>
  <si>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</si>
  <si>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</si>
  <si>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</si>
  <si>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</si>
  <si>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</si>
  <si>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</si>
  <si>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</si>
  <si>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</si>
  <si>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</si>
  <si>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</si>
  <si>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</si>
  <si>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</si>
  <si>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</si>
  <si>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</si>
  <si>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</si>
  <si>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</si>
  <si>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</si>
  <si>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</si>
  <si>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</si>
  <si>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</si>
  <si>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</si>
  <si>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</si>
  <si>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</si>
  <si>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</si>
  <si>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</si>
  <si>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</si>
  <si>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</si>
  <si>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</si>
  <si>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</si>
  <si>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</si>
  <si>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</si>
  <si>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</si>
  <si>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</si>
  <si>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</si>
  <si>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</si>
  <si>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</si>
  <si>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</si>
  <si>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</si>
  <si>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</si>
  <si>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</si>
  <si>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</si>
  <si>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</si>
  <si>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</si>
  <si>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</si>
  <si>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</si>
  <si>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</si>
  <si>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</si>
  <si>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</si>
  <si>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</si>
  <si>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</si>
  <si>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</si>
  <si>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</si>
  <si>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</si>
  <si>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</si>
  <si>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</si>
  <si>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</si>
  <si>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</si>
  <si>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</si>
  <si>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</si>
  <si>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</si>
  <si>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</si>
  <si>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</si>
  <si>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</si>
  <si>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</si>
  <si>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</si>
  <si>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</si>
  <si>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</si>
  <si>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</si>
  <si>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</si>
  <si>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</si>
  <si>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</si>
  <si>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</si>
  <si>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</si>
  <si>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</si>
  <si>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</si>
  <si>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</si>
  <si>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</si>
  <si>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</si>
  <si>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</si>
  <si>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</si>
  <si>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</si>
  <si>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</si>
  <si>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</si>
  <si>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</si>
  <si>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</si>
  <si>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</si>
  <si>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</si>
  <si>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</si>
  <si>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</si>
  <si>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</si>
  <si>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</si>
  <si>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</si>
  <si>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</si>
  <si>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</si>
  <si>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</si>
  <si>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</si>
  <si>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</si>
  <si>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</si>
  <si>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</si>
  <si>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</si>
  <si>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</si>
  <si>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</si>
  <si>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</si>
  <si>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</si>
  <si>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</si>
  <si>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</si>
  <si>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</si>
  <si>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</si>
  <si>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</si>
  <si>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</si>
  <si>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</si>
  <si>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</si>
  <si>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</si>
  <si>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</si>
  <si>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</si>
  <si>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</si>
  <si>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</si>
  <si>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</si>
  <si>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</si>
  <si>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</si>
  <si>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</si>
  <si>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</si>
  <si>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</si>
  <si>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</si>
  <si>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</si>
  <si>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</si>
  <si>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</si>
  <si>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</si>
  <si>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</si>
  <si>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</si>
  <si>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</si>
  <si>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</si>
  <si>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</si>
  <si>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</si>
  <si>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</si>
  <si>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</si>
  <si>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</si>
  <si>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</si>
  <si>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</si>
  <si>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</si>
  <si>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</si>
  <si>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</si>
  <si>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</si>
  <si>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</si>
  <si>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</si>
  <si>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</si>
  <si>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</si>
  <si>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</si>
  <si>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</si>
  <si>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</si>
  <si>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</si>
  <si>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</si>
  <si>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</si>
  <si>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</si>
  <si>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</si>
  <si>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</si>
  <si>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</si>
  <si>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</si>
  <si>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</si>
  <si>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</si>
  <si>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</si>
  <si>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</si>
  <si>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</si>
  <si>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</si>
  <si>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</si>
  <si>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</si>
  <si>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</si>
  <si>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</si>
  <si>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</si>
  <si>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</si>
  <si>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</si>
  <si>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</si>
  <si>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</si>
  <si>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</si>
  <si>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</si>
  <si>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</si>
  <si>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</si>
  <si>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</si>
  <si>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</si>
  <si>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</si>
  <si>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</si>
  <si>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</si>
  <si>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</si>
  <si>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</si>
  <si>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</si>
  <si>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</si>
  <si>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</si>
  <si>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</si>
  <si>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</si>
  <si>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</si>
  <si>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</si>
  <si>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</si>
  <si>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</si>
  <si>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</si>
  <si>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</si>
  <si>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</si>
  <si>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</si>
  <si>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</si>
  <si>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</si>
  <si>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</si>
  <si>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</si>
  <si>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</si>
  <si>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</si>
  <si>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</si>
  <si>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</si>
  <si>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</si>
  <si>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</si>
  <si>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</si>
  <si>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</si>
  <si>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</si>
  <si>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</si>
  <si>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</si>
  <si>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</si>
  <si>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</si>
  <si>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</si>
  <si>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</si>
  <si>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</si>
  <si>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</si>
  <si>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</si>
  <si>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</si>
  <si>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</si>
  <si>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</si>
  <si>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</si>
  <si>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</si>
  <si>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</si>
  <si>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</si>
  <si>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</si>
  <si>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</si>
  <si>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</si>
  <si>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</si>
  <si>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</si>
  <si>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</si>
  <si>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</si>
  <si>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</si>
  <si>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</si>
  <si>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</si>
  <si>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</si>
  <si>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</si>
  <si>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</si>
  <si>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</si>
  <si>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</si>
  <si>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</si>
  <si>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</si>
  <si>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</si>
  <si>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</si>
  <si>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</si>
  <si>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</si>
  <si>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</si>
  <si>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</si>
  <si>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</si>
  <si>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</si>
  <si>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</si>
  <si>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</si>
  <si>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</si>
  <si>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</si>
  <si>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</si>
  <si>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</si>
  <si>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</si>
  <si>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</si>
  <si>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</si>
  <si>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</si>
  <si>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</si>
  <si>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</si>
  <si>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</si>
  <si>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</si>
  <si>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</si>
  <si>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</si>
  <si>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</si>
  <si>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</si>
  <si>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</si>
  <si>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</si>
  <si>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</si>
  <si>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</si>
  <si>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</si>
  <si>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</si>
  <si>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</si>
  <si>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</si>
  <si>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水環境の危機管理・リスク管理推進事業</t>
    <rPh sb="0" eb="3">
      <t>ミズカンキョウ</t>
    </rPh>
    <rPh sb="4" eb="6">
      <t>キキ</t>
    </rPh>
    <rPh sb="6" eb="8">
      <t>カンリ</t>
    </rPh>
    <rPh sb="12" eb="14">
      <t>カンリ</t>
    </rPh>
    <rPh sb="14" eb="16">
      <t>スイシン</t>
    </rPh>
    <rPh sb="16" eb="18">
      <t>ジギョウ</t>
    </rPh>
    <phoneticPr fontId="5"/>
  </si>
  <si>
    <t>○</t>
  </si>
  <si>
    <t>環境基本法第16条、第28条
水質汚濁防止法第２条、第３条、第24条の２</t>
    <rPh sb="0" eb="2">
      <t>カンキョウ</t>
    </rPh>
    <rPh sb="2" eb="5">
      <t>キホンホウ</t>
    </rPh>
    <rPh sb="5" eb="6">
      <t>ダイ</t>
    </rPh>
    <rPh sb="8" eb="9">
      <t>ジョウ</t>
    </rPh>
    <rPh sb="10" eb="11">
      <t>ダイ</t>
    </rPh>
    <rPh sb="13" eb="14">
      <t>ジョウ</t>
    </rPh>
    <rPh sb="15" eb="19">
      <t>スイシツオダク</t>
    </rPh>
    <rPh sb="19" eb="22">
      <t>ボウシホウ</t>
    </rPh>
    <rPh sb="22" eb="23">
      <t>ダイ</t>
    </rPh>
    <rPh sb="24" eb="25">
      <t>ジョウ</t>
    </rPh>
    <rPh sb="26" eb="27">
      <t>ダイ</t>
    </rPh>
    <rPh sb="28" eb="29">
      <t>ジョウ</t>
    </rPh>
    <rPh sb="30" eb="31">
      <t>ダイ</t>
    </rPh>
    <rPh sb="33" eb="34">
      <t>ジョウ</t>
    </rPh>
    <phoneticPr fontId="5"/>
  </si>
  <si>
    <t>水・大気環境局</t>
    <rPh sb="0" eb="1">
      <t>ミズ</t>
    </rPh>
    <rPh sb="2" eb="4">
      <t>タイキ</t>
    </rPh>
    <rPh sb="4" eb="7">
      <t>カンキョウキョク</t>
    </rPh>
    <phoneticPr fontId="5"/>
  </si>
  <si>
    <t>水環境課</t>
    <rPh sb="0" eb="4">
      <t>ミズカンキョウカ</t>
    </rPh>
    <phoneticPr fontId="5"/>
  </si>
  <si>
    <t>3．大気・水・土壌環境等の保全
3－3水環境の保全（海洋環境の保全を含む）</t>
    <rPh sb="2" eb="4">
      <t>タイキ</t>
    </rPh>
    <rPh sb="5" eb="6">
      <t>ミズ</t>
    </rPh>
    <rPh sb="7" eb="9">
      <t>ドジョウ</t>
    </rPh>
    <rPh sb="9" eb="11">
      <t>カンキョウ</t>
    </rPh>
    <rPh sb="11" eb="12">
      <t>トウ</t>
    </rPh>
    <rPh sb="13" eb="15">
      <t>ホゼン</t>
    </rPh>
    <rPh sb="26" eb="28">
      <t>カイヨウ</t>
    </rPh>
    <rPh sb="28" eb="30">
      <t>カンキョウ</t>
    </rPh>
    <rPh sb="31" eb="33">
      <t>ホゼン</t>
    </rPh>
    <rPh sb="34" eb="35">
      <t>フク</t>
    </rPh>
    <phoneticPr fontId="5"/>
  </si>
  <si>
    <t>利根川水系における取水障害に関する今後の措置に係る検討会中間取りまとめ（平成24年8月）</t>
  </si>
  <si>
    <t>水環境課長　二村　英介</t>
    <rPh sb="0" eb="3">
      <t>ミズカンキョウ</t>
    </rPh>
    <rPh sb="3" eb="5">
      <t>カチョウ</t>
    </rPh>
    <rPh sb="6" eb="8">
      <t>ニムラ</t>
    </rPh>
    <rPh sb="9" eb="11">
      <t>エイスケ</t>
    </rPh>
    <phoneticPr fontId="3"/>
  </si>
  <si>
    <t>自治体、工場・事業所における、水質事故の再発防止及び原因究明の迅速化等今後の水質事故に備えた危機管理・リスク管理が推進されることで、事故時のみならず災害時における有害物質の流出の際も、水環境の安全・安心を確保することで、国民の健康の保護に資する。</t>
  </si>
  <si>
    <t>①　潜在的な環境リスクを与えうる物質の抽出及びリスク評価、
②　環境中における存在状況、工場・事業所からの排出実態等の調査、
③　自治体、工場・事業所における危機管理・リスク管理のための方策検討
等を行い、自治体等における水質事故に備えた危機管理、リスク管理を推進する。</t>
  </si>
  <si>
    <t>-</t>
    <phoneticPr fontId="5"/>
  </si>
  <si>
    <t>-</t>
    <phoneticPr fontId="5"/>
  </si>
  <si>
    <t>-</t>
    <phoneticPr fontId="5"/>
  </si>
  <si>
    <t>潜在的な環境リスクを与えうる物質について評価を行うとともに、自治体、事業場等におけるリスク管理を推進することを目的とし、効果的な実態調査等の実施、分析方法の開発等の事業を行う必要がある。</t>
  </si>
  <si>
    <t>新25-018</t>
    <rPh sb="0" eb="1">
      <t>シン</t>
    </rPh>
    <phoneticPr fontId="5"/>
  </si>
  <si>
    <t>‐</t>
  </si>
  <si>
    <t>競争入札による選定</t>
    <rPh sb="0" eb="2">
      <t>キョウソウ</t>
    </rPh>
    <rPh sb="2" eb="4">
      <t>ニュウサツ</t>
    </rPh>
    <rPh sb="7" eb="9">
      <t>センテイ</t>
    </rPh>
    <phoneticPr fontId="5"/>
  </si>
  <si>
    <t>A.（一財）日本環境衛生センター</t>
    <phoneticPr fontId="5"/>
  </si>
  <si>
    <t>（一財）日本環境衛生センター</t>
    <rPh sb="1" eb="3">
      <t>イチザイ</t>
    </rPh>
    <rPh sb="4" eb="6">
      <t>ニホン</t>
    </rPh>
    <rPh sb="6" eb="8">
      <t>カンキョウ</t>
    </rPh>
    <rPh sb="8" eb="10">
      <t>エイセイ</t>
    </rPh>
    <phoneticPr fontId="3"/>
  </si>
  <si>
    <t>水環境の危機管理・リスク管理推進検討調査</t>
  </si>
  <si>
    <t>百万円</t>
    <rPh sb="0" eb="2">
      <t>ヒャクマン</t>
    </rPh>
    <rPh sb="2" eb="3">
      <t>エン</t>
    </rPh>
    <phoneticPr fontId="5"/>
  </si>
  <si>
    <t>項目</t>
    <rPh sb="0" eb="2">
      <t>コウモク</t>
    </rPh>
    <phoneticPr fontId="5"/>
  </si>
  <si>
    <t>　　百万円/項目</t>
    <rPh sb="2" eb="4">
      <t>ヒャクマン</t>
    </rPh>
    <rPh sb="4" eb="5">
      <t>エン</t>
    </rPh>
    <rPh sb="6" eb="8">
      <t>コウモク</t>
    </rPh>
    <phoneticPr fontId="5"/>
  </si>
  <si>
    <t>対象項目の存在状況調査、排出実態調査に利用されており、必要なものに限定されている</t>
    <rPh sb="0" eb="2">
      <t>タイショウ</t>
    </rPh>
    <rPh sb="2" eb="4">
      <t>コウモク</t>
    </rPh>
    <rPh sb="5" eb="7">
      <t>ソンザイ</t>
    </rPh>
    <rPh sb="7" eb="9">
      <t>ジョウキョウ</t>
    </rPh>
    <rPh sb="9" eb="11">
      <t>チョウサ</t>
    </rPh>
    <rPh sb="12" eb="14">
      <t>ハイシュツ</t>
    </rPh>
    <rPh sb="14" eb="16">
      <t>ジッタイ</t>
    </rPh>
    <rPh sb="16" eb="18">
      <t>チョウサ</t>
    </rPh>
    <rPh sb="19" eb="21">
      <t>リヨウ</t>
    </rPh>
    <rPh sb="27" eb="29">
      <t>ヒツヨウ</t>
    </rPh>
    <rPh sb="33" eb="35">
      <t>ゲンテイ</t>
    </rPh>
    <phoneticPr fontId="5"/>
  </si>
  <si>
    <t>利根川水系における未規制の化学物質による水質事故（H24）を受け、リスク管理方策の確立が求められており、優先度は高い</t>
    <rPh sb="9" eb="12">
      <t>ミキセイ</t>
    </rPh>
    <rPh sb="13" eb="15">
      <t>カガク</t>
    </rPh>
    <rPh sb="15" eb="17">
      <t>ブッシツ</t>
    </rPh>
    <rPh sb="38" eb="40">
      <t>ホウサク</t>
    </rPh>
    <rPh sb="41" eb="43">
      <t>カクリツ</t>
    </rPh>
    <rPh sb="44" eb="45">
      <t>モト</t>
    </rPh>
    <rPh sb="52" eb="55">
      <t>ユウセンド</t>
    </rPh>
    <rPh sb="56" eb="57">
      <t>タカ</t>
    </rPh>
    <phoneticPr fontId="5"/>
  </si>
  <si>
    <t>利根川水系における水質事故（H24）等を受け、未規制の化学物質等のリスク管理など、新たな視点での事業場における排水管理の検討が求められている</t>
    <phoneticPr fontId="5"/>
  </si>
  <si>
    <t>未規制の化学物質等のリスク管理については、利根川水系における取水障害に関する今後の措置に係る有識者検討会において、環境省において計画に必要な対策等を進めていくよう求められている</t>
    <phoneticPr fontId="5"/>
  </si>
  <si>
    <t>不落不調となり、事業内容を大幅に見直したため</t>
    <rPh sb="0" eb="1">
      <t>フ</t>
    </rPh>
    <rPh sb="2" eb="4">
      <t>フチョウ</t>
    </rPh>
    <rPh sb="8" eb="10">
      <t>ジギョウ</t>
    </rPh>
    <rPh sb="10" eb="12">
      <t>ナイヨウ</t>
    </rPh>
    <rPh sb="13" eb="15">
      <t>オオハバ</t>
    </rPh>
    <rPh sb="16" eb="18">
      <t>ミナオ</t>
    </rPh>
    <phoneticPr fontId="5"/>
  </si>
  <si>
    <t>B.</t>
    <phoneticPr fontId="5"/>
  </si>
  <si>
    <t>C.</t>
    <phoneticPr fontId="5"/>
  </si>
  <si>
    <t>-</t>
    <phoneticPr fontId="5"/>
  </si>
  <si>
    <t>-</t>
    <phoneticPr fontId="5"/>
  </si>
  <si>
    <t>対象項目の調査・検討等実施数</t>
    <rPh sb="0" eb="2">
      <t>タイショウ</t>
    </rPh>
    <rPh sb="2" eb="4">
      <t>コウモク</t>
    </rPh>
    <rPh sb="5" eb="7">
      <t>チョウサ</t>
    </rPh>
    <rPh sb="8" eb="10">
      <t>ケントウ</t>
    </rPh>
    <rPh sb="10" eb="11">
      <t>ナド</t>
    </rPh>
    <rPh sb="11" eb="13">
      <t>ジッシ</t>
    </rPh>
    <rPh sb="13" eb="14">
      <t>スウ</t>
    </rPh>
    <phoneticPr fontId="5"/>
  </si>
  <si>
    <t>事業費／対象項目の調査・検討等実施数　　　　　　　　　　　　　　</t>
    <rPh sb="0" eb="3">
      <t>ジギョウヒ</t>
    </rPh>
    <rPh sb="4" eb="6">
      <t>タイショウ</t>
    </rPh>
    <rPh sb="6" eb="8">
      <t>コウモク</t>
    </rPh>
    <rPh sb="9" eb="11">
      <t>チョウサ</t>
    </rPh>
    <rPh sb="12" eb="14">
      <t>ケントウ</t>
    </rPh>
    <rPh sb="14" eb="15">
      <t>ナド</t>
    </rPh>
    <rPh sb="15" eb="17">
      <t>ジッシ</t>
    </rPh>
    <rPh sb="17" eb="18">
      <t>カズ</t>
    </rPh>
    <rPh sb="18" eb="19">
      <t>セイスウ</t>
    </rPh>
    <phoneticPr fontId="5"/>
  </si>
  <si>
    <t>20百万円／４項目</t>
    <rPh sb="2" eb="4">
      <t>ヒャクマン</t>
    </rPh>
    <rPh sb="4" eb="5">
      <t>エン</t>
    </rPh>
    <rPh sb="7" eb="9">
      <t>コウモク</t>
    </rPh>
    <phoneticPr fontId="5"/>
  </si>
  <si>
    <t>-</t>
    <phoneticPr fontId="5"/>
  </si>
  <si>
    <t>対象項目のリスク管理に関するとりまとめ件数</t>
    <rPh sb="0" eb="2">
      <t>タイショウ</t>
    </rPh>
    <rPh sb="2" eb="4">
      <t>コウモク</t>
    </rPh>
    <rPh sb="8" eb="10">
      <t>カンリ</t>
    </rPh>
    <rPh sb="11" eb="12">
      <t>カン</t>
    </rPh>
    <rPh sb="19" eb="21">
      <t>ケンスウ</t>
    </rPh>
    <phoneticPr fontId="5"/>
  </si>
  <si>
    <t>対象項目のリスク情報を整理し、リスク管理に関するとりまとめを作成</t>
    <rPh sb="0" eb="2">
      <t>タイショウ</t>
    </rPh>
    <rPh sb="2" eb="4">
      <t>コウモク</t>
    </rPh>
    <rPh sb="8" eb="10">
      <t>ジョウホウ</t>
    </rPh>
    <rPh sb="11" eb="13">
      <t>セイリ</t>
    </rPh>
    <rPh sb="18" eb="20">
      <t>カンリ</t>
    </rPh>
    <rPh sb="21" eb="22">
      <t>カン</t>
    </rPh>
    <rPh sb="30" eb="32">
      <t>サクセイ</t>
    </rPh>
    <phoneticPr fontId="5"/>
  </si>
  <si>
    <t>件</t>
    <rPh sb="0" eb="1">
      <t>ケン</t>
    </rPh>
    <phoneticPr fontId="5"/>
  </si>
  <si>
    <t>所見等を踏まえ、当該事業は「健全な水循環に係る総合対策推進費」に統合。</t>
    <phoneticPr fontId="5"/>
  </si>
  <si>
    <t>当初見込み通りの実績が得られている</t>
    <rPh sb="0" eb="2">
      <t>トウショ</t>
    </rPh>
    <rPh sb="2" eb="4">
      <t>ミコ</t>
    </rPh>
    <rPh sb="5" eb="6">
      <t>ドオ</t>
    </rPh>
    <rPh sb="8" eb="10">
      <t>ジッセキ</t>
    </rPh>
    <rPh sb="11" eb="12">
      <t>エ</t>
    </rPh>
    <phoneticPr fontId="5"/>
  </si>
  <si>
    <t>成果物をもとに水質汚濁防止法等の改正を視野に入れた取組を進めており、十分活用されている</t>
    <rPh sb="0" eb="3">
      <t>セイカブツ</t>
    </rPh>
    <rPh sb="7" eb="9">
      <t>スイシツ</t>
    </rPh>
    <rPh sb="9" eb="11">
      <t>オダク</t>
    </rPh>
    <rPh sb="11" eb="14">
      <t>ボウシホウ</t>
    </rPh>
    <rPh sb="14" eb="15">
      <t>トウ</t>
    </rPh>
    <rPh sb="16" eb="18">
      <t>カイセイ</t>
    </rPh>
    <rPh sb="19" eb="21">
      <t>シヤ</t>
    </rPh>
    <rPh sb="22" eb="23">
      <t>イ</t>
    </rPh>
    <rPh sb="25" eb="27">
      <t>トリクミ</t>
    </rPh>
    <rPh sb="28" eb="29">
      <t>スス</t>
    </rPh>
    <rPh sb="34" eb="36">
      <t>ジュウブン</t>
    </rPh>
    <rPh sb="36" eb="38">
      <t>カツヨウ</t>
    </rPh>
    <phoneticPr fontId="5"/>
  </si>
  <si>
    <t>これまでの実績等からコストは妥当と考える</t>
    <phoneticPr fontId="5"/>
  </si>
  <si>
    <t>目標通りの実績が得られており、成果実績は成果目標に見合っている</t>
    <rPh sb="0" eb="2">
      <t>モクヒョウ</t>
    </rPh>
    <rPh sb="2" eb="3">
      <t>ドオ</t>
    </rPh>
    <rPh sb="5" eb="7">
      <t>ジッセキ</t>
    </rPh>
    <rPh sb="8" eb="9">
      <t>エ</t>
    </rPh>
    <phoneticPr fontId="5"/>
  </si>
  <si>
    <t>28百万円／８項目</t>
    <rPh sb="2" eb="4">
      <t>ヒャクマン</t>
    </rPh>
    <rPh sb="4" eb="5">
      <t>エン</t>
    </rPh>
    <rPh sb="7" eb="9">
      <t>コウモク</t>
    </rPh>
    <phoneticPr fontId="5"/>
  </si>
  <si>
    <t>-</t>
    <phoneticPr fontId="5"/>
  </si>
  <si>
    <t>-</t>
    <phoneticPr fontId="5"/>
  </si>
  <si>
    <t>競争入札により選定している他、リスク管理に関連する新たな知見の収集に際しては、対象項目の絞り込みをする等、効率化を進めている</t>
    <rPh sb="0" eb="2">
      <t>キョウソウ</t>
    </rPh>
    <rPh sb="2" eb="4">
      <t>ニュウサツ</t>
    </rPh>
    <rPh sb="7" eb="9">
      <t>センテイ</t>
    </rPh>
    <rPh sb="13" eb="14">
      <t>ホカ</t>
    </rPh>
    <rPh sb="18" eb="20">
      <t>カンリ</t>
    </rPh>
    <rPh sb="21" eb="22">
      <t>カン</t>
    </rPh>
    <rPh sb="22" eb="23">
      <t>レン</t>
    </rPh>
    <rPh sb="25" eb="26">
      <t>アラ</t>
    </rPh>
    <rPh sb="28" eb="30">
      <t>チケン</t>
    </rPh>
    <rPh sb="31" eb="33">
      <t>シュウシュウ</t>
    </rPh>
    <rPh sb="34" eb="35">
      <t>サイ</t>
    </rPh>
    <rPh sb="39" eb="41">
      <t>タイショウ</t>
    </rPh>
    <rPh sb="41" eb="43">
      <t>コウモク</t>
    </rPh>
    <rPh sb="44" eb="45">
      <t>シボ</t>
    </rPh>
    <rPh sb="46" eb="47">
      <t>コ</t>
    </rPh>
    <rPh sb="51" eb="52">
      <t>ナド</t>
    </rPh>
    <rPh sb="53" eb="56">
      <t>コウリツカ</t>
    </rPh>
    <rPh sb="57" eb="58">
      <t>スス</t>
    </rPh>
    <phoneticPr fontId="5"/>
  </si>
  <si>
    <t xml:space="preserve">化学物質の潜在的なリスク評価を行ううえで、本手法のように事業場排水等を用いた検討は実効性があり、検討会においても外部有識者等から、指摘・代替手法の提案は無く、本事業の目的を達成するために最も実効性の高い手段であると考えられる         </t>
    <rPh sb="0" eb="2">
      <t>カガク</t>
    </rPh>
    <rPh sb="2" eb="4">
      <t>ブッシツ</t>
    </rPh>
    <rPh sb="5" eb="8">
      <t>センザイテキ</t>
    </rPh>
    <rPh sb="12" eb="14">
      <t>ヒョウカ</t>
    </rPh>
    <rPh sb="15" eb="16">
      <t>オコナ</t>
    </rPh>
    <rPh sb="21" eb="22">
      <t>ホン</t>
    </rPh>
    <rPh sb="22" eb="24">
      <t>シュホウ</t>
    </rPh>
    <rPh sb="28" eb="30">
      <t>ジギョウ</t>
    </rPh>
    <rPh sb="30" eb="31">
      <t>バ</t>
    </rPh>
    <rPh sb="31" eb="33">
      <t>ハイスイ</t>
    </rPh>
    <rPh sb="33" eb="34">
      <t>トウ</t>
    </rPh>
    <rPh sb="35" eb="36">
      <t>モチ</t>
    </rPh>
    <rPh sb="38" eb="40">
      <t>ケントウ</t>
    </rPh>
    <rPh sb="41" eb="44">
      <t>ジッコウセイ</t>
    </rPh>
    <rPh sb="48" eb="51">
      <t>ケントウカイ</t>
    </rPh>
    <rPh sb="68" eb="70">
      <t>ダイタイ</t>
    </rPh>
    <rPh sb="70" eb="72">
      <t>シュホウ</t>
    </rPh>
    <rPh sb="73" eb="75">
      <t>テイアン</t>
    </rPh>
    <phoneticPr fontId="5"/>
  </si>
  <si>
    <t>終了予定</t>
  </si>
  <si>
    <t>今後は当該事業の成果を有効に活用していくこと。</t>
    <rPh sb="0" eb="2">
      <t>コンゴ</t>
    </rPh>
    <phoneticPr fontId="5"/>
  </si>
  <si>
    <t>予定通り終了</t>
  </si>
  <si>
    <t>今後成果を活用し、水質汚濁防止法の指定物質への追加等、今後の水質事故に備えた危機管理・リスク管理の推進に向けた検討を行う。</t>
    <phoneticPr fontId="5"/>
  </si>
  <si>
    <t>「健全な水循環に係る総合対策推進費」に統合したため。</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</si>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</sst>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139700</xdr:colOff>
      <xdr:row>179</xdr:row>
      <xdr:rowOff>165100</xdr:rowOff>
    </xdr:from>
    <xdr:to>
      <xdr:col>23</xdr:col>
      <xdr:colOff>122822</xdr:colOff>
      <xdr:row>182</xdr:row>
      <xdr:rowOff>139031</xdr:rowOff>
    </xdr:to>
    <xdr:sp macro="" textlink="">
      <xdr:nvSpPr>
        <xdr:cNvPr id="7" name="テキスト ボックス 6"/>
        <xdr:cNvSpPr txBox="1"/>
      </xdr:nvSpPr>
      <xdr:spPr>
        <a:xfrm>
          <a:off x="1358900" y="46177200"/>
          <a:ext cx="3437522" cy="92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editAs="oneCell">
    <xdr:from>
      <xdr:col>8</xdr:col>
      <xdr:colOff>177800</xdr:colOff>
      <xdr:row>140</xdr:row>
      <xdr:rowOff>203200</xdr:rowOff>
    </xdr:from>
    <xdr:to>
      <xdr:col>42</xdr:col>
      <xdr:colOff>187325</xdr:colOff>
      <xdr:row>149</xdr:row>
      <xdr:rowOff>47625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3400" y="31038800"/>
          <a:ext cx="6918325" cy="304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27" zoomScale="75" zoomScaleNormal="75" zoomScalePageLayoutView="85"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463</v>
      </c>
      <c r="AR2" s="106"/>
      <c r="AS2" s="68" t="str">
        <f>IF(OR(AQ2="　", AQ2=""), "", "-")</f>
        <v/>
      </c>
      <c r="AT2" s="107">
        <v>133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468</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472</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95</v>
      </c>
      <c r="H5" s="326"/>
      <c r="I5" s="326"/>
      <c r="J5" s="326"/>
      <c r="K5" s="326"/>
      <c r="L5" s="326"/>
      <c r="M5" s="327" t="s">
        <v>92</v>
      </c>
      <c r="N5" s="328"/>
      <c r="O5" s="328"/>
      <c r="P5" s="328"/>
      <c r="Q5" s="328"/>
      <c r="R5" s="329"/>
      <c r="S5" s="330" t="s">
        <v>97</v>
      </c>
      <c r="T5" s="326"/>
      <c r="U5" s="326"/>
      <c r="V5" s="326"/>
      <c r="W5" s="326"/>
      <c r="X5" s="331"/>
      <c r="Y5" s="508" t="s">
        <v>3</v>
      </c>
      <c r="Z5" s="509"/>
      <c r="AA5" s="509"/>
      <c r="AB5" s="509"/>
      <c r="AC5" s="509"/>
      <c r="AD5" s="510"/>
      <c r="AE5" s="511" t="s">
        <v>473</v>
      </c>
      <c r="AF5" s="512"/>
      <c r="AG5" s="512"/>
      <c r="AH5" s="512"/>
      <c r="AI5" s="512"/>
      <c r="AJ5" s="512"/>
      <c r="AK5" s="512"/>
      <c r="AL5" s="512"/>
      <c r="AM5" s="512"/>
      <c r="AN5" s="512"/>
      <c r="AO5" s="512"/>
      <c r="AP5" s="513"/>
      <c r="AQ5" s="514" t="s">
        <v>476</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474</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471</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475</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479</v>
      </c>
      <c r="Q13" s="72"/>
      <c r="R13" s="72"/>
      <c r="S13" s="72"/>
      <c r="T13" s="72"/>
      <c r="U13" s="72"/>
      <c r="V13" s="73"/>
      <c r="W13" s="71">
        <v>93</v>
      </c>
      <c r="X13" s="72"/>
      <c r="Y13" s="72"/>
      <c r="Z13" s="72"/>
      <c r="AA13" s="72"/>
      <c r="AB13" s="72"/>
      <c r="AC13" s="73"/>
      <c r="AD13" s="71">
        <v>86</v>
      </c>
      <c r="AE13" s="72"/>
      <c r="AF13" s="72"/>
      <c r="AG13" s="72"/>
      <c r="AH13" s="72"/>
      <c r="AI13" s="72"/>
      <c r="AJ13" s="73"/>
      <c r="AK13" s="71" t="s">
        <v>479</v>
      </c>
      <c r="AL13" s="72"/>
      <c r="AM13" s="72"/>
      <c r="AN13" s="72"/>
      <c r="AO13" s="72"/>
      <c r="AP13" s="72"/>
      <c r="AQ13" s="73"/>
      <c r="AR13" s="664" t="s">
        <v>479</v>
      </c>
      <c r="AS13" s="665"/>
      <c r="AT13" s="665"/>
      <c r="AU13" s="665"/>
      <c r="AV13" s="665"/>
      <c r="AW13" s="665"/>
      <c r="AX13" s="666"/>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t="s">
        <v>479</v>
      </c>
      <c r="AL14" s="72"/>
      <c r="AM14" s="72"/>
      <c r="AN14" s="72"/>
      <c r="AO14" s="72"/>
      <c r="AP14" s="72"/>
      <c r="AQ14" s="73"/>
      <c r="AR14" s="662"/>
      <c r="AS14" s="662"/>
      <c r="AT14" s="662"/>
      <c r="AU14" s="662"/>
      <c r="AV14" s="662"/>
      <c r="AW14" s="662"/>
      <c r="AX14" s="663"/>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481</v>
      </c>
      <c r="X15" s="72"/>
      <c r="Y15" s="72"/>
      <c r="Z15" s="72"/>
      <c r="AA15" s="72"/>
      <c r="AB15" s="72"/>
      <c r="AC15" s="73"/>
      <c r="AD15" s="71" t="s">
        <v>481</v>
      </c>
      <c r="AE15" s="72"/>
      <c r="AF15" s="72"/>
      <c r="AG15" s="72"/>
      <c r="AH15" s="72"/>
      <c r="AI15" s="72"/>
      <c r="AJ15" s="73"/>
      <c r="AK15" s="71" t="s">
        <v>480</v>
      </c>
      <c r="AL15" s="72"/>
      <c r="AM15" s="72"/>
      <c r="AN15" s="72"/>
      <c r="AO15" s="72"/>
      <c r="AP15" s="72"/>
      <c r="AQ15" s="73"/>
      <c r="AR15" s="71" t="s">
        <v>499</v>
      </c>
      <c r="AS15" s="72"/>
      <c r="AT15" s="72"/>
      <c r="AU15" s="72"/>
      <c r="AV15" s="72"/>
      <c r="AW15" s="72"/>
      <c r="AX15" s="661"/>
    </row>
    <row r="16" spans="1:50" ht="21" customHeight="1" x14ac:dyDescent="0.15">
      <c r="A16" s="462"/>
      <c r="B16" s="463"/>
      <c r="C16" s="463"/>
      <c r="D16" s="463"/>
      <c r="E16" s="463"/>
      <c r="F16" s="464"/>
      <c r="G16" s="475"/>
      <c r="H16" s="476"/>
      <c r="I16" s="342" t="s">
        <v>63</v>
      </c>
      <c r="J16" s="343"/>
      <c r="K16" s="343"/>
      <c r="L16" s="343"/>
      <c r="M16" s="343"/>
      <c r="N16" s="343"/>
      <c r="O16" s="344"/>
      <c r="P16" s="71" t="s">
        <v>481</v>
      </c>
      <c r="Q16" s="72"/>
      <c r="R16" s="72"/>
      <c r="S16" s="72"/>
      <c r="T16" s="72"/>
      <c r="U16" s="72"/>
      <c r="V16" s="73"/>
      <c r="W16" s="71" t="s">
        <v>479</v>
      </c>
      <c r="X16" s="72"/>
      <c r="Y16" s="72"/>
      <c r="Z16" s="72"/>
      <c r="AA16" s="72"/>
      <c r="AB16" s="72"/>
      <c r="AC16" s="73"/>
      <c r="AD16" s="71" t="s">
        <v>480</v>
      </c>
      <c r="AE16" s="72"/>
      <c r="AF16" s="72"/>
      <c r="AG16" s="72"/>
      <c r="AH16" s="72"/>
      <c r="AI16" s="72"/>
      <c r="AJ16" s="73"/>
      <c r="AK16" s="71" t="s">
        <v>480</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480</v>
      </c>
      <c r="AE17" s="72"/>
      <c r="AF17" s="72"/>
      <c r="AG17" s="72"/>
      <c r="AH17" s="72"/>
      <c r="AI17" s="72"/>
      <c r="AJ17" s="73"/>
      <c r="AK17" s="71" t="s">
        <v>480</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93</v>
      </c>
      <c r="X18" s="316"/>
      <c r="Y18" s="316"/>
      <c r="Z18" s="316"/>
      <c r="AA18" s="316"/>
      <c r="AB18" s="316"/>
      <c r="AC18" s="317"/>
      <c r="AD18" s="315">
        <f t="shared" ref="AD18" si="0">SUM(AD13:AJ17)</f>
        <v>86</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479</v>
      </c>
      <c r="Q19" s="72"/>
      <c r="R19" s="72"/>
      <c r="S19" s="72"/>
      <c r="T19" s="72"/>
      <c r="U19" s="72"/>
      <c r="V19" s="73"/>
      <c r="W19" s="71">
        <v>20</v>
      </c>
      <c r="X19" s="72"/>
      <c r="Y19" s="72"/>
      <c r="Z19" s="72"/>
      <c r="AA19" s="72"/>
      <c r="AB19" s="72"/>
      <c r="AC19" s="73"/>
      <c r="AD19" s="71">
        <v>28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f>IF(W18=0, "-", W19/W18)</f>
        <v>0.21505376344086022</v>
      </c>
      <c r="X20" s="320"/>
      <c r="Y20" s="320"/>
      <c r="Z20" s="320"/>
      <c r="AA20" s="320"/>
      <c r="AB20" s="320"/>
      <c r="AC20" s="320"/>
      <c r="AD20" s="320">
        <f>IF(AD18=0, "-", AD19/AD18)</f>
        <v>0.32558139534883723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499</v>
      </c>
      <c r="AV22" s="110"/>
      <c r="AW22" s="108" t="s">
        <v>360</v>
      </c>
      <c r="AX22" s="109"/>
    </row>
    <row r="23" spans="1:50" ht="22.5" customHeight="1" x14ac:dyDescent="0.15">
      <c r="A23" s="216"/>
      <c r="B23" s="214"/>
      <c r="C23" s="214"/>
      <c r="D23" s="214"/>
      <c r="E23" s="214"/>
      <c r="F23" s="215"/>
      <c r="G23" s="321" t="s">
        <v>506</v>
      </c>
      <c r="H23" s="288"/>
      <c r="I23" s="288"/>
      <c r="J23" s="288"/>
      <c r="K23" s="288"/>
      <c r="L23" s="288"/>
      <c r="M23" s="288"/>
      <c r="N23" s="288"/>
      <c r="O23" s="289"/>
      <c r="P23" s="254" t="s">
        <v>505</v>
      </c>
      <c r="Q23" s="195"/>
      <c r="R23" s="195"/>
      <c r="S23" s="195"/>
      <c r="T23" s="195"/>
      <c r="U23" s="195"/>
      <c r="V23" s="195"/>
      <c r="W23" s="195"/>
      <c r="X23" s="196"/>
      <c r="Y23" s="293" t="s">
        <v>14</v>
      </c>
      <c r="Z23" s="294"/>
      <c r="AA23" s="295"/>
      <c r="AB23" s="657" t="s">
        <v>507</v>
      </c>
      <c r="AC23" s="296"/>
      <c r="AD23" s="296"/>
      <c r="AE23" s="93" t="s">
        <v>479</v>
      </c>
      <c r="AF23" s="94"/>
      <c r="AG23" s="94"/>
      <c r="AH23" s="94"/>
      <c r="AI23" s="95"/>
      <c r="AJ23" s="93">
        <v>1</v>
      </c>
      <c r="AK23" s="94"/>
      <c r="AL23" s="94"/>
      <c r="AM23" s="94"/>
      <c r="AN23" s="95"/>
      <c r="AO23" s="93">
        <v>1</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507</v>
      </c>
      <c r="AC24" s="286"/>
      <c r="AD24" s="286"/>
      <c r="AE24" s="93" t="s">
        <v>481</v>
      </c>
      <c r="AF24" s="94"/>
      <c r="AG24" s="94"/>
      <c r="AH24" s="94"/>
      <c r="AI24" s="95"/>
      <c r="AJ24" s="93">
        <v>1</v>
      </c>
      <c r="AK24" s="94"/>
      <c r="AL24" s="94"/>
      <c r="AM24" s="94"/>
      <c r="AN24" s="95"/>
      <c r="AO24" s="93">
        <v>1</v>
      </c>
      <c r="AP24" s="94"/>
      <c r="AQ24" s="94"/>
      <c r="AR24" s="94"/>
      <c r="AS24" s="95"/>
      <c r="AT24" s="93" t="s">
        <v>499</v>
      </c>
      <c r="AU24" s="94"/>
      <c r="AV24" s="94"/>
      <c r="AW24" s="94"/>
      <c r="AX24" s="96"/>
    </row>
    <row r="25" spans="1:50" ht="22.5" customHeight="1" x14ac:dyDescent="0.15">
      <c r="A25" s="667"/>
      <c r="B25" s="668"/>
      <c r="C25" s="668"/>
      <c r="D25" s="668"/>
      <c r="E25" s="668"/>
      <c r="F25" s="669"/>
      <c r="G25" s="322"/>
      <c r="H25" s="323"/>
      <c r="I25" s="323"/>
      <c r="J25" s="323"/>
      <c r="K25" s="323"/>
      <c r="L25" s="323"/>
      <c r="M25" s="323"/>
      <c r="N25" s="323"/>
      <c r="O25" s="324"/>
      <c r="P25" s="197"/>
      <c r="Q25" s="197"/>
      <c r="R25" s="197"/>
      <c r="S25" s="197"/>
      <c r="T25" s="197"/>
      <c r="U25" s="197"/>
      <c r="V25" s="197"/>
      <c r="W25" s="197"/>
      <c r="X25" s="198"/>
      <c r="Y25" s="120" t="s">
        <v>15</v>
      </c>
      <c r="Z25" s="121"/>
      <c r="AA25" s="171"/>
      <c r="AB25" s="679" t="s">
        <v>364</v>
      </c>
      <c r="AC25" s="264"/>
      <c r="AD25" s="264"/>
      <c r="AE25" s="93" t="s">
        <v>481</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8" t="s">
        <v>303</v>
      </c>
      <c r="AU26" s="659"/>
      <c r="AV26" s="659"/>
      <c r="AW26" s="659"/>
      <c r="AX26" s="660"/>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7"/>
      <c r="B30" s="668"/>
      <c r="C30" s="668"/>
      <c r="D30" s="668"/>
      <c r="E30" s="668"/>
      <c r="F30" s="669"/>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7"/>
      <c r="B35" s="668"/>
      <c r="C35" s="668"/>
      <c r="D35" s="668"/>
      <c r="E35" s="668"/>
      <c r="F35" s="669"/>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7"/>
      <c r="B40" s="668"/>
      <c r="C40" s="668"/>
      <c r="D40" s="668"/>
      <c r="E40" s="668"/>
      <c r="F40" s="669"/>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0" t="s">
        <v>322</v>
      </c>
      <c r="B46" s="681"/>
      <c r="C46" s="681"/>
      <c r="D46" s="681"/>
      <c r="E46" s="681"/>
      <c r="F46" s="681"/>
      <c r="G46" s="681"/>
      <c r="H46" s="681"/>
      <c r="I46" s="681"/>
      <c r="J46" s="681"/>
      <c r="K46" s="681"/>
      <c r="L46" s="681"/>
      <c r="M46" s="681"/>
      <c r="N46" s="681"/>
      <c r="O46" s="681"/>
      <c r="P46" s="681"/>
      <c r="Q46" s="681"/>
      <c r="R46" s="681"/>
      <c r="S46" s="681"/>
      <c r="T46" s="681"/>
      <c r="U46" s="681"/>
      <c r="V46" s="681"/>
      <c r="W46" s="681"/>
      <c r="X46" s="681"/>
      <c r="Y46" s="681"/>
      <c r="Z46" s="681"/>
      <c r="AA46" s="681"/>
      <c r="AB46" s="681"/>
      <c r="AC46" s="681"/>
      <c r="AD46" s="681"/>
      <c r="AE46" s="681"/>
      <c r="AF46" s="681"/>
      <c r="AG46" s="681"/>
      <c r="AH46" s="681"/>
      <c r="AI46" s="681"/>
      <c r="AJ46" s="681"/>
      <c r="AK46" s="681"/>
      <c r="AL46" s="681"/>
      <c r="AM46" s="681"/>
      <c r="AN46" s="681"/>
      <c r="AO46" s="30"/>
      <c r="AP46" s="30"/>
      <c r="AQ46" s="30"/>
      <c r="AR46" s="30"/>
      <c r="AS46" s="30"/>
      <c r="AT46" s="30"/>
      <c r="AU46" s="30"/>
      <c r="AV46" s="30"/>
      <c r="AW46" s="30"/>
      <c r="AX46" s="32"/>
    </row>
    <row r="47" spans="1:50" ht="18.75" hidden="1" customHeight="1" x14ac:dyDescent="0.15">
      <c r="A47" s="234" t="s">
        <v>320</v>
      </c>
      <c r="B47" s="682"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7"/>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2"/>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2"/>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2"/>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3"/>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5"/>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6" t="s">
        <v>69</v>
      </c>
      <c r="AF67" s="118"/>
      <c r="AG67" s="118"/>
      <c r="AH67" s="118"/>
      <c r="AI67" s="118"/>
      <c r="AJ67" s="656" t="s">
        <v>70</v>
      </c>
      <c r="AK67" s="118"/>
      <c r="AL67" s="118"/>
      <c r="AM67" s="118"/>
      <c r="AN67" s="118"/>
      <c r="AO67" s="656"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501</v>
      </c>
      <c r="H68" s="195"/>
      <c r="I68" s="195"/>
      <c r="J68" s="195"/>
      <c r="K68" s="195"/>
      <c r="L68" s="195"/>
      <c r="M68" s="195"/>
      <c r="N68" s="195"/>
      <c r="O68" s="195"/>
      <c r="P68" s="195"/>
      <c r="Q68" s="195"/>
      <c r="R68" s="195"/>
      <c r="S68" s="195"/>
      <c r="T68" s="195"/>
      <c r="U68" s="195"/>
      <c r="V68" s="195"/>
      <c r="W68" s="195"/>
      <c r="X68" s="196"/>
      <c r="Y68" s="332" t="s">
        <v>66</v>
      </c>
      <c r="Z68" s="333"/>
      <c r="AA68" s="334"/>
      <c r="AB68" s="202" t="s">
        <v>490</v>
      </c>
      <c r="AC68" s="203"/>
      <c r="AD68" s="204"/>
      <c r="AE68" s="93" t="s">
        <v>479</v>
      </c>
      <c r="AF68" s="94"/>
      <c r="AG68" s="94"/>
      <c r="AH68" s="94"/>
      <c r="AI68" s="95"/>
      <c r="AJ68" s="93">
        <v>4</v>
      </c>
      <c r="AK68" s="94"/>
      <c r="AL68" s="94"/>
      <c r="AM68" s="94"/>
      <c r="AN68" s="95"/>
      <c r="AO68" s="93">
        <v>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490</v>
      </c>
      <c r="AC69" s="211"/>
      <c r="AD69" s="212"/>
      <c r="AE69" s="93" t="s">
        <v>481</v>
      </c>
      <c r="AF69" s="94"/>
      <c r="AG69" s="94"/>
      <c r="AH69" s="94"/>
      <c r="AI69" s="95"/>
      <c r="AJ69" s="93">
        <v>4</v>
      </c>
      <c r="AK69" s="94"/>
      <c r="AL69" s="94"/>
      <c r="AM69" s="94"/>
      <c r="AN69" s="95"/>
      <c r="AO69" s="93">
        <v>8</v>
      </c>
      <c r="AP69" s="94"/>
      <c r="AQ69" s="94"/>
      <c r="AR69" s="94"/>
      <c r="AS69" s="95"/>
      <c r="AT69" s="93" t="s">
        <v>499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502</v>
      </c>
      <c r="H83" s="144"/>
      <c r="I83" s="144"/>
      <c r="J83" s="144"/>
      <c r="K83" s="144"/>
      <c r="L83" s="144"/>
      <c r="M83" s="144"/>
      <c r="N83" s="144"/>
      <c r="O83" s="144"/>
      <c r="P83" s="144"/>
      <c r="Q83" s="144"/>
      <c r="R83" s="144"/>
      <c r="S83" s="144"/>
      <c r="T83" s="144"/>
      <c r="U83" s="144"/>
      <c r="V83" s="144"/>
      <c r="W83" s="144"/>
      <c r="X83" s="144"/>
      <c r="Y83" s="146" t="s">
        <v>17</v>
      </c>
      <c r="Z83" s="147"/>
      <c r="AA83" s="148"/>
      <c r="AB83" s="181" t="s">
        <v>489</v>
      </c>
      <c r="AC83" s="150"/>
      <c r="AD83" s="151"/>
      <c r="AE83" s="152" t="s">
        <v>479</v>
      </c>
      <c r="AF83" s="153"/>
      <c r="AG83" s="153"/>
      <c r="AH83" s="153"/>
      <c r="AI83" s="153"/>
      <c r="AJ83" s="152">
        <v>5</v>
      </c>
      <c r="AK83" s="153"/>
      <c r="AL83" s="153"/>
      <c r="AM83" s="153"/>
      <c r="AN83" s="153"/>
      <c r="AO83" s="152">
        <v>3.5</v>
      </c>
      <c r="AP83" s="153"/>
      <c r="AQ83" s="153"/>
      <c r="AR83" s="153"/>
      <c r="AS83" s="153"/>
      <c r="AT83" s="93" t="s">
        <v>500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491</v>
      </c>
      <c r="AC84" s="158"/>
      <c r="AD84" s="159"/>
      <c r="AE84" s="157" t="s">
        <v>479</v>
      </c>
      <c r="AF84" s="158"/>
      <c r="AG84" s="158"/>
      <c r="AH84" s="158"/>
      <c r="AI84" s="159"/>
      <c r="AJ84" s="157" t="s">
        <v>503</v>
      </c>
      <c r="AK84" s="158"/>
      <c r="AL84" s="158"/>
      <c r="AM84" s="158"/>
      <c r="AN84" s="159"/>
      <c r="AO84" s="157" t="s">
        <v>513</v>
      </c>
      <c r="AP84" s="158"/>
      <c r="AQ84" s="158"/>
      <c r="AR84" s="158"/>
      <c r="AS84" s="159"/>
      <c r="AT84" s="157" t="s">
        <v>504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523</v>
      </c>
      <c r="D98" s="413"/>
      <c r="E98" s="413"/>
      <c r="F98" s="413"/>
      <c r="G98" s="413"/>
      <c r="H98" s="413"/>
      <c r="I98" s="413"/>
      <c r="J98" s="413"/>
      <c r="K98" s="414"/>
      <c r="L98" s="71" t="s">
        <v>479</v>
      </c>
      <c r="M98" s="72"/>
      <c r="N98" s="72"/>
      <c r="O98" s="72"/>
      <c r="P98" s="72"/>
      <c r="Q98" s="73"/>
      <c r="R98" s="71" t="s">
        <v>479</v>
      </c>
      <c r="S98" s="72"/>
      <c r="T98" s="72"/>
      <c r="U98" s="72"/>
      <c r="V98" s="72"/>
      <c r="W98" s="73"/>
      <c r="X98" s="670" t="s">
        <v>522</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53.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470</v>
      </c>
      <c r="AE108" s="603"/>
      <c r="AF108" s="603"/>
      <c r="AG108" s="599" t="s">
        <v>494</v>
      </c>
      <c r="AH108" s="600"/>
      <c r="AI108" s="600"/>
      <c r="AJ108" s="600"/>
      <c r="AK108" s="600"/>
      <c r="AL108" s="600"/>
      <c r="AM108" s="600"/>
      <c r="AN108" s="600"/>
      <c r="AO108" s="600"/>
      <c r="AP108" s="600"/>
      <c r="AQ108" s="600"/>
      <c r="AR108" s="600"/>
      <c r="AS108" s="600"/>
      <c r="AT108" s="600"/>
      <c r="AU108" s="600"/>
      <c r="AV108" s="600"/>
      <c r="AW108" s="600"/>
      <c r="AX108" s="601"/>
    </row>
    <row r="109" spans="1:50" ht="62.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470</v>
      </c>
      <c r="AE109" s="441"/>
      <c r="AF109" s="441"/>
      <c r="AG109" s="303" t="s">
        <v>495</v>
      </c>
      <c r="AH109" s="304"/>
      <c r="AI109" s="304"/>
      <c r="AJ109" s="304"/>
      <c r="AK109" s="304"/>
      <c r="AL109" s="304"/>
      <c r="AM109" s="304"/>
      <c r="AN109" s="304"/>
      <c r="AO109" s="304"/>
      <c r="AP109" s="304"/>
      <c r="AQ109" s="304"/>
      <c r="AR109" s="304"/>
      <c r="AS109" s="304"/>
      <c r="AT109" s="304"/>
      <c r="AU109" s="304"/>
      <c r="AV109" s="304"/>
      <c r="AW109" s="304"/>
      <c r="AX109" s="305"/>
    </row>
    <row r="110" spans="1:50" ht="48"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470</v>
      </c>
      <c r="AE110" s="584"/>
      <c r="AF110" s="584"/>
      <c r="AG110" s="529" t="s">
        <v>493</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470</v>
      </c>
      <c r="AE111" s="437"/>
      <c r="AF111" s="437"/>
      <c r="AG111" s="300" t="s">
        <v>485</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484</v>
      </c>
      <c r="AE112" s="441"/>
      <c r="AF112" s="441"/>
      <c r="AG112" s="303" t="s">
        <v>514</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6"/>
      <c r="B113" s="587"/>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470</v>
      </c>
      <c r="AE113" s="441"/>
      <c r="AF113" s="441"/>
      <c r="AG113" s="303" t="s">
        <v>511</v>
      </c>
      <c r="AH113" s="304"/>
      <c r="AI113" s="304"/>
      <c r="AJ113" s="304"/>
      <c r="AK113" s="304"/>
      <c r="AL113" s="304"/>
      <c r="AM113" s="304"/>
      <c r="AN113" s="304"/>
      <c r="AO113" s="304"/>
      <c r="AP113" s="304"/>
      <c r="AQ113" s="304"/>
      <c r="AR113" s="304"/>
      <c r="AS113" s="304"/>
      <c r="AT113" s="304"/>
      <c r="AU113" s="304"/>
      <c r="AV113" s="304"/>
      <c r="AW113" s="304"/>
      <c r="AX113" s="305"/>
    </row>
    <row r="114" spans="1:64" ht="32.2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484</v>
      </c>
      <c r="AE114" s="441"/>
      <c r="AF114" s="441"/>
      <c r="AG114" s="303" t="s">
        <v>515</v>
      </c>
      <c r="AH114" s="304"/>
      <c r="AI114" s="304"/>
      <c r="AJ114" s="304"/>
      <c r="AK114" s="304"/>
      <c r="AL114" s="304"/>
      <c r="AM114" s="304"/>
      <c r="AN114" s="304"/>
      <c r="AO114" s="304"/>
      <c r="AP114" s="304"/>
      <c r="AQ114" s="304"/>
      <c r="AR114" s="304"/>
      <c r="AS114" s="304"/>
      <c r="AT114" s="304"/>
      <c r="AU114" s="304"/>
      <c r="AV114" s="304"/>
      <c r="AW114" s="304"/>
      <c r="AX114" s="305"/>
    </row>
    <row r="115" spans="1:64" ht="31.5"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470</v>
      </c>
      <c r="AE115" s="441"/>
      <c r="AF115" s="441"/>
      <c r="AG115" s="303" t="s">
        <v>492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1" t="s">
        <v>470</v>
      </c>
      <c r="AE116" s="632"/>
      <c r="AF116" s="632"/>
      <c r="AG116" s="365" t="s">
        <v>496</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4.7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470</v>
      </c>
      <c r="AE117" s="584"/>
      <c r="AF117" s="593"/>
      <c r="AG117" s="597" t="s">
        <v>516</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58.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6" t="s">
        <v>470</v>
      </c>
      <c r="AE118" s="437"/>
      <c r="AF118" s="636"/>
      <c r="AG118" s="300" t="s">
        <v>512</v>
      </c>
      <c r="AH118" s="301"/>
      <c r="AI118" s="301"/>
      <c r="AJ118" s="301"/>
      <c r="AK118" s="301"/>
      <c r="AL118" s="301"/>
      <c r="AM118" s="301"/>
      <c r="AN118" s="301"/>
      <c r="AO118" s="301"/>
      <c r="AP118" s="301"/>
      <c r="AQ118" s="301"/>
      <c r="AR118" s="301"/>
      <c r="AS118" s="301"/>
      <c r="AT118" s="301"/>
      <c r="AU118" s="301"/>
      <c r="AV118" s="301"/>
      <c r="AW118" s="301"/>
      <c r="AX118" s="302"/>
    </row>
    <row r="119" spans="1:64" ht="9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470</v>
      </c>
      <c r="AE119" s="605"/>
      <c r="AF119" s="605"/>
      <c r="AG119" s="303" t="s">
        <v>517</v>
      </c>
      <c r="AH119" s="304"/>
      <c r="AI119" s="304"/>
      <c r="AJ119" s="304"/>
      <c r="AK119" s="304"/>
      <c r="AL119" s="304"/>
      <c r="AM119" s="304"/>
      <c r="AN119" s="304"/>
      <c r="AO119" s="304"/>
      <c r="AP119" s="304"/>
      <c r="AQ119" s="304"/>
      <c r="AR119" s="304"/>
      <c r="AS119" s="304"/>
      <c r="AT119" s="304"/>
      <c r="AU119" s="304"/>
      <c r="AV119" s="304"/>
      <c r="AW119" s="304"/>
      <c r="AX119" s="305"/>
    </row>
    <row r="120" spans="1:64" ht="36"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470</v>
      </c>
      <c r="AE120" s="441"/>
      <c r="AF120" s="441"/>
      <c r="AG120" s="303" t="s">
        <v>509</v>
      </c>
      <c r="AH120" s="304"/>
      <c r="AI120" s="304"/>
      <c r="AJ120" s="304"/>
      <c r="AK120" s="304"/>
      <c r="AL120" s="304"/>
      <c r="AM120" s="304"/>
      <c r="AN120" s="304"/>
      <c r="AO120" s="304"/>
      <c r="AP120" s="304"/>
      <c r="AQ120" s="304"/>
      <c r="AR120" s="304"/>
      <c r="AS120" s="304"/>
      <c r="AT120" s="304"/>
      <c r="AU120" s="304"/>
      <c r="AV120" s="304"/>
      <c r="AW120" s="304"/>
      <c r="AX120" s="305"/>
    </row>
    <row r="121" spans="1:64" ht="36"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470</v>
      </c>
      <c r="AE121" s="441"/>
      <c r="AF121" s="441"/>
      <c r="AG121" s="529" t="s">
        <v>510</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1" t="s">
        <v>80</v>
      </c>
      <c r="B122" s="622"/>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484</v>
      </c>
      <c r="AE122" s="437"/>
      <c r="AF122" s="437"/>
      <c r="AG122" s="575" t="s">
        <v>479</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7" t="s">
        <v>479</v>
      </c>
      <c r="D124" s="638"/>
      <c r="E124" s="638"/>
      <c r="F124" s="638"/>
      <c r="G124" s="638"/>
      <c r="H124" s="638"/>
      <c r="I124" s="638"/>
      <c r="J124" s="638"/>
      <c r="K124" s="638"/>
      <c r="L124" s="638"/>
      <c r="M124" s="638"/>
      <c r="N124" s="638"/>
      <c r="O124" s="639"/>
      <c r="P124" s="646" t="s">
        <v>479</v>
      </c>
      <c r="Q124" s="646"/>
      <c r="R124" s="646"/>
      <c r="S124" s="647"/>
      <c r="T124" s="629" t="s">
        <v>479</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0" t="s">
        <v>481</v>
      </c>
      <c r="D125" s="641"/>
      <c r="E125" s="641"/>
      <c r="F125" s="641"/>
      <c r="G125" s="641"/>
      <c r="H125" s="641"/>
      <c r="I125" s="641"/>
      <c r="J125" s="641"/>
      <c r="K125" s="641"/>
      <c r="L125" s="641"/>
      <c r="M125" s="641"/>
      <c r="N125" s="641"/>
      <c r="O125" s="642"/>
      <c r="P125" s="648" t="s">
        <v>479</v>
      </c>
      <c r="Q125" s="648"/>
      <c r="R125" s="648"/>
      <c r="S125" s="649"/>
      <c r="T125" s="433" t="s">
        <v>481</v>
      </c>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8" t="s">
        <v>58</v>
      </c>
      <c r="B126" s="549"/>
      <c r="C126" s="391" t="s">
        <v>64</v>
      </c>
      <c r="D126" s="571"/>
      <c r="E126" s="571"/>
      <c r="F126" s="572"/>
      <c r="G126" s="542" t="s">
        <v>482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508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1.25" customHeight="1" thickBot="1" x14ac:dyDescent="0.2">
      <c r="A129" s="570" t="s">
        <v>524</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08.75" customHeight="1" thickBot="1" x14ac:dyDescent="0.2">
      <c r="A131" s="545" t="s">
        <v>518</v>
      </c>
      <c r="B131" s="546"/>
      <c r="C131" s="546"/>
      <c r="D131" s="546"/>
      <c r="E131" s="547"/>
      <c r="F131" s="564" t="s">
        <v>519</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t="s">
        <v>520</v>
      </c>
      <c r="B133" s="431"/>
      <c r="C133" s="431"/>
      <c r="D133" s="431"/>
      <c r="E133" s="432"/>
      <c r="F133" s="567" t="s">
        <v>521</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479</v>
      </c>
      <c r="H137" s="418"/>
      <c r="I137" s="418"/>
      <c r="J137" s="418"/>
      <c r="K137" s="418"/>
      <c r="L137" s="418"/>
      <c r="M137" s="418"/>
      <c r="N137" s="418"/>
      <c r="O137" s="418"/>
      <c r="P137" s="419"/>
      <c r="Q137" s="404" t="s">
        <v>225</v>
      </c>
      <c r="R137" s="404"/>
      <c r="S137" s="404"/>
      <c r="T137" s="404"/>
      <c r="U137" s="404"/>
      <c r="V137" s="404"/>
      <c r="W137" s="417" t="s">
        <v>479</v>
      </c>
      <c r="X137" s="418"/>
      <c r="Y137" s="418"/>
      <c r="Z137" s="418"/>
      <c r="AA137" s="418"/>
      <c r="AB137" s="418"/>
      <c r="AC137" s="418"/>
      <c r="AD137" s="418"/>
      <c r="AE137" s="418"/>
      <c r="AF137" s="419"/>
      <c r="AG137" s="404" t="s">
        <v>226</v>
      </c>
      <c r="AH137" s="404"/>
      <c r="AI137" s="404"/>
      <c r="AJ137" s="404"/>
      <c r="AK137" s="404"/>
      <c r="AL137" s="404"/>
      <c r="AM137" s="400" t="s">
        <v>481</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483</v>
      </c>
      <c r="H138" s="421"/>
      <c r="I138" s="421"/>
      <c r="J138" s="421"/>
      <c r="K138" s="421"/>
      <c r="L138" s="421"/>
      <c r="M138" s="421"/>
      <c r="N138" s="421"/>
      <c r="O138" s="421"/>
      <c r="P138" s="422"/>
      <c r="Q138" s="406" t="s">
        <v>228</v>
      </c>
      <c r="R138" s="406"/>
      <c r="S138" s="406"/>
      <c r="T138" s="406"/>
      <c r="U138" s="406"/>
      <c r="V138" s="406"/>
      <c r="W138" s="420">
        <v>129</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486</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462</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v>25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497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498</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487</v>
      </c>
      <c r="D236" s="113"/>
      <c r="E236" s="113"/>
      <c r="F236" s="113"/>
      <c r="G236" s="113"/>
      <c r="H236" s="113"/>
      <c r="I236" s="113"/>
      <c r="J236" s="113"/>
      <c r="K236" s="113"/>
      <c r="L236" s="113"/>
      <c r="M236" s="113" t="s">
        <v>488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25</v>
      </c>
      <c r="AL236" s="115"/>
      <c r="AM236" s="115"/>
      <c r="AN236" s="115"/>
      <c r="AO236" s="115"/>
      <c r="AP236" s="116"/>
      <c r="AQ236" s="117">
        <v>1</v>
      </c>
      <c r="AR236" s="113"/>
      <c r="AS236" s="113"/>
      <c r="AT236" s="113"/>
      <c r="AU236" s="114">
        <v>86</v>
      </c>
      <c r="AV236" s="115"/>
      <c r="AW236" s="115"/>
      <c r="AX236" s="116"/>
    </row>
    <row r="237" spans="1:50" ht="33.75"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410</v>
      </c>
      <c r="D268" s="118"/>
      <c r="E268" s="118"/>
      <c r="F268" s="118"/>
      <c r="G268" s="118"/>
      <c r="H268" s="118"/>
      <c r="I268" s="118"/>
      <c r="J268" s="118"/>
      <c r="K268" s="118"/>
      <c r="L268" s="118"/>
      <c r="M268" s="118" t="s">
        <v>411</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412</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410</v>
      </c>
      <c r="D301" s="118"/>
      <c r="E301" s="118"/>
      <c r="F301" s="118"/>
      <c r="G301" s="118"/>
      <c r="H301" s="118"/>
      <c r="I301" s="118"/>
      <c r="J301" s="118"/>
      <c r="K301" s="118"/>
      <c r="L301" s="118"/>
      <c r="M301" s="118" t="s">
        <v>411</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412</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410</v>
      </c>
      <c r="D334" s="118"/>
      <c r="E334" s="118"/>
      <c r="F334" s="118"/>
      <c r="G334" s="118"/>
      <c r="H334" s="118"/>
      <c r="I334" s="118"/>
      <c r="J334" s="118"/>
      <c r="K334" s="118"/>
      <c r="L334" s="118"/>
      <c r="M334" s="118" t="s">
        <v>411</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412</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410</v>
      </c>
      <c r="D367" s="118"/>
      <c r="E367" s="118"/>
      <c r="F367" s="118"/>
      <c r="G367" s="118"/>
      <c r="H367" s="118"/>
      <c r="I367" s="118"/>
      <c r="J367" s="118"/>
      <c r="K367" s="118"/>
      <c r="L367" s="118"/>
      <c r="M367" s="118" t="s">
        <v>411</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412</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410</v>
      </c>
      <c r="D400" s="118"/>
      <c r="E400" s="118"/>
      <c r="F400" s="118"/>
      <c r="G400" s="118"/>
      <c r="H400" s="118"/>
      <c r="I400" s="118"/>
      <c r="J400" s="118"/>
      <c r="K400" s="118"/>
      <c r="L400" s="118"/>
      <c r="M400" s="118" t="s">
        <v>411</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412</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410</v>
      </c>
      <c r="D433" s="118"/>
      <c r="E433" s="118"/>
      <c r="F433" s="118"/>
      <c r="G433" s="118"/>
      <c r="H433" s="118"/>
      <c r="I433" s="118"/>
      <c r="J433" s="118"/>
      <c r="K433" s="118"/>
      <c r="L433" s="118"/>
      <c r="M433" s="118" t="s">
        <v>411</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412</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410</v>
      </c>
      <c r="D466" s="118"/>
      <c r="E466" s="118"/>
      <c r="F466" s="118"/>
      <c r="G466" s="118"/>
      <c r="H466" s="118"/>
      <c r="I466" s="118"/>
      <c r="J466" s="118"/>
      <c r="K466" s="118"/>
      <c r="L466" s="118"/>
      <c r="M466" s="118" t="s">
        <v>411</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412</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4" t="s">
        <v>323</v>
      </c>
      <c r="B497" s="685"/>
      <c r="C497" s="685"/>
      <c r="D497" s="685"/>
      <c r="E497" s="685"/>
      <c r="F497" s="685"/>
      <c r="G497" s="685"/>
      <c r="H497" s="685"/>
      <c r="I497" s="685"/>
      <c r="J497" s="685"/>
      <c r="K497" s="685"/>
      <c r="L497" s="685"/>
      <c r="M497" s="685"/>
      <c r="N497" s="685"/>
      <c r="O497" s="685"/>
      <c r="P497" s="685"/>
      <c r="Q497" s="685"/>
      <c r="R497" s="685"/>
      <c r="S497" s="685"/>
      <c r="T497" s="685"/>
      <c r="U497" s="685"/>
      <c r="V497" s="685"/>
      <c r="W497" s="685"/>
      <c r="X497" s="685"/>
      <c r="Y497" s="685"/>
      <c r="Z497" s="685"/>
      <c r="AA497" s="685"/>
      <c r="AB497" s="685"/>
      <c r="AC497" s="685"/>
      <c r="AD497" s="685"/>
      <c r="AE497" s="685"/>
      <c r="AF497" s="685"/>
      <c r="AG497" s="685"/>
      <c r="AH497" s="685"/>
      <c r="AI497" s="685"/>
      <c r="AJ497" s="685"/>
      <c r="AK497" s="68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1" zoomScaleNormal="100" workbookViewId="0">
      <selection activeCell="Q11" sqref="Q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464</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7"/>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7"/>
      <c r="B6" s="668"/>
      <c r="C6" s="668"/>
      <c r="D6" s="668"/>
      <c r="E6" s="668"/>
      <c r="F6" s="669"/>
      <c r="G6" s="322"/>
      <c r="H6" s="323"/>
      <c r="I6" s="323"/>
      <c r="J6" s="323"/>
      <c r="K6" s="323"/>
      <c r="L6" s="323"/>
      <c r="M6" s="323"/>
      <c r="N6" s="323"/>
      <c r="O6" s="324"/>
      <c r="P6" s="197"/>
      <c r="Q6" s="197"/>
      <c r="R6" s="197"/>
      <c r="S6" s="197"/>
      <c r="T6" s="197"/>
      <c r="U6" s="197"/>
      <c r="V6" s="197"/>
      <c r="W6" s="197"/>
      <c r="X6" s="198"/>
      <c r="Y6" s="120" t="s">
        <v>15</v>
      </c>
      <c r="Z6" s="121"/>
      <c r="AA6" s="171"/>
      <c r="AB6" s="679" t="s">
        <v>465</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7"/>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7"/>
      <c r="B11" s="668"/>
      <c r="C11" s="668"/>
      <c r="D11" s="668"/>
      <c r="E11" s="668"/>
      <c r="F11" s="669"/>
      <c r="G11" s="322"/>
      <c r="H11" s="323"/>
      <c r="I11" s="323"/>
      <c r="J11" s="323"/>
      <c r="K11" s="323"/>
      <c r="L11" s="323"/>
      <c r="M11" s="323"/>
      <c r="N11" s="323"/>
      <c r="O11" s="324"/>
      <c r="P11" s="197"/>
      <c r="Q11" s="197"/>
      <c r="R11" s="197"/>
      <c r="S11" s="197"/>
      <c r="T11" s="197"/>
      <c r="U11" s="197"/>
      <c r="V11" s="197"/>
      <c r="W11" s="197"/>
      <c r="X11" s="198"/>
      <c r="Y11" s="120" t="s">
        <v>15</v>
      </c>
      <c r="Z11" s="121"/>
      <c r="AA11" s="171"/>
      <c r="AB11" s="679"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7"/>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7"/>
      <c r="B16" s="668"/>
      <c r="C16" s="668"/>
      <c r="D16" s="668"/>
      <c r="E16" s="668"/>
      <c r="F16" s="669"/>
      <c r="G16" s="322"/>
      <c r="H16" s="323"/>
      <c r="I16" s="323"/>
      <c r="J16" s="323"/>
      <c r="K16" s="323"/>
      <c r="L16" s="323"/>
      <c r="M16" s="323"/>
      <c r="N16" s="323"/>
      <c r="O16" s="324"/>
      <c r="P16" s="197"/>
      <c r="Q16" s="197"/>
      <c r="R16" s="197"/>
      <c r="S16" s="197"/>
      <c r="T16" s="197"/>
      <c r="U16" s="197"/>
      <c r="V16" s="197"/>
      <c r="W16" s="197"/>
      <c r="X16" s="198"/>
      <c r="Y16" s="120" t="s">
        <v>15</v>
      </c>
      <c r="Z16" s="121"/>
      <c r="AA16" s="171"/>
      <c r="AB16" s="679"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7"/>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7"/>
      <c r="B21" s="668"/>
      <c r="C21" s="668"/>
      <c r="D21" s="668"/>
      <c r="E21" s="668"/>
      <c r="F21" s="669"/>
      <c r="G21" s="322"/>
      <c r="H21" s="323"/>
      <c r="I21" s="323"/>
      <c r="J21" s="323"/>
      <c r="K21" s="323"/>
      <c r="L21" s="323"/>
      <c r="M21" s="323"/>
      <c r="N21" s="323"/>
      <c r="O21" s="324"/>
      <c r="P21" s="197"/>
      <c r="Q21" s="197"/>
      <c r="R21" s="197"/>
      <c r="S21" s="197"/>
      <c r="T21" s="197"/>
      <c r="U21" s="197"/>
      <c r="V21" s="197"/>
      <c r="W21" s="197"/>
      <c r="X21" s="198"/>
      <c r="Y21" s="120" t="s">
        <v>15</v>
      </c>
      <c r="Z21" s="121"/>
      <c r="AA21" s="171"/>
      <c r="AB21" s="679" t="s">
        <v>466</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467</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7"/>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7"/>
      <c r="B26" s="668"/>
      <c r="C26" s="668"/>
      <c r="D26" s="668"/>
      <c r="E26" s="668"/>
      <c r="F26" s="669"/>
      <c r="G26" s="322"/>
      <c r="H26" s="323"/>
      <c r="I26" s="323"/>
      <c r="J26" s="323"/>
      <c r="K26" s="323"/>
      <c r="L26" s="323"/>
      <c r="M26" s="323"/>
      <c r="N26" s="323"/>
      <c r="O26" s="324"/>
      <c r="P26" s="197"/>
      <c r="Q26" s="197"/>
      <c r="R26" s="197"/>
      <c r="S26" s="197"/>
      <c r="T26" s="197"/>
      <c r="U26" s="197"/>
      <c r="V26" s="197"/>
      <c r="W26" s="197"/>
      <c r="X26" s="198"/>
      <c r="Y26" s="120" t="s">
        <v>15</v>
      </c>
      <c r="Z26" s="121"/>
      <c r="AA26" s="171"/>
      <c r="AB26" s="679" t="s">
        <v>466</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464</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7"/>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7"/>
      <c r="B31" s="668"/>
      <c r="C31" s="668"/>
      <c r="D31" s="668"/>
      <c r="E31" s="668"/>
      <c r="F31" s="669"/>
      <c r="G31" s="322"/>
      <c r="H31" s="323"/>
      <c r="I31" s="323"/>
      <c r="J31" s="323"/>
      <c r="K31" s="323"/>
      <c r="L31" s="323"/>
      <c r="M31" s="323"/>
      <c r="N31" s="323"/>
      <c r="O31" s="324"/>
      <c r="P31" s="197"/>
      <c r="Q31" s="197"/>
      <c r="R31" s="197"/>
      <c r="S31" s="197"/>
      <c r="T31" s="197"/>
      <c r="U31" s="197"/>
      <c r="V31" s="197"/>
      <c r="W31" s="197"/>
      <c r="X31" s="198"/>
      <c r="Y31" s="120" t="s">
        <v>15</v>
      </c>
      <c r="Z31" s="121"/>
      <c r="AA31" s="171"/>
      <c r="AB31" s="679" t="s">
        <v>465</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467</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7"/>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7"/>
      <c r="B36" s="668"/>
      <c r="C36" s="668"/>
      <c r="D36" s="668"/>
      <c r="E36" s="668"/>
      <c r="F36" s="669"/>
      <c r="G36" s="322"/>
      <c r="H36" s="323"/>
      <c r="I36" s="323"/>
      <c r="J36" s="323"/>
      <c r="K36" s="323"/>
      <c r="L36" s="323"/>
      <c r="M36" s="323"/>
      <c r="N36" s="323"/>
      <c r="O36" s="324"/>
      <c r="P36" s="197"/>
      <c r="Q36" s="197"/>
      <c r="R36" s="197"/>
      <c r="S36" s="197"/>
      <c r="T36" s="197"/>
      <c r="U36" s="197"/>
      <c r="V36" s="197"/>
      <c r="W36" s="197"/>
      <c r="X36" s="198"/>
      <c r="Y36" s="120" t="s">
        <v>15</v>
      </c>
      <c r="Z36" s="121"/>
      <c r="AA36" s="171"/>
      <c r="AB36" s="679" t="s">
        <v>466</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467</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7"/>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7"/>
      <c r="B41" s="668"/>
      <c r="C41" s="668"/>
      <c r="D41" s="668"/>
      <c r="E41" s="668"/>
      <c r="F41" s="669"/>
      <c r="G41" s="322"/>
      <c r="H41" s="323"/>
      <c r="I41" s="323"/>
      <c r="J41" s="323"/>
      <c r="K41" s="323"/>
      <c r="L41" s="323"/>
      <c r="M41" s="323"/>
      <c r="N41" s="323"/>
      <c r="O41" s="324"/>
      <c r="P41" s="197"/>
      <c r="Q41" s="197"/>
      <c r="R41" s="197"/>
      <c r="S41" s="197"/>
      <c r="T41" s="197"/>
      <c r="U41" s="197"/>
      <c r="V41" s="197"/>
      <c r="W41" s="197"/>
      <c r="X41" s="198"/>
      <c r="Y41" s="120" t="s">
        <v>15</v>
      </c>
      <c r="Z41" s="121"/>
      <c r="AA41" s="171"/>
      <c r="AB41" s="679" t="s">
        <v>466</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467</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7"/>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7"/>
      <c r="B46" s="668"/>
      <c r="C46" s="668"/>
      <c r="D46" s="668"/>
      <c r="E46" s="668"/>
      <c r="F46" s="669"/>
      <c r="G46" s="322"/>
      <c r="H46" s="323"/>
      <c r="I46" s="323"/>
      <c r="J46" s="323"/>
      <c r="K46" s="323"/>
      <c r="L46" s="323"/>
      <c r="M46" s="323"/>
      <c r="N46" s="323"/>
      <c r="O46" s="324"/>
      <c r="P46" s="197"/>
      <c r="Q46" s="197"/>
      <c r="R46" s="197"/>
      <c r="S46" s="197"/>
      <c r="T46" s="197"/>
      <c r="U46" s="197"/>
      <c r="V46" s="197"/>
      <c r="W46" s="197"/>
      <c r="X46" s="198"/>
      <c r="Y46" s="120" t="s">
        <v>15</v>
      </c>
      <c r="Z46" s="121"/>
      <c r="AA46" s="171"/>
      <c r="AB46" s="679" t="s">
        <v>466</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464</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7"/>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7"/>
      <c r="B51" s="668"/>
      <c r="C51" s="668"/>
      <c r="D51" s="668"/>
      <c r="E51" s="668"/>
      <c r="F51" s="669"/>
      <c r="G51" s="322"/>
      <c r="H51" s="323"/>
      <c r="I51" s="323"/>
      <c r="J51" s="323"/>
      <c r="K51" s="323"/>
      <c r="L51" s="323"/>
      <c r="M51" s="323"/>
      <c r="N51" s="323"/>
      <c r="O51" s="324"/>
      <c r="P51" s="197"/>
      <c r="Q51" s="197"/>
      <c r="R51" s="197"/>
      <c r="S51" s="197"/>
      <c r="T51" s="197"/>
      <c r="U51" s="197"/>
      <c r="V51" s="197"/>
      <c r="W51" s="197"/>
      <c r="X51" s="198"/>
      <c r="Y51" s="120" t="s">
        <v>15</v>
      </c>
      <c r="Z51" s="121"/>
      <c r="AA51" s="171"/>
      <c r="AB51" s="688" t="s">
        <v>465</v>
      </c>
      <c r="AC51" s="689"/>
      <c r="AD51" s="689"/>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0" t="s">
        <v>34</v>
      </c>
      <c r="B2" s="691"/>
      <c r="C2" s="691"/>
      <c r="D2" s="691"/>
      <c r="E2" s="691"/>
      <c r="F2" s="692"/>
      <c r="G2" s="387" t="s">
        <v>371</v>
      </c>
      <c r="H2" s="388"/>
      <c r="I2" s="388"/>
      <c r="J2" s="388"/>
      <c r="K2" s="388"/>
      <c r="L2" s="388"/>
      <c r="M2" s="388"/>
      <c r="N2" s="388"/>
      <c r="O2" s="388"/>
      <c r="P2" s="388"/>
      <c r="Q2" s="388"/>
      <c r="R2" s="388"/>
      <c r="S2" s="388"/>
      <c r="T2" s="388"/>
      <c r="U2" s="388"/>
      <c r="V2" s="388"/>
      <c r="W2" s="388"/>
      <c r="X2" s="388"/>
      <c r="Y2" s="388"/>
      <c r="Z2" s="388"/>
      <c r="AA2" s="388"/>
      <c r="AB2" s="389"/>
      <c r="AC2" s="387" t="s">
        <v>461</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3"/>
      <c r="B3" s="694"/>
      <c r="C3" s="694"/>
      <c r="D3" s="694"/>
      <c r="E3" s="694"/>
      <c r="F3" s="695"/>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3"/>
      <c r="B4" s="694"/>
      <c r="C4" s="694"/>
      <c r="D4" s="694"/>
      <c r="E4" s="694"/>
      <c r="F4" s="695"/>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3"/>
      <c r="B5" s="694"/>
      <c r="C5" s="694"/>
      <c r="D5" s="694"/>
      <c r="E5" s="694"/>
      <c r="F5" s="69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3"/>
      <c r="B6" s="694"/>
      <c r="C6" s="694"/>
      <c r="D6" s="694"/>
      <c r="E6" s="694"/>
      <c r="F6" s="69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3"/>
      <c r="B7" s="694"/>
      <c r="C7" s="694"/>
      <c r="D7" s="694"/>
      <c r="E7" s="694"/>
      <c r="F7" s="69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3"/>
      <c r="B8" s="694"/>
      <c r="C8" s="694"/>
      <c r="D8" s="694"/>
      <c r="E8" s="694"/>
      <c r="F8" s="69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3"/>
      <c r="B9" s="694"/>
      <c r="C9" s="694"/>
      <c r="D9" s="694"/>
      <c r="E9" s="694"/>
      <c r="F9" s="69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3"/>
      <c r="B10" s="694"/>
      <c r="C10" s="694"/>
      <c r="D10" s="694"/>
      <c r="E10" s="694"/>
      <c r="F10" s="69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3"/>
      <c r="B11" s="694"/>
      <c r="C11" s="694"/>
      <c r="D11" s="694"/>
      <c r="E11" s="694"/>
      <c r="F11" s="69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3"/>
      <c r="B12" s="694"/>
      <c r="C12" s="694"/>
      <c r="D12" s="694"/>
      <c r="E12" s="694"/>
      <c r="F12" s="69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3"/>
      <c r="B13" s="694"/>
      <c r="C13" s="694"/>
      <c r="D13" s="694"/>
      <c r="E13" s="694"/>
      <c r="F13" s="69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3"/>
      <c r="B14" s="694"/>
      <c r="C14" s="694"/>
      <c r="D14" s="694"/>
      <c r="E14" s="694"/>
      <c r="F14" s="69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3"/>
      <c r="B15" s="694"/>
      <c r="C15" s="694"/>
      <c r="D15" s="694"/>
      <c r="E15" s="694"/>
      <c r="F15" s="695"/>
      <c r="G15" s="387" t="s">
        <v>372</v>
      </c>
      <c r="H15" s="388"/>
      <c r="I15" s="388"/>
      <c r="J15" s="388"/>
      <c r="K15" s="388"/>
      <c r="L15" s="388"/>
      <c r="M15" s="388"/>
      <c r="N15" s="388"/>
      <c r="O15" s="388"/>
      <c r="P15" s="388"/>
      <c r="Q15" s="388"/>
      <c r="R15" s="388"/>
      <c r="S15" s="388"/>
      <c r="T15" s="388"/>
      <c r="U15" s="388"/>
      <c r="V15" s="388"/>
      <c r="W15" s="388"/>
      <c r="X15" s="388"/>
      <c r="Y15" s="388"/>
      <c r="Z15" s="388"/>
      <c r="AA15" s="388"/>
      <c r="AB15" s="389"/>
      <c r="AC15" s="387" t="s">
        <v>373</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3"/>
      <c r="B16" s="694"/>
      <c r="C16" s="694"/>
      <c r="D16" s="694"/>
      <c r="E16" s="694"/>
      <c r="F16" s="695"/>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3"/>
      <c r="B17" s="694"/>
      <c r="C17" s="694"/>
      <c r="D17" s="694"/>
      <c r="E17" s="694"/>
      <c r="F17" s="695"/>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3"/>
      <c r="B18" s="694"/>
      <c r="C18" s="694"/>
      <c r="D18" s="694"/>
      <c r="E18" s="694"/>
      <c r="F18" s="69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3"/>
      <c r="B19" s="694"/>
      <c r="C19" s="694"/>
      <c r="D19" s="694"/>
      <c r="E19" s="694"/>
      <c r="F19" s="69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3"/>
      <c r="B20" s="694"/>
      <c r="C20" s="694"/>
      <c r="D20" s="694"/>
      <c r="E20" s="694"/>
      <c r="F20" s="69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3"/>
      <c r="B21" s="694"/>
      <c r="C21" s="694"/>
      <c r="D21" s="694"/>
      <c r="E21" s="694"/>
      <c r="F21" s="69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3"/>
      <c r="B22" s="694"/>
      <c r="C22" s="694"/>
      <c r="D22" s="694"/>
      <c r="E22" s="694"/>
      <c r="F22" s="69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3"/>
      <c r="B23" s="694"/>
      <c r="C23" s="694"/>
      <c r="D23" s="694"/>
      <c r="E23" s="694"/>
      <c r="F23" s="69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3"/>
      <c r="B24" s="694"/>
      <c r="C24" s="694"/>
      <c r="D24" s="694"/>
      <c r="E24" s="694"/>
      <c r="F24" s="69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3"/>
      <c r="B25" s="694"/>
      <c r="C25" s="694"/>
      <c r="D25" s="694"/>
      <c r="E25" s="694"/>
      <c r="F25" s="69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3"/>
      <c r="B26" s="694"/>
      <c r="C26" s="694"/>
      <c r="D26" s="694"/>
      <c r="E26" s="694"/>
      <c r="F26" s="69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3"/>
      <c r="B27" s="694"/>
      <c r="C27" s="694"/>
      <c r="D27" s="694"/>
      <c r="E27" s="694"/>
      <c r="F27" s="69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3"/>
      <c r="B28" s="694"/>
      <c r="C28" s="694"/>
      <c r="D28" s="694"/>
      <c r="E28" s="694"/>
      <c r="F28" s="695"/>
      <c r="G28" s="387" t="s">
        <v>374</v>
      </c>
      <c r="H28" s="388"/>
      <c r="I28" s="388"/>
      <c r="J28" s="388"/>
      <c r="K28" s="388"/>
      <c r="L28" s="388"/>
      <c r="M28" s="388"/>
      <c r="N28" s="388"/>
      <c r="O28" s="388"/>
      <c r="P28" s="388"/>
      <c r="Q28" s="388"/>
      <c r="R28" s="388"/>
      <c r="S28" s="388"/>
      <c r="T28" s="388"/>
      <c r="U28" s="388"/>
      <c r="V28" s="388"/>
      <c r="W28" s="388"/>
      <c r="X28" s="388"/>
      <c r="Y28" s="388"/>
      <c r="Z28" s="388"/>
      <c r="AA28" s="388"/>
      <c r="AB28" s="389"/>
      <c r="AC28" s="387" t="s">
        <v>375</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3"/>
      <c r="B29" s="694"/>
      <c r="C29" s="694"/>
      <c r="D29" s="694"/>
      <c r="E29" s="694"/>
      <c r="F29" s="695"/>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3"/>
      <c r="B30" s="694"/>
      <c r="C30" s="694"/>
      <c r="D30" s="694"/>
      <c r="E30" s="694"/>
      <c r="F30" s="695"/>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3"/>
      <c r="B31" s="694"/>
      <c r="C31" s="694"/>
      <c r="D31" s="694"/>
      <c r="E31" s="694"/>
      <c r="F31" s="69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3"/>
      <c r="B32" s="694"/>
      <c r="C32" s="694"/>
      <c r="D32" s="694"/>
      <c r="E32" s="694"/>
      <c r="F32" s="69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3"/>
      <c r="B33" s="694"/>
      <c r="C33" s="694"/>
      <c r="D33" s="694"/>
      <c r="E33" s="694"/>
      <c r="F33" s="69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3"/>
      <c r="B34" s="694"/>
      <c r="C34" s="694"/>
      <c r="D34" s="694"/>
      <c r="E34" s="694"/>
      <c r="F34" s="69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3"/>
      <c r="B35" s="694"/>
      <c r="C35" s="694"/>
      <c r="D35" s="694"/>
      <c r="E35" s="694"/>
      <c r="F35" s="69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3"/>
      <c r="B36" s="694"/>
      <c r="C36" s="694"/>
      <c r="D36" s="694"/>
      <c r="E36" s="694"/>
      <c r="F36" s="69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3"/>
      <c r="B37" s="694"/>
      <c r="C37" s="694"/>
      <c r="D37" s="694"/>
      <c r="E37" s="694"/>
      <c r="F37" s="69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3"/>
      <c r="B38" s="694"/>
      <c r="C38" s="694"/>
      <c r="D38" s="694"/>
      <c r="E38" s="694"/>
      <c r="F38" s="69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3"/>
      <c r="B39" s="694"/>
      <c r="C39" s="694"/>
      <c r="D39" s="694"/>
      <c r="E39" s="694"/>
      <c r="F39" s="69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3"/>
      <c r="B40" s="694"/>
      <c r="C40" s="694"/>
      <c r="D40" s="694"/>
      <c r="E40" s="694"/>
      <c r="F40" s="69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3"/>
      <c r="B41" s="694"/>
      <c r="C41" s="694"/>
      <c r="D41" s="694"/>
      <c r="E41" s="694"/>
      <c r="F41" s="695"/>
      <c r="G41" s="387" t="s">
        <v>376</v>
      </c>
      <c r="H41" s="388"/>
      <c r="I41" s="388"/>
      <c r="J41" s="388"/>
      <c r="K41" s="388"/>
      <c r="L41" s="388"/>
      <c r="M41" s="388"/>
      <c r="N41" s="388"/>
      <c r="O41" s="388"/>
      <c r="P41" s="388"/>
      <c r="Q41" s="388"/>
      <c r="R41" s="388"/>
      <c r="S41" s="388"/>
      <c r="T41" s="388"/>
      <c r="U41" s="388"/>
      <c r="V41" s="388"/>
      <c r="W41" s="388"/>
      <c r="X41" s="388"/>
      <c r="Y41" s="388"/>
      <c r="Z41" s="388"/>
      <c r="AA41" s="388"/>
      <c r="AB41" s="389"/>
      <c r="AC41" s="387" t="s">
        <v>377</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3"/>
      <c r="B42" s="694"/>
      <c r="C42" s="694"/>
      <c r="D42" s="694"/>
      <c r="E42" s="694"/>
      <c r="F42" s="695"/>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3"/>
      <c r="B43" s="694"/>
      <c r="C43" s="694"/>
      <c r="D43" s="694"/>
      <c r="E43" s="694"/>
      <c r="F43" s="695"/>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3"/>
      <c r="B44" s="694"/>
      <c r="C44" s="694"/>
      <c r="D44" s="694"/>
      <c r="E44" s="694"/>
      <c r="F44" s="69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3"/>
      <c r="B45" s="694"/>
      <c r="C45" s="694"/>
      <c r="D45" s="694"/>
      <c r="E45" s="694"/>
      <c r="F45" s="69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3"/>
      <c r="B46" s="694"/>
      <c r="C46" s="694"/>
      <c r="D46" s="694"/>
      <c r="E46" s="694"/>
      <c r="F46" s="69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3"/>
      <c r="B47" s="694"/>
      <c r="C47" s="694"/>
      <c r="D47" s="694"/>
      <c r="E47" s="694"/>
      <c r="F47" s="69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3"/>
      <c r="B48" s="694"/>
      <c r="C48" s="694"/>
      <c r="D48" s="694"/>
      <c r="E48" s="694"/>
      <c r="F48" s="69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3"/>
      <c r="B49" s="694"/>
      <c r="C49" s="694"/>
      <c r="D49" s="694"/>
      <c r="E49" s="694"/>
      <c r="F49" s="69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3"/>
      <c r="B50" s="694"/>
      <c r="C50" s="694"/>
      <c r="D50" s="694"/>
      <c r="E50" s="694"/>
      <c r="F50" s="69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3"/>
      <c r="B51" s="694"/>
      <c r="C51" s="694"/>
      <c r="D51" s="694"/>
      <c r="E51" s="694"/>
      <c r="F51" s="69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3"/>
      <c r="B52" s="694"/>
      <c r="C52" s="694"/>
      <c r="D52" s="694"/>
      <c r="E52" s="694"/>
      <c r="F52" s="69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6"/>
      <c r="B53" s="697"/>
      <c r="C53" s="697"/>
      <c r="D53" s="697"/>
      <c r="E53" s="697"/>
      <c r="F53" s="698"/>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690" t="s">
        <v>34</v>
      </c>
      <c r="B55" s="691"/>
      <c r="C55" s="691"/>
      <c r="D55" s="691"/>
      <c r="E55" s="691"/>
      <c r="F55" s="692"/>
      <c r="G55" s="387" t="s">
        <v>378</v>
      </c>
      <c r="H55" s="388"/>
      <c r="I55" s="388"/>
      <c r="J55" s="388"/>
      <c r="K55" s="388"/>
      <c r="L55" s="388"/>
      <c r="M55" s="388"/>
      <c r="N55" s="388"/>
      <c r="O55" s="388"/>
      <c r="P55" s="388"/>
      <c r="Q55" s="388"/>
      <c r="R55" s="388"/>
      <c r="S55" s="388"/>
      <c r="T55" s="388"/>
      <c r="U55" s="388"/>
      <c r="V55" s="388"/>
      <c r="W55" s="388"/>
      <c r="X55" s="388"/>
      <c r="Y55" s="388"/>
      <c r="Z55" s="388"/>
      <c r="AA55" s="388"/>
      <c r="AB55" s="389"/>
      <c r="AC55" s="387" t="s">
        <v>379</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3"/>
      <c r="B56" s="694"/>
      <c r="C56" s="694"/>
      <c r="D56" s="694"/>
      <c r="E56" s="694"/>
      <c r="F56" s="695"/>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3"/>
      <c r="B57" s="694"/>
      <c r="C57" s="694"/>
      <c r="D57" s="694"/>
      <c r="E57" s="694"/>
      <c r="F57" s="695"/>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3"/>
      <c r="B58" s="694"/>
      <c r="C58" s="694"/>
      <c r="D58" s="694"/>
      <c r="E58" s="694"/>
      <c r="F58" s="69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3"/>
      <c r="B59" s="694"/>
      <c r="C59" s="694"/>
      <c r="D59" s="694"/>
      <c r="E59" s="694"/>
      <c r="F59" s="69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3"/>
      <c r="B60" s="694"/>
      <c r="C60" s="694"/>
      <c r="D60" s="694"/>
      <c r="E60" s="694"/>
      <c r="F60" s="69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3"/>
      <c r="B61" s="694"/>
      <c r="C61" s="694"/>
      <c r="D61" s="694"/>
      <c r="E61" s="694"/>
      <c r="F61" s="69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3"/>
      <c r="B62" s="694"/>
      <c r="C62" s="694"/>
      <c r="D62" s="694"/>
      <c r="E62" s="694"/>
      <c r="F62" s="69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3"/>
      <c r="B63" s="694"/>
      <c r="C63" s="694"/>
      <c r="D63" s="694"/>
      <c r="E63" s="694"/>
      <c r="F63" s="69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3"/>
      <c r="B64" s="694"/>
      <c r="C64" s="694"/>
      <c r="D64" s="694"/>
      <c r="E64" s="694"/>
      <c r="F64" s="69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3"/>
      <c r="B65" s="694"/>
      <c r="C65" s="694"/>
      <c r="D65" s="694"/>
      <c r="E65" s="694"/>
      <c r="F65" s="69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3"/>
      <c r="B66" s="694"/>
      <c r="C66" s="694"/>
      <c r="D66" s="694"/>
      <c r="E66" s="694"/>
      <c r="F66" s="69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3"/>
      <c r="B67" s="694"/>
      <c r="C67" s="694"/>
      <c r="D67" s="694"/>
      <c r="E67" s="694"/>
      <c r="F67" s="69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3"/>
      <c r="B68" s="694"/>
      <c r="C68" s="694"/>
      <c r="D68" s="694"/>
      <c r="E68" s="694"/>
      <c r="F68" s="695"/>
      <c r="G68" s="387" t="s">
        <v>380</v>
      </c>
      <c r="H68" s="388"/>
      <c r="I68" s="388"/>
      <c r="J68" s="388"/>
      <c r="K68" s="388"/>
      <c r="L68" s="388"/>
      <c r="M68" s="388"/>
      <c r="N68" s="388"/>
      <c r="O68" s="388"/>
      <c r="P68" s="388"/>
      <c r="Q68" s="388"/>
      <c r="R68" s="388"/>
      <c r="S68" s="388"/>
      <c r="T68" s="388"/>
      <c r="U68" s="388"/>
      <c r="V68" s="388"/>
      <c r="W68" s="388"/>
      <c r="X68" s="388"/>
      <c r="Y68" s="388"/>
      <c r="Z68" s="388"/>
      <c r="AA68" s="388"/>
      <c r="AB68" s="389"/>
      <c r="AC68" s="387" t="s">
        <v>381</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3"/>
      <c r="B69" s="694"/>
      <c r="C69" s="694"/>
      <c r="D69" s="694"/>
      <c r="E69" s="694"/>
      <c r="F69" s="695"/>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3"/>
      <c r="B70" s="694"/>
      <c r="C70" s="694"/>
      <c r="D70" s="694"/>
      <c r="E70" s="694"/>
      <c r="F70" s="695"/>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3"/>
      <c r="B71" s="694"/>
      <c r="C71" s="694"/>
      <c r="D71" s="694"/>
      <c r="E71" s="694"/>
      <c r="F71" s="69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3"/>
      <c r="B72" s="694"/>
      <c r="C72" s="694"/>
      <c r="D72" s="694"/>
      <c r="E72" s="694"/>
      <c r="F72" s="69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3"/>
      <c r="B73" s="694"/>
      <c r="C73" s="694"/>
      <c r="D73" s="694"/>
      <c r="E73" s="694"/>
      <c r="F73" s="69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3"/>
      <c r="B74" s="694"/>
      <c r="C74" s="694"/>
      <c r="D74" s="694"/>
      <c r="E74" s="694"/>
      <c r="F74" s="69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3"/>
      <c r="B75" s="694"/>
      <c r="C75" s="694"/>
      <c r="D75" s="694"/>
      <c r="E75" s="694"/>
      <c r="F75" s="69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3"/>
      <c r="B76" s="694"/>
      <c r="C76" s="694"/>
      <c r="D76" s="694"/>
      <c r="E76" s="694"/>
      <c r="F76" s="69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3"/>
      <c r="B77" s="694"/>
      <c r="C77" s="694"/>
      <c r="D77" s="694"/>
      <c r="E77" s="694"/>
      <c r="F77" s="69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3"/>
      <c r="B78" s="694"/>
      <c r="C78" s="694"/>
      <c r="D78" s="694"/>
      <c r="E78" s="694"/>
      <c r="F78" s="69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3"/>
      <c r="B79" s="694"/>
      <c r="C79" s="694"/>
      <c r="D79" s="694"/>
      <c r="E79" s="694"/>
      <c r="F79" s="69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3"/>
      <c r="B80" s="694"/>
      <c r="C80" s="694"/>
      <c r="D80" s="694"/>
      <c r="E80" s="694"/>
      <c r="F80" s="69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3"/>
      <c r="B81" s="694"/>
      <c r="C81" s="694"/>
      <c r="D81" s="694"/>
      <c r="E81" s="694"/>
      <c r="F81" s="695"/>
      <c r="G81" s="387" t="s">
        <v>382</v>
      </c>
      <c r="H81" s="388"/>
      <c r="I81" s="388"/>
      <c r="J81" s="388"/>
      <c r="K81" s="388"/>
      <c r="L81" s="388"/>
      <c r="M81" s="388"/>
      <c r="N81" s="388"/>
      <c r="O81" s="388"/>
      <c r="P81" s="388"/>
      <c r="Q81" s="388"/>
      <c r="R81" s="388"/>
      <c r="S81" s="388"/>
      <c r="T81" s="388"/>
      <c r="U81" s="388"/>
      <c r="V81" s="388"/>
      <c r="W81" s="388"/>
      <c r="X81" s="388"/>
      <c r="Y81" s="388"/>
      <c r="Z81" s="388"/>
      <c r="AA81" s="388"/>
      <c r="AB81" s="389"/>
      <c r="AC81" s="387" t="s">
        <v>383</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3"/>
      <c r="B82" s="694"/>
      <c r="C82" s="694"/>
      <c r="D82" s="694"/>
      <c r="E82" s="694"/>
      <c r="F82" s="695"/>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3"/>
      <c r="B83" s="694"/>
      <c r="C83" s="694"/>
      <c r="D83" s="694"/>
      <c r="E83" s="694"/>
      <c r="F83" s="695"/>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3"/>
      <c r="B84" s="694"/>
      <c r="C84" s="694"/>
      <c r="D84" s="694"/>
      <c r="E84" s="694"/>
      <c r="F84" s="69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3"/>
      <c r="B85" s="694"/>
      <c r="C85" s="694"/>
      <c r="D85" s="694"/>
      <c r="E85" s="694"/>
      <c r="F85" s="69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3"/>
      <c r="B86" s="694"/>
      <c r="C86" s="694"/>
      <c r="D86" s="694"/>
      <c r="E86" s="694"/>
      <c r="F86" s="69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3"/>
      <c r="B87" s="694"/>
      <c r="C87" s="694"/>
      <c r="D87" s="694"/>
      <c r="E87" s="694"/>
      <c r="F87" s="69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3"/>
      <c r="B88" s="694"/>
      <c r="C88" s="694"/>
      <c r="D88" s="694"/>
      <c r="E88" s="694"/>
      <c r="F88" s="69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3"/>
      <c r="B89" s="694"/>
      <c r="C89" s="694"/>
      <c r="D89" s="694"/>
      <c r="E89" s="694"/>
      <c r="F89" s="69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3"/>
      <c r="B90" s="694"/>
      <c r="C90" s="694"/>
      <c r="D90" s="694"/>
      <c r="E90" s="694"/>
      <c r="F90" s="69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3"/>
      <c r="B91" s="694"/>
      <c r="C91" s="694"/>
      <c r="D91" s="694"/>
      <c r="E91" s="694"/>
      <c r="F91" s="69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3"/>
      <c r="B92" s="694"/>
      <c r="C92" s="694"/>
      <c r="D92" s="694"/>
      <c r="E92" s="694"/>
      <c r="F92" s="69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3"/>
      <c r="B93" s="694"/>
      <c r="C93" s="694"/>
      <c r="D93" s="694"/>
      <c r="E93" s="694"/>
      <c r="F93" s="69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3"/>
      <c r="B94" s="694"/>
      <c r="C94" s="694"/>
      <c r="D94" s="694"/>
      <c r="E94" s="694"/>
      <c r="F94" s="695"/>
      <c r="G94" s="387" t="s">
        <v>384</v>
      </c>
      <c r="H94" s="388"/>
      <c r="I94" s="388"/>
      <c r="J94" s="388"/>
      <c r="K94" s="388"/>
      <c r="L94" s="388"/>
      <c r="M94" s="388"/>
      <c r="N94" s="388"/>
      <c r="O94" s="388"/>
      <c r="P94" s="388"/>
      <c r="Q94" s="388"/>
      <c r="R94" s="388"/>
      <c r="S94" s="388"/>
      <c r="T94" s="388"/>
      <c r="U94" s="388"/>
      <c r="V94" s="388"/>
      <c r="W94" s="388"/>
      <c r="X94" s="388"/>
      <c r="Y94" s="388"/>
      <c r="Z94" s="388"/>
      <c r="AA94" s="388"/>
      <c r="AB94" s="389"/>
      <c r="AC94" s="387" t="s">
        <v>385</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3"/>
      <c r="B95" s="694"/>
      <c r="C95" s="694"/>
      <c r="D95" s="694"/>
      <c r="E95" s="694"/>
      <c r="F95" s="695"/>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3"/>
      <c r="B96" s="694"/>
      <c r="C96" s="694"/>
      <c r="D96" s="694"/>
      <c r="E96" s="694"/>
      <c r="F96" s="695"/>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3"/>
      <c r="B97" s="694"/>
      <c r="C97" s="694"/>
      <c r="D97" s="694"/>
      <c r="E97" s="694"/>
      <c r="F97" s="69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3"/>
      <c r="B98" s="694"/>
      <c r="C98" s="694"/>
      <c r="D98" s="694"/>
      <c r="E98" s="694"/>
      <c r="F98" s="69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3"/>
      <c r="B99" s="694"/>
      <c r="C99" s="694"/>
      <c r="D99" s="694"/>
      <c r="E99" s="694"/>
      <c r="F99" s="69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3"/>
      <c r="B100" s="694"/>
      <c r="C100" s="694"/>
      <c r="D100" s="694"/>
      <c r="E100" s="694"/>
      <c r="F100" s="69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3"/>
      <c r="B101" s="694"/>
      <c r="C101" s="694"/>
      <c r="D101" s="694"/>
      <c r="E101" s="694"/>
      <c r="F101" s="69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3"/>
      <c r="B102" s="694"/>
      <c r="C102" s="694"/>
      <c r="D102" s="694"/>
      <c r="E102" s="694"/>
      <c r="F102" s="69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3"/>
      <c r="B103" s="694"/>
      <c r="C103" s="694"/>
      <c r="D103" s="694"/>
      <c r="E103" s="694"/>
      <c r="F103" s="69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3"/>
      <c r="B104" s="694"/>
      <c r="C104" s="694"/>
      <c r="D104" s="694"/>
      <c r="E104" s="694"/>
      <c r="F104" s="69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3"/>
      <c r="B105" s="694"/>
      <c r="C105" s="694"/>
      <c r="D105" s="694"/>
      <c r="E105" s="694"/>
      <c r="F105" s="69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6"/>
      <c r="B106" s="697"/>
      <c r="C106" s="697"/>
      <c r="D106" s="697"/>
      <c r="E106" s="697"/>
      <c r="F106" s="698"/>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690" t="s">
        <v>34</v>
      </c>
      <c r="B108" s="691"/>
      <c r="C108" s="691"/>
      <c r="D108" s="691"/>
      <c r="E108" s="691"/>
      <c r="F108" s="692"/>
      <c r="G108" s="387" t="s">
        <v>386</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387</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3"/>
      <c r="B109" s="694"/>
      <c r="C109" s="694"/>
      <c r="D109" s="694"/>
      <c r="E109" s="694"/>
      <c r="F109" s="695"/>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3"/>
      <c r="B110" s="694"/>
      <c r="C110" s="694"/>
      <c r="D110" s="694"/>
      <c r="E110" s="694"/>
      <c r="F110" s="695"/>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3"/>
      <c r="B111" s="694"/>
      <c r="C111" s="694"/>
      <c r="D111" s="694"/>
      <c r="E111" s="694"/>
      <c r="F111" s="69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3"/>
      <c r="B112" s="694"/>
      <c r="C112" s="694"/>
      <c r="D112" s="694"/>
      <c r="E112" s="694"/>
      <c r="F112" s="69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3"/>
      <c r="B113" s="694"/>
      <c r="C113" s="694"/>
      <c r="D113" s="694"/>
      <c r="E113" s="694"/>
      <c r="F113" s="69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3"/>
      <c r="B114" s="694"/>
      <c r="C114" s="694"/>
      <c r="D114" s="694"/>
      <c r="E114" s="694"/>
      <c r="F114" s="69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3"/>
      <c r="B115" s="694"/>
      <c r="C115" s="694"/>
      <c r="D115" s="694"/>
      <c r="E115" s="694"/>
      <c r="F115" s="69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3"/>
      <c r="B116" s="694"/>
      <c r="C116" s="694"/>
      <c r="D116" s="694"/>
      <c r="E116" s="694"/>
      <c r="F116" s="69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3"/>
      <c r="B117" s="694"/>
      <c r="C117" s="694"/>
      <c r="D117" s="694"/>
      <c r="E117" s="694"/>
      <c r="F117" s="69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3"/>
      <c r="B118" s="694"/>
      <c r="C118" s="694"/>
      <c r="D118" s="694"/>
      <c r="E118" s="694"/>
      <c r="F118" s="69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3"/>
      <c r="B119" s="694"/>
      <c r="C119" s="694"/>
      <c r="D119" s="694"/>
      <c r="E119" s="694"/>
      <c r="F119" s="69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3"/>
      <c r="B120" s="694"/>
      <c r="C120" s="694"/>
      <c r="D120" s="694"/>
      <c r="E120" s="694"/>
      <c r="F120" s="69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3"/>
      <c r="B121" s="694"/>
      <c r="C121" s="694"/>
      <c r="D121" s="694"/>
      <c r="E121" s="694"/>
      <c r="F121" s="695"/>
      <c r="G121" s="387" t="s">
        <v>408</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388</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3"/>
      <c r="B122" s="694"/>
      <c r="C122" s="694"/>
      <c r="D122" s="694"/>
      <c r="E122" s="694"/>
      <c r="F122" s="695"/>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3"/>
      <c r="B123" s="694"/>
      <c r="C123" s="694"/>
      <c r="D123" s="694"/>
      <c r="E123" s="694"/>
      <c r="F123" s="695"/>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3"/>
      <c r="B124" s="694"/>
      <c r="C124" s="694"/>
      <c r="D124" s="694"/>
      <c r="E124" s="694"/>
      <c r="F124" s="69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3"/>
      <c r="B125" s="694"/>
      <c r="C125" s="694"/>
      <c r="D125" s="694"/>
      <c r="E125" s="694"/>
      <c r="F125" s="69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3"/>
      <c r="B126" s="694"/>
      <c r="C126" s="694"/>
      <c r="D126" s="694"/>
      <c r="E126" s="694"/>
      <c r="F126" s="69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3"/>
      <c r="B127" s="694"/>
      <c r="C127" s="694"/>
      <c r="D127" s="694"/>
      <c r="E127" s="694"/>
      <c r="F127" s="69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3"/>
      <c r="B128" s="694"/>
      <c r="C128" s="694"/>
      <c r="D128" s="694"/>
      <c r="E128" s="694"/>
      <c r="F128" s="69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3"/>
      <c r="B129" s="694"/>
      <c r="C129" s="694"/>
      <c r="D129" s="694"/>
      <c r="E129" s="694"/>
      <c r="F129" s="69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3"/>
      <c r="B130" s="694"/>
      <c r="C130" s="694"/>
      <c r="D130" s="694"/>
      <c r="E130" s="694"/>
      <c r="F130" s="69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3"/>
      <c r="B131" s="694"/>
      <c r="C131" s="694"/>
      <c r="D131" s="694"/>
      <c r="E131" s="694"/>
      <c r="F131" s="69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3"/>
      <c r="B132" s="694"/>
      <c r="C132" s="694"/>
      <c r="D132" s="694"/>
      <c r="E132" s="694"/>
      <c r="F132" s="69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3"/>
      <c r="B133" s="694"/>
      <c r="C133" s="694"/>
      <c r="D133" s="694"/>
      <c r="E133" s="694"/>
      <c r="F133" s="69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3"/>
      <c r="B134" s="694"/>
      <c r="C134" s="694"/>
      <c r="D134" s="694"/>
      <c r="E134" s="694"/>
      <c r="F134" s="695"/>
      <c r="G134" s="387" t="s">
        <v>389</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390</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3"/>
      <c r="B135" s="694"/>
      <c r="C135" s="694"/>
      <c r="D135" s="694"/>
      <c r="E135" s="694"/>
      <c r="F135" s="695"/>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3"/>
      <c r="B136" s="694"/>
      <c r="C136" s="694"/>
      <c r="D136" s="694"/>
      <c r="E136" s="694"/>
      <c r="F136" s="695"/>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3"/>
      <c r="B137" s="694"/>
      <c r="C137" s="694"/>
      <c r="D137" s="694"/>
      <c r="E137" s="694"/>
      <c r="F137" s="69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3"/>
      <c r="B138" s="694"/>
      <c r="C138" s="694"/>
      <c r="D138" s="694"/>
      <c r="E138" s="694"/>
      <c r="F138" s="69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3"/>
      <c r="B139" s="694"/>
      <c r="C139" s="694"/>
      <c r="D139" s="694"/>
      <c r="E139" s="694"/>
      <c r="F139" s="69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3"/>
      <c r="B140" s="694"/>
      <c r="C140" s="694"/>
      <c r="D140" s="694"/>
      <c r="E140" s="694"/>
      <c r="F140" s="69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3"/>
      <c r="B141" s="694"/>
      <c r="C141" s="694"/>
      <c r="D141" s="694"/>
      <c r="E141" s="694"/>
      <c r="F141" s="69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3"/>
      <c r="B142" s="694"/>
      <c r="C142" s="694"/>
      <c r="D142" s="694"/>
      <c r="E142" s="694"/>
      <c r="F142" s="69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3"/>
      <c r="B143" s="694"/>
      <c r="C143" s="694"/>
      <c r="D143" s="694"/>
      <c r="E143" s="694"/>
      <c r="F143" s="69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3"/>
      <c r="B144" s="694"/>
      <c r="C144" s="694"/>
      <c r="D144" s="694"/>
      <c r="E144" s="694"/>
      <c r="F144" s="69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3"/>
      <c r="B145" s="694"/>
      <c r="C145" s="694"/>
      <c r="D145" s="694"/>
      <c r="E145" s="694"/>
      <c r="F145" s="69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3"/>
      <c r="B146" s="694"/>
      <c r="C146" s="694"/>
      <c r="D146" s="694"/>
      <c r="E146" s="694"/>
      <c r="F146" s="69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3"/>
      <c r="B147" s="694"/>
      <c r="C147" s="694"/>
      <c r="D147" s="694"/>
      <c r="E147" s="694"/>
      <c r="F147" s="695"/>
      <c r="G147" s="387" t="s">
        <v>391</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392</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3"/>
      <c r="B148" s="694"/>
      <c r="C148" s="694"/>
      <c r="D148" s="694"/>
      <c r="E148" s="694"/>
      <c r="F148" s="695"/>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3"/>
      <c r="B149" s="694"/>
      <c r="C149" s="694"/>
      <c r="D149" s="694"/>
      <c r="E149" s="694"/>
      <c r="F149" s="695"/>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3"/>
      <c r="B150" s="694"/>
      <c r="C150" s="694"/>
      <c r="D150" s="694"/>
      <c r="E150" s="694"/>
      <c r="F150" s="69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3"/>
      <c r="B151" s="694"/>
      <c r="C151" s="694"/>
      <c r="D151" s="694"/>
      <c r="E151" s="694"/>
      <c r="F151" s="69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3"/>
      <c r="B152" s="694"/>
      <c r="C152" s="694"/>
      <c r="D152" s="694"/>
      <c r="E152" s="694"/>
      <c r="F152" s="69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3"/>
      <c r="B153" s="694"/>
      <c r="C153" s="694"/>
      <c r="D153" s="694"/>
      <c r="E153" s="694"/>
      <c r="F153" s="69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3"/>
      <c r="B154" s="694"/>
      <c r="C154" s="694"/>
      <c r="D154" s="694"/>
      <c r="E154" s="694"/>
      <c r="F154" s="69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3"/>
      <c r="B155" s="694"/>
      <c r="C155" s="694"/>
      <c r="D155" s="694"/>
      <c r="E155" s="694"/>
      <c r="F155" s="69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3"/>
      <c r="B156" s="694"/>
      <c r="C156" s="694"/>
      <c r="D156" s="694"/>
      <c r="E156" s="694"/>
      <c r="F156" s="69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3"/>
      <c r="B157" s="694"/>
      <c r="C157" s="694"/>
      <c r="D157" s="694"/>
      <c r="E157" s="694"/>
      <c r="F157" s="69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3"/>
      <c r="B158" s="694"/>
      <c r="C158" s="694"/>
      <c r="D158" s="694"/>
      <c r="E158" s="694"/>
      <c r="F158" s="69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6"/>
      <c r="B159" s="697"/>
      <c r="C159" s="697"/>
      <c r="D159" s="697"/>
      <c r="E159" s="697"/>
      <c r="F159" s="698"/>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690" t="s">
        <v>34</v>
      </c>
      <c r="B161" s="691"/>
      <c r="C161" s="691"/>
      <c r="D161" s="691"/>
      <c r="E161" s="691"/>
      <c r="F161" s="692"/>
      <c r="G161" s="387" t="s">
        <v>393</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394</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3"/>
      <c r="B162" s="694"/>
      <c r="C162" s="694"/>
      <c r="D162" s="694"/>
      <c r="E162" s="694"/>
      <c r="F162" s="695"/>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3"/>
      <c r="B163" s="694"/>
      <c r="C163" s="694"/>
      <c r="D163" s="694"/>
      <c r="E163" s="694"/>
      <c r="F163" s="695"/>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3"/>
      <c r="B164" s="694"/>
      <c r="C164" s="694"/>
      <c r="D164" s="694"/>
      <c r="E164" s="694"/>
      <c r="F164" s="69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3"/>
      <c r="B165" s="694"/>
      <c r="C165" s="694"/>
      <c r="D165" s="694"/>
      <c r="E165" s="694"/>
      <c r="F165" s="69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3"/>
      <c r="B166" s="694"/>
      <c r="C166" s="694"/>
      <c r="D166" s="694"/>
      <c r="E166" s="694"/>
      <c r="F166" s="69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3"/>
      <c r="B167" s="694"/>
      <c r="C167" s="694"/>
      <c r="D167" s="694"/>
      <c r="E167" s="694"/>
      <c r="F167" s="69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3"/>
      <c r="B168" s="694"/>
      <c r="C168" s="694"/>
      <c r="D168" s="694"/>
      <c r="E168" s="694"/>
      <c r="F168" s="69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3"/>
      <c r="B169" s="694"/>
      <c r="C169" s="694"/>
      <c r="D169" s="694"/>
      <c r="E169" s="694"/>
      <c r="F169" s="69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3"/>
      <c r="B170" s="694"/>
      <c r="C170" s="694"/>
      <c r="D170" s="694"/>
      <c r="E170" s="694"/>
      <c r="F170" s="69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3"/>
      <c r="B171" s="694"/>
      <c r="C171" s="694"/>
      <c r="D171" s="694"/>
      <c r="E171" s="694"/>
      <c r="F171" s="69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3"/>
      <c r="B172" s="694"/>
      <c r="C172" s="694"/>
      <c r="D172" s="694"/>
      <c r="E172" s="694"/>
      <c r="F172" s="69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3"/>
      <c r="B173" s="694"/>
      <c r="C173" s="694"/>
      <c r="D173" s="694"/>
      <c r="E173" s="694"/>
      <c r="F173" s="69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3"/>
      <c r="B174" s="694"/>
      <c r="C174" s="694"/>
      <c r="D174" s="694"/>
      <c r="E174" s="694"/>
      <c r="F174" s="695"/>
      <c r="G174" s="387" t="s">
        <v>395</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396</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3"/>
      <c r="B175" s="694"/>
      <c r="C175" s="694"/>
      <c r="D175" s="694"/>
      <c r="E175" s="694"/>
      <c r="F175" s="695"/>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3"/>
      <c r="B176" s="694"/>
      <c r="C176" s="694"/>
      <c r="D176" s="694"/>
      <c r="E176" s="694"/>
      <c r="F176" s="695"/>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3"/>
      <c r="B177" s="694"/>
      <c r="C177" s="694"/>
      <c r="D177" s="694"/>
      <c r="E177" s="694"/>
      <c r="F177" s="69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3"/>
      <c r="B178" s="694"/>
      <c r="C178" s="694"/>
      <c r="D178" s="694"/>
      <c r="E178" s="694"/>
      <c r="F178" s="69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3"/>
      <c r="B179" s="694"/>
      <c r="C179" s="694"/>
      <c r="D179" s="694"/>
      <c r="E179" s="694"/>
      <c r="F179" s="69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3"/>
      <c r="B180" s="694"/>
      <c r="C180" s="694"/>
      <c r="D180" s="694"/>
      <c r="E180" s="694"/>
      <c r="F180" s="69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3"/>
      <c r="B181" s="694"/>
      <c r="C181" s="694"/>
      <c r="D181" s="694"/>
      <c r="E181" s="694"/>
      <c r="F181" s="69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3"/>
      <c r="B182" s="694"/>
      <c r="C182" s="694"/>
      <c r="D182" s="694"/>
      <c r="E182" s="694"/>
      <c r="F182" s="69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3"/>
      <c r="B183" s="694"/>
      <c r="C183" s="694"/>
      <c r="D183" s="694"/>
      <c r="E183" s="694"/>
      <c r="F183" s="69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3"/>
      <c r="B184" s="694"/>
      <c r="C184" s="694"/>
      <c r="D184" s="694"/>
      <c r="E184" s="694"/>
      <c r="F184" s="69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3"/>
      <c r="B185" s="694"/>
      <c r="C185" s="694"/>
      <c r="D185" s="694"/>
      <c r="E185" s="694"/>
      <c r="F185" s="69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3"/>
      <c r="B186" s="694"/>
      <c r="C186" s="694"/>
      <c r="D186" s="694"/>
      <c r="E186" s="694"/>
      <c r="F186" s="69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3"/>
      <c r="B187" s="694"/>
      <c r="C187" s="694"/>
      <c r="D187" s="694"/>
      <c r="E187" s="694"/>
      <c r="F187" s="695"/>
      <c r="G187" s="387" t="s">
        <v>397</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398</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3"/>
      <c r="B188" s="694"/>
      <c r="C188" s="694"/>
      <c r="D188" s="694"/>
      <c r="E188" s="694"/>
      <c r="F188" s="695"/>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3"/>
      <c r="B189" s="694"/>
      <c r="C189" s="694"/>
      <c r="D189" s="694"/>
      <c r="E189" s="694"/>
      <c r="F189" s="695"/>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3"/>
      <c r="B190" s="694"/>
      <c r="C190" s="694"/>
      <c r="D190" s="694"/>
      <c r="E190" s="694"/>
      <c r="F190" s="69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3"/>
      <c r="B191" s="694"/>
      <c r="C191" s="694"/>
      <c r="D191" s="694"/>
      <c r="E191" s="694"/>
      <c r="F191" s="69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3"/>
      <c r="B192" s="694"/>
      <c r="C192" s="694"/>
      <c r="D192" s="694"/>
      <c r="E192" s="694"/>
      <c r="F192" s="69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3"/>
      <c r="B193" s="694"/>
      <c r="C193" s="694"/>
      <c r="D193" s="694"/>
      <c r="E193" s="694"/>
      <c r="F193" s="69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3"/>
      <c r="B194" s="694"/>
      <c r="C194" s="694"/>
      <c r="D194" s="694"/>
      <c r="E194" s="694"/>
      <c r="F194" s="69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3"/>
      <c r="B195" s="694"/>
      <c r="C195" s="694"/>
      <c r="D195" s="694"/>
      <c r="E195" s="694"/>
      <c r="F195" s="69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3"/>
      <c r="B196" s="694"/>
      <c r="C196" s="694"/>
      <c r="D196" s="694"/>
      <c r="E196" s="694"/>
      <c r="F196" s="69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3"/>
      <c r="B197" s="694"/>
      <c r="C197" s="694"/>
      <c r="D197" s="694"/>
      <c r="E197" s="694"/>
      <c r="F197" s="69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3"/>
      <c r="B198" s="694"/>
      <c r="C198" s="694"/>
      <c r="D198" s="694"/>
      <c r="E198" s="694"/>
      <c r="F198" s="69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3"/>
      <c r="B199" s="694"/>
      <c r="C199" s="694"/>
      <c r="D199" s="694"/>
      <c r="E199" s="694"/>
      <c r="F199" s="69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3"/>
      <c r="B200" s="694"/>
      <c r="C200" s="694"/>
      <c r="D200" s="694"/>
      <c r="E200" s="694"/>
      <c r="F200" s="695"/>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399</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3"/>
      <c r="B201" s="694"/>
      <c r="C201" s="694"/>
      <c r="D201" s="694"/>
      <c r="E201" s="694"/>
      <c r="F201" s="695"/>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3"/>
      <c r="B202" s="694"/>
      <c r="C202" s="694"/>
      <c r="D202" s="694"/>
      <c r="E202" s="694"/>
      <c r="F202" s="695"/>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3"/>
      <c r="B203" s="694"/>
      <c r="C203" s="694"/>
      <c r="D203" s="694"/>
      <c r="E203" s="694"/>
      <c r="F203" s="69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3"/>
      <c r="B204" s="694"/>
      <c r="C204" s="694"/>
      <c r="D204" s="694"/>
      <c r="E204" s="694"/>
      <c r="F204" s="69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3"/>
      <c r="B205" s="694"/>
      <c r="C205" s="694"/>
      <c r="D205" s="694"/>
      <c r="E205" s="694"/>
      <c r="F205" s="69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3"/>
      <c r="B206" s="694"/>
      <c r="C206" s="694"/>
      <c r="D206" s="694"/>
      <c r="E206" s="694"/>
      <c r="F206" s="69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3"/>
      <c r="B207" s="694"/>
      <c r="C207" s="694"/>
      <c r="D207" s="694"/>
      <c r="E207" s="694"/>
      <c r="F207" s="69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3"/>
      <c r="B208" s="694"/>
      <c r="C208" s="694"/>
      <c r="D208" s="694"/>
      <c r="E208" s="694"/>
      <c r="F208" s="69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3"/>
      <c r="B209" s="694"/>
      <c r="C209" s="694"/>
      <c r="D209" s="694"/>
      <c r="E209" s="694"/>
      <c r="F209" s="69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3"/>
      <c r="B210" s="694"/>
      <c r="C210" s="694"/>
      <c r="D210" s="694"/>
      <c r="E210" s="694"/>
      <c r="F210" s="69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3"/>
      <c r="B211" s="694"/>
      <c r="C211" s="694"/>
      <c r="D211" s="694"/>
      <c r="E211" s="694"/>
      <c r="F211" s="69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6"/>
      <c r="B212" s="697"/>
      <c r="C212" s="697"/>
      <c r="D212" s="697"/>
      <c r="E212" s="697"/>
      <c r="F212" s="698"/>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87" t="s">
        <v>400</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401</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3"/>
      <c r="B215" s="694"/>
      <c r="C215" s="694"/>
      <c r="D215" s="694"/>
      <c r="E215" s="694"/>
      <c r="F215" s="695"/>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3"/>
      <c r="B216" s="694"/>
      <c r="C216" s="694"/>
      <c r="D216" s="694"/>
      <c r="E216" s="694"/>
      <c r="F216" s="695"/>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3"/>
      <c r="B217" s="694"/>
      <c r="C217" s="694"/>
      <c r="D217" s="694"/>
      <c r="E217" s="694"/>
      <c r="F217" s="69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3"/>
      <c r="B218" s="694"/>
      <c r="C218" s="694"/>
      <c r="D218" s="694"/>
      <c r="E218" s="694"/>
      <c r="F218" s="69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3"/>
      <c r="B219" s="694"/>
      <c r="C219" s="694"/>
      <c r="D219" s="694"/>
      <c r="E219" s="694"/>
      <c r="F219" s="69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3"/>
      <c r="B220" s="694"/>
      <c r="C220" s="694"/>
      <c r="D220" s="694"/>
      <c r="E220" s="694"/>
      <c r="F220" s="69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3"/>
      <c r="B221" s="694"/>
      <c r="C221" s="694"/>
      <c r="D221" s="694"/>
      <c r="E221" s="694"/>
      <c r="F221" s="69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3"/>
      <c r="B222" s="694"/>
      <c r="C222" s="694"/>
      <c r="D222" s="694"/>
      <c r="E222" s="694"/>
      <c r="F222" s="69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3"/>
      <c r="B223" s="694"/>
      <c r="C223" s="694"/>
      <c r="D223" s="694"/>
      <c r="E223" s="694"/>
      <c r="F223" s="69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3"/>
      <c r="B224" s="694"/>
      <c r="C224" s="694"/>
      <c r="D224" s="694"/>
      <c r="E224" s="694"/>
      <c r="F224" s="69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3"/>
      <c r="B225" s="694"/>
      <c r="C225" s="694"/>
      <c r="D225" s="694"/>
      <c r="E225" s="694"/>
      <c r="F225" s="69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3"/>
      <c r="B226" s="694"/>
      <c r="C226" s="694"/>
      <c r="D226" s="694"/>
      <c r="E226" s="694"/>
      <c r="F226" s="69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3"/>
      <c r="B227" s="694"/>
      <c r="C227" s="694"/>
      <c r="D227" s="694"/>
      <c r="E227" s="694"/>
      <c r="F227" s="695"/>
      <c r="G227" s="387" t="s">
        <v>402</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403</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3"/>
      <c r="B228" s="694"/>
      <c r="C228" s="694"/>
      <c r="D228" s="694"/>
      <c r="E228" s="694"/>
      <c r="F228" s="695"/>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3"/>
      <c r="B229" s="694"/>
      <c r="C229" s="694"/>
      <c r="D229" s="694"/>
      <c r="E229" s="694"/>
      <c r="F229" s="695"/>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3"/>
      <c r="B230" s="694"/>
      <c r="C230" s="694"/>
      <c r="D230" s="694"/>
      <c r="E230" s="694"/>
      <c r="F230" s="69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3"/>
      <c r="B231" s="694"/>
      <c r="C231" s="694"/>
      <c r="D231" s="694"/>
      <c r="E231" s="694"/>
      <c r="F231" s="69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3"/>
      <c r="B232" s="694"/>
      <c r="C232" s="694"/>
      <c r="D232" s="694"/>
      <c r="E232" s="694"/>
      <c r="F232" s="69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3"/>
      <c r="B233" s="694"/>
      <c r="C233" s="694"/>
      <c r="D233" s="694"/>
      <c r="E233" s="694"/>
      <c r="F233" s="69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3"/>
      <c r="B234" s="694"/>
      <c r="C234" s="694"/>
      <c r="D234" s="694"/>
      <c r="E234" s="694"/>
      <c r="F234" s="69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3"/>
      <c r="B235" s="694"/>
      <c r="C235" s="694"/>
      <c r="D235" s="694"/>
      <c r="E235" s="694"/>
      <c r="F235" s="69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3"/>
      <c r="B236" s="694"/>
      <c r="C236" s="694"/>
      <c r="D236" s="694"/>
      <c r="E236" s="694"/>
      <c r="F236" s="69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3"/>
      <c r="B237" s="694"/>
      <c r="C237" s="694"/>
      <c r="D237" s="694"/>
      <c r="E237" s="694"/>
      <c r="F237" s="69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3"/>
      <c r="B238" s="694"/>
      <c r="C238" s="694"/>
      <c r="D238" s="694"/>
      <c r="E238" s="694"/>
      <c r="F238" s="69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3"/>
      <c r="B239" s="694"/>
      <c r="C239" s="694"/>
      <c r="D239" s="694"/>
      <c r="E239" s="694"/>
      <c r="F239" s="69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3"/>
      <c r="B240" s="694"/>
      <c r="C240" s="694"/>
      <c r="D240" s="694"/>
      <c r="E240" s="694"/>
      <c r="F240" s="695"/>
      <c r="G240" s="387" t="s">
        <v>404</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405</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3"/>
      <c r="B241" s="694"/>
      <c r="C241" s="694"/>
      <c r="D241" s="694"/>
      <c r="E241" s="694"/>
      <c r="F241" s="695"/>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3"/>
      <c r="B242" s="694"/>
      <c r="C242" s="694"/>
      <c r="D242" s="694"/>
      <c r="E242" s="694"/>
      <c r="F242" s="695"/>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3"/>
      <c r="B243" s="694"/>
      <c r="C243" s="694"/>
      <c r="D243" s="694"/>
      <c r="E243" s="694"/>
      <c r="F243" s="69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3"/>
      <c r="B244" s="694"/>
      <c r="C244" s="694"/>
      <c r="D244" s="694"/>
      <c r="E244" s="694"/>
      <c r="F244" s="69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3"/>
      <c r="B245" s="694"/>
      <c r="C245" s="694"/>
      <c r="D245" s="694"/>
      <c r="E245" s="694"/>
      <c r="F245" s="69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3"/>
      <c r="B246" s="694"/>
      <c r="C246" s="694"/>
      <c r="D246" s="694"/>
      <c r="E246" s="694"/>
      <c r="F246" s="69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3"/>
      <c r="B247" s="694"/>
      <c r="C247" s="694"/>
      <c r="D247" s="694"/>
      <c r="E247" s="694"/>
      <c r="F247" s="69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3"/>
      <c r="B248" s="694"/>
      <c r="C248" s="694"/>
      <c r="D248" s="694"/>
      <c r="E248" s="694"/>
      <c r="F248" s="69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3"/>
      <c r="B249" s="694"/>
      <c r="C249" s="694"/>
      <c r="D249" s="694"/>
      <c r="E249" s="694"/>
      <c r="F249" s="69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3"/>
      <c r="B250" s="694"/>
      <c r="C250" s="694"/>
      <c r="D250" s="694"/>
      <c r="E250" s="694"/>
      <c r="F250" s="69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3"/>
      <c r="B251" s="694"/>
      <c r="C251" s="694"/>
      <c r="D251" s="694"/>
      <c r="E251" s="694"/>
      <c r="F251" s="69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3"/>
      <c r="B252" s="694"/>
      <c r="C252" s="694"/>
      <c r="D252" s="694"/>
      <c r="E252" s="694"/>
      <c r="F252" s="69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3"/>
      <c r="B253" s="694"/>
      <c r="C253" s="694"/>
      <c r="D253" s="694"/>
      <c r="E253" s="694"/>
      <c r="F253" s="695"/>
      <c r="G253" s="387" t="s">
        <v>406</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407</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3"/>
      <c r="B254" s="694"/>
      <c r="C254" s="694"/>
      <c r="D254" s="694"/>
      <c r="E254" s="694"/>
      <c r="F254" s="695"/>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3"/>
      <c r="B255" s="694"/>
      <c r="C255" s="694"/>
      <c r="D255" s="694"/>
      <c r="E255" s="694"/>
      <c r="F255" s="695"/>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3"/>
      <c r="B256" s="694"/>
      <c r="C256" s="694"/>
      <c r="D256" s="694"/>
      <c r="E256" s="694"/>
      <c r="F256" s="69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3"/>
      <c r="B257" s="694"/>
      <c r="C257" s="694"/>
      <c r="D257" s="694"/>
      <c r="E257" s="694"/>
      <c r="F257" s="69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3"/>
      <c r="B258" s="694"/>
      <c r="C258" s="694"/>
      <c r="D258" s="694"/>
      <c r="E258" s="694"/>
      <c r="F258" s="69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3"/>
      <c r="B259" s="694"/>
      <c r="C259" s="694"/>
      <c r="D259" s="694"/>
      <c r="E259" s="694"/>
      <c r="F259" s="69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3"/>
      <c r="B260" s="694"/>
      <c r="C260" s="694"/>
      <c r="D260" s="694"/>
      <c r="E260" s="694"/>
      <c r="F260" s="69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3"/>
      <c r="B261" s="694"/>
      <c r="C261" s="694"/>
      <c r="D261" s="694"/>
      <c r="E261" s="694"/>
      <c r="F261" s="69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3"/>
      <c r="B262" s="694"/>
      <c r="C262" s="694"/>
      <c r="D262" s="694"/>
      <c r="E262" s="694"/>
      <c r="F262" s="69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3"/>
      <c r="B263" s="694"/>
      <c r="C263" s="694"/>
      <c r="D263" s="694"/>
      <c r="E263" s="694"/>
      <c r="F263" s="69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3"/>
      <c r="B264" s="694"/>
      <c r="C264" s="694"/>
      <c r="D264" s="694"/>
      <c r="E264" s="694"/>
      <c r="F264" s="69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6"/>
      <c r="B265" s="697"/>
      <c r="C265" s="697"/>
      <c r="D265" s="697"/>
      <c r="E265" s="697"/>
      <c r="F265" s="698"/>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410</v>
      </c>
      <c r="D135" s="118"/>
      <c r="E135" s="118"/>
      <c r="F135" s="118"/>
      <c r="G135" s="118"/>
      <c r="H135" s="118"/>
      <c r="I135" s="118"/>
      <c r="J135" s="118"/>
      <c r="K135" s="118"/>
      <c r="L135" s="118"/>
      <c r="M135" s="118" t="s">
        <v>411</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412</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410</v>
      </c>
      <c r="D168" s="118"/>
      <c r="E168" s="118"/>
      <c r="F168" s="118"/>
      <c r="G168" s="118"/>
      <c r="H168" s="118"/>
      <c r="I168" s="118"/>
      <c r="J168" s="118"/>
      <c r="K168" s="118"/>
      <c r="L168" s="118"/>
      <c r="M168" s="118" t="s">
        <v>411</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412</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410</v>
      </c>
      <c r="D201" s="118"/>
      <c r="E201" s="118"/>
      <c r="F201" s="118"/>
      <c r="G201" s="118"/>
      <c r="H201" s="118"/>
      <c r="I201" s="118"/>
      <c r="J201" s="118"/>
      <c r="K201" s="118"/>
      <c r="L201" s="118"/>
      <c r="M201" s="118" t="s">
        <v>411</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412</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425</v>
      </c>
      <c r="D234" s="118"/>
      <c r="E234" s="118"/>
      <c r="F234" s="118"/>
      <c r="G234" s="118"/>
      <c r="H234" s="118"/>
      <c r="I234" s="118"/>
      <c r="J234" s="118"/>
      <c r="K234" s="118"/>
      <c r="L234" s="118"/>
      <c r="M234" s="118" t="s">
        <v>426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427</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410</v>
      </c>
      <c r="D267" s="118"/>
      <c r="E267" s="118"/>
      <c r="F267" s="118"/>
      <c r="G267" s="118"/>
      <c r="H267" s="118"/>
      <c r="I267" s="118"/>
      <c r="J267" s="118"/>
      <c r="K267" s="118"/>
      <c r="L267" s="118"/>
      <c r="M267" s="118" t="s">
        <v>411</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412</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410</v>
      </c>
      <c r="D333" s="118"/>
      <c r="E333" s="118"/>
      <c r="F333" s="118"/>
      <c r="G333" s="118"/>
      <c r="H333" s="118"/>
      <c r="I333" s="118"/>
      <c r="J333" s="118"/>
      <c r="K333" s="118"/>
      <c r="L333" s="118"/>
      <c r="M333" s="118" t="s">
        <v>411</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412</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410</v>
      </c>
      <c r="D399" s="118"/>
      <c r="E399" s="118"/>
      <c r="F399" s="118"/>
      <c r="G399" s="118"/>
      <c r="H399" s="118"/>
      <c r="I399" s="118"/>
      <c r="J399" s="118"/>
      <c r="K399" s="118"/>
      <c r="L399" s="118"/>
      <c r="M399" s="118" t="s">
        <v>411</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412</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410</v>
      </c>
      <c r="D531" s="118"/>
      <c r="E531" s="118"/>
      <c r="F531" s="118"/>
      <c r="G531" s="118"/>
      <c r="H531" s="118"/>
      <c r="I531" s="118"/>
      <c r="J531" s="118"/>
      <c r="K531" s="118"/>
      <c r="L531" s="118"/>
      <c r="M531" s="118" t="s">
        <v>411</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412</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410</v>
      </c>
      <c r="D597" s="118"/>
      <c r="E597" s="118"/>
      <c r="F597" s="118"/>
      <c r="G597" s="118"/>
      <c r="H597" s="118"/>
      <c r="I597" s="118"/>
      <c r="J597" s="118"/>
      <c r="K597" s="118"/>
      <c r="L597" s="118"/>
      <c r="M597" s="118" t="s">
        <v>411</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412</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410</v>
      </c>
      <c r="D663" s="118"/>
      <c r="E663" s="118"/>
      <c r="F663" s="118"/>
      <c r="G663" s="118"/>
      <c r="H663" s="118"/>
      <c r="I663" s="118"/>
      <c r="J663" s="118"/>
      <c r="K663" s="118"/>
      <c r="L663" s="118"/>
      <c r="M663" s="118" t="s">
        <v>411</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412</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410</v>
      </c>
      <c r="D696" s="118"/>
      <c r="E696" s="118"/>
      <c r="F696" s="118"/>
      <c r="G696" s="118"/>
      <c r="H696" s="118"/>
      <c r="I696" s="118"/>
      <c r="J696" s="118"/>
      <c r="K696" s="118"/>
      <c r="L696" s="118"/>
      <c r="M696" s="118" t="s">
        <v>411</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412</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410</v>
      </c>
      <c r="D762" s="118"/>
      <c r="E762" s="118"/>
      <c r="F762" s="118"/>
      <c r="G762" s="118"/>
      <c r="H762" s="118"/>
      <c r="I762" s="118"/>
      <c r="J762" s="118"/>
      <c r="K762" s="118"/>
      <c r="L762" s="118"/>
      <c r="M762" s="118" t="s">
        <v>411</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412</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410</v>
      </c>
      <c r="D861" s="118"/>
      <c r="E861" s="118"/>
      <c r="F861" s="118"/>
      <c r="G861" s="118"/>
      <c r="H861" s="118"/>
      <c r="I861" s="118"/>
      <c r="J861" s="118"/>
      <c r="K861" s="118"/>
      <c r="L861" s="118"/>
      <c r="M861" s="118" t="s">
        <v>411</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412</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410</v>
      </c>
      <c r="D894" s="118"/>
      <c r="E894" s="118"/>
      <c r="F894" s="118"/>
      <c r="G894" s="118"/>
      <c r="H894" s="118"/>
      <c r="I894" s="118"/>
      <c r="J894" s="118"/>
      <c r="K894" s="118"/>
      <c r="L894" s="118"/>
      <c r="M894" s="118" t="s">
        <v>411</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412</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450</v>
      </c>
      <c r="D1026" s="118"/>
      <c r="E1026" s="118"/>
      <c r="F1026" s="118"/>
      <c r="G1026" s="118"/>
      <c r="H1026" s="118"/>
      <c r="I1026" s="118"/>
      <c r="J1026" s="118"/>
      <c r="K1026" s="118"/>
      <c r="L1026" s="118"/>
      <c r="M1026" s="118" t="s">
        <v>451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452</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410</v>
      </c>
      <c r="D1092" s="118"/>
      <c r="E1092" s="118"/>
      <c r="F1092" s="118"/>
      <c r="G1092" s="118"/>
      <c r="H1092" s="118"/>
      <c r="I1092" s="118"/>
      <c r="J1092" s="118"/>
      <c r="K1092" s="118"/>
      <c r="L1092" s="118"/>
      <c r="M1092" s="118" t="s">
        <v>411</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412</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410</v>
      </c>
      <c r="D1158" s="118"/>
      <c r="E1158" s="118"/>
      <c r="F1158" s="118"/>
      <c r="G1158" s="118"/>
      <c r="H1158" s="118"/>
      <c r="I1158" s="118"/>
      <c r="J1158" s="118"/>
      <c r="K1158" s="118"/>
      <c r="L1158" s="118"/>
      <c r="M1158" s="118" t="s">
        <v>411</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412</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2015-06-12T00:58:43Z</cp:lastPrinted>
  <dcterms:created xsi:type="dcterms:W3CDTF">2012-03-13T00:50:25Z</dcterms:created>
  <dcterms:modified xsi:type="dcterms:W3CDTF">2015-08-27T13:00:30Z</dcterms:modified>
</cp:coreProperties>
</file>