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<sst xmlns="http://schemas.openxmlformats.org/spreadsheetml/2006/main" count="1327" uniqueCount="542">
  <si>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</si>
  <si>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</si>
  <si>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</si>
  <si>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</si>
  <si>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</si>
  <si>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</si>
  <si>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</si>
  <si>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</si>
  <si>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</si>
  <si>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</si>
  <si>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</si>
  <si>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</si>
  <si>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</si>
  <si>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</si>
  <si>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</si>
  <si>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</si>
  <si>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</si>
  <si>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</si>
  <si>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</si>
  <si>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</si>
  <si>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</si>
  <si>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</si>
  <si>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</si>
  <si>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</si>
  <si>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</si>
  <si>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</si>
  <si>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</si>
  <si>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</si>
  <si>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</si>
  <si>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</si>
  <si>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</si>
  <si>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</si>
  <si>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</si>
  <si>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</si>
  <si>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</si>
  <si>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</si>
  <si>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</si>
  <si>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</si>
  <si>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</si>
  <si>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</si>
  <si>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</si>
  <si>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</si>
  <si>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</si>
  <si>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</si>
  <si>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</si>
  <si>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</si>
  <si>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</si>
  <si>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</si>
  <si>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</si>
  <si>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</si>
  <si>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</si>
  <si>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</si>
  <si>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</si>
  <si>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</si>
  <si>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</si>
  <si>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</si>
  <si>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</si>
  <si>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</si>
  <si>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</si>
  <si>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</si>
  <si>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</si>
  <si>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</si>
  <si>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</si>
  <si>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</si>
  <si>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</si>
  <si>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</si>
  <si>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</si>
  <si>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</si>
  <si>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</si>
  <si>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</si>
  <si>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</si>
  <si>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</si>
  <si>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</si>
  <si>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</si>
  <si>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</si>
  <si>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</si>
  <si>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</si>
  <si>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</si>
  <si>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</si>
  <si>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</si>
  <si>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</si>
  <si>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</si>
  <si>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</si>
  <si>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</si>
  <si>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</si>
  <si>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</si>
  <si>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</si>
  <si>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</si>
  <si>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</si>
  <si>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</si>
  <si>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</si>
  <si>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</si>
  <si>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</si>
  <si>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</si>
  <si>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</si>
  <si>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</si>
  <si>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</si>
  <si>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</si>
  <si>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</si>
  <si>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</si>
  <si>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</si>
  <si>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</si>
  <si>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</si>
  <si>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</si>
  <si>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</si>
  <si>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</si>
  <si>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</si>
  <si>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</si>
  <si>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</si>
  <si>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</si>
  <si>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</si>
  <si>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</si>
  <si>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</si>
  <si>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</si>
  <si>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</si>
  <si>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</si>
  <si>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</si>
  <si>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</si>
  <si>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</si>
  <si>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</si>
  <si>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</si>
  <si>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</si>
  <si>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</si>
  <si>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</si>
  <si>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</si>
  <si>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</si>
  <si>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</si>
  <si>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</si>
  <si>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</si>
  <si>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</si>
  <si>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</si>
  <si>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</si>
  <si>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</si>
  <si>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</si>
  <si>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</si>
  <si>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</si>
  <si>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</si>
  <si>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</si>
  <si>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</si>
  <si>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</si>
  <si>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</si>
  <si>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</si>
  <si>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</si>
  <si>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</si>
  <si>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</si>
  <si>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</si>
  <si>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</si>
  <si>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</si>
  <si>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</si>
  <si>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</si>
  <si>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</si>
  <si>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</si>
  <si>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</si>
  <si>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</si>
  <si>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</si>
  <si>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</si>
  <si>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</si>
  <si>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</si>
  <si>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</si>
  <si>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</si>
  <si>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</si>
  <si>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</si>
  <si>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</si>
  <si>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</si>
  <si>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</si>
  <si>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</si>
  <si>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</si>
  <si>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</si>
  <si>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</si>
  <si>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</si>
  <si>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</si>
  <si>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</si>
  <si>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</si>
  <si>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</si>
  <si>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</si>
  <si>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</si>
  <si>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</si>
  <si>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</si>
  <si>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</si>
  <si>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</si>
  <si>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</si>
  <si>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</si>
  <si>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</si>
  <si>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</si>
  <si>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</si>
  <si>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</si>
  <si>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</si>
  <si>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</si>
  <si>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</si>
  <si>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</si>
  <si>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</si>
  <si>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</si>
  <si>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</si>
  <si>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</si>
  <si>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</si>
  <si>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</si>
  <si>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</si>
  <si>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</si>
  <si>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</si>
  <si>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</si>
  <si>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</si>
  <si>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</si>
  <si>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</si>
  <si>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</si>
  <si>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</si>
  <si>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</si>
  <si>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</si>
  <si>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</si>
  <si>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</si>
  <si>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</si>
  <si>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</si>
  <si>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</si>
  <si>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</si>
  <si>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</si>
  <si>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</si>
  <si>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</si>
  <si>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</si>
  <si>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</si>
  <si>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</si>
  <si>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</si>
  <si>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</si>
  <si>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</si>
  <si>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</si>
  <si>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</si>
  <si>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</si>
  <si>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</si>
  <si>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</si>
  <si>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</si>
  <si>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</si>
  <si>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</si>
  <si>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</si>
  <si>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</si>
  <si>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</si>
  <si>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</si>
  <si>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</si>
  <si>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</si>
  <si>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</si>
  <si>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</si>
  <si>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</si>
  <si>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</si>
  <si>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</si>
  <si>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</si>
  <si>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</si>
  <si>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</si>
  <si>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</si>
  <si>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</si>
  <si>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</si>
  <si>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</si>
  <si>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</si>
  <si>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</si>
  <si>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</si>
  <si>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</si>
  <si>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</si>
  <si>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</si>
  <si>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</si>
  <si>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</si>
  <si>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</si>
  <si>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</si>
  <si>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</si>
  <si>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</si>
  <si>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</si>
  <si>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</si>
  <si>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</si>
  <si>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</si>
  <si>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</si>
  <si>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</si>
  <si>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</si>
  <si>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</si>
  <si>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</si>
  <si>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</si>
  <si>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</si>
  <si>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</si>
  <si>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</si>
  <si>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</si>
  <si>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</si>
  <si>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</si>
  <si>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</si>
  <si>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</si>
  <si>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</si>
  <si>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</si>
  <si>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</si>
  <si>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</si>
  <si>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</si>
  <si>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</si>
  <si>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</si>
  <si>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</si>
  <si>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</si>
  <si>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</si>
  <si>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</si>
  <si>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</si>
  <si>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</si>
  <si>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</si>
  <si>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</si>
  <si>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</si>
  <si>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</si>
  <si>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</si>
  <si>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</si>
  <si>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</si>
  <si>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</si>
  <si>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</si>
  <si>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</si>
  <si>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</si>
  <si>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</si>
  <si>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</si>
  <si>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</si>
  <si>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</si>
  <si>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</si>
  <si>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</si>
  <si>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</si>
  <si>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</si>
  <si>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</si>
  <si>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</si>
  <si>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</si>
  <si>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</si>
  <si>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</si>
  <si>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</si>
  <si>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</si>
  <si>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</si>
  <si>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</si>
  <si>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</si>
  <si>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</si>
  <si>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</si>
  <si>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</si>
  <si>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</si>
  <si>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</si>
  <si>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</si>
  <si>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</si>
  <si>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</si>
  <si>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</si>
  <si>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</si>
  <si>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</si>
  <si>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</si>
  <si>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</si>
  <si>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</si>
  <si>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</si>
  <si>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</si>
  <si>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</si>
  <si>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</si>
  <si>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</si>
  <si>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</si>
  <si>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</si>
  <si>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</si>
  <si>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</si>
  <si>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</si>
  <si>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</si>
  <si>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</si>
  <si>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</si>
  <si>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</si>
  <si>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</si>
  <si>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</si>
  <si>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</si>
  <si>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</si>
  <si>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</si>
  <si>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</si>
  <si>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</si>
  <si>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</si>
  <si>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</si>
  <si>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</si>
  <si>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</si>
  <si>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</si>
  <si>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</si>
  <si>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</si>
  <si>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</si>
  <si>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</si>
  <si>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</si>
  <si>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</si>
  <si>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</si>
  <si>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</si>
  <si>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</si>
  <si>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</si>
  <si>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</si>
  <si>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</si>
  <si>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</si>
  <si>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</si>
  <si>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</si>
  <si>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</si>
  <si>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</si>
  <si>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</si>
  <si>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</si>
  <si>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</si>
  <si>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</si>
  <si>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</si>
  <si>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</si>
  <si>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</si>
  <si>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</si>
  <si>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</si>
  <si>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</si>
  <si>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</si>
  <si>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</si>
  <si>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</si>
  <si>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</si>
  <si>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</si>
  <si>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</si>
  <si>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</si>
  <si>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</si>
  <si>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</si>
  <si>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</si>
  <si>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</si>
  <si>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</si>
  <si>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</si>
  <si>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</si>
  <si>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</si>
  <si>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</si>
  <si>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</si>
  <si>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</si>
  <si>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</si>
  <si>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</si>
  <si>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</si>
  <si>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</si>
  <si>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</si>
  <si>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</si>
  <si>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</si>
  <si>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</si>
  <si>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</si>
  <si>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</si>
  <si>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</si>
  <si>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</si>
  <si>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</si>
  <si>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</si>
  <si>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</si>
  <si>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</si>
  <si>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</si>
  <si>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</si>
  <si>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</si>
  <si>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</si>
  <si>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</si>
  <si>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</si>
  <si>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</si>
  <si>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</si>
  <si>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</si>
  <si>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</si>
  <si>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</si>
  <si>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</si>
  <si>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</si>
  <si>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</si>
  <si>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</si>
  <si>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</si>
  <si>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</si>
  <si>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</si>
  <si>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</si>
  <si>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</si>
  <si>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</si>
  <si>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</si>
  <si>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</si>
  <si>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</si>
  <si>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</si>
  <si>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</si>
  <si>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</si>
  <si>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</si>
  <si>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</si>
  <si>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</si>
  <si>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</si>
  <si>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</si>
  <si>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</si>
  <si>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</si>
  <si>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</si>
  <si>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</si>
  <si>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</si>
  <si>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</si>
  <si>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</si>
  <si>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</si>
  <si>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</si>
  <si>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</si>
  <si>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</si>
  <si>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</si>
  <si>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</si>
  <si>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排水対策推進費</t>
    <rPh sb="0" eb="2">
      <t>ハイスイ</t>
    </rPh>
    <rPh sb="2" eb="4">
      <t>タイサク</t>
    </rPh>
    <rPh sb="4" eb="7">
      <t>スイシンヒ</t>
    </rPh>
    <phoneticPr fontId="3"/>
  </si>
  <si>
    <t>水・大気環境局</t>
    <rPh sb="0" eb="1">
      <t>ミズ</t>
    </rPh>
    <rPh sb="2" eb="4">
      <t>タイキ</t>
    </rPh>
    <rPh sb="4" eb="7">
      <t>カンキョウキョク</t>
    </rPh>
    <phoneticPr fontId="3"/>
  </si>
  <si>
    <t>水環境課</t>
    <rPh sb="0" eb="1">
      <t>ミズ</t>
    </rPh>
    <rPh sb="1" eb="3">
      <t>カンキョウ</t>
    </rPh>
    <rPh sb="3" eb="4">
      <t>カ</t>
    </rPh>
    <phoneticPr fontId="3"/>
  </si>
  <si>
    <t>水環境課長　二村英介</t>
    <rPh sb="0" eb="3">
      <t>ミズカンキョウ</t>
    </rPh>
    <rPh sb="3" eb="5">
      <t>カチョウ</t>
    </rPh>
    <rPh sb="6" eb="8">
      <t>ニムラ</t>
    </rPh>
    <rPh sb="8" eb="10">
      <t>エイスケ</t>
    </rPh>
    <phoneticPr fontId="3"/>
  </si>
  <si>
    <t>3．大気・水・土壌環境等の保全
　3－3水環境の保全（海洋環境の保全を含む）</t>
    <rPh sb="2" eb="4">
      <t>タイキ</t>
    </rPh>
    <rPh sb="5" eb="6">
      <t>ミズ</t>
    </rPh>
    <rPh sb="7" eb="9">
      <t>ドジョウ</t>
    </rPh>
    <rPh sb="9" eb="11">
      <t>カンキョウ</t>
    </rPh>
    <rPh sb="11" eb="12">
      <t>トウ</t>
    </rPh>
    <rPh sb="13" eb="15">
      <t>ホゼン</t>
    </rPh>
    <rPh sb="27" eb="29">
      <t>カイヨウ</t>
    </rPh>
    <rPh sb="29" eb="31">
      <t>カンキョウ</t>
    </rPh>
    <rPh sb="32" eb="34">
      <t>ホゼン</t>
    </rPh>
    <rPh sb="35" eb="36">
      <t>フク</t>
    </rPh>
    <phoneticPr fontId="5"/>
  </si>
  <si>
    <t>-</t>
    <phoneticPr fontId="5"/>
  </si>
  <si>
    <t>○</t>
  </si>
  <si>
    <t>水質汚濁防止法第２条、第３条、第15条</t>
  </si>
  <si>
    <t>工場及び事業場から公共用水域へ排出される排出水に対して、適正な規制を行うために必要な調査・検討を行い、人の健康の保護や生活環境を保全することを目的とする。</t>
    <rPh sb="0" eb="2">
      <t>コウジョウ</t>
    </rPh>
    <rPh sb="2" eb="3">
      <t>オヨ</t>
    </rPh>
    <rPh sb="4" eb="7">
      <t>ジギョウジョウ</t>
    </rPh>
    <rPh sb="9" eb="12">
      <t>コウキョウヨウ</t>
    </rPh>
    <rPh sb="12" eb="14">
      <t>スイイキ</t>
    </rPh>
    <rPh sb="15" eb="17">
      <t>ハイシュツ</t>
    </rPh>
    <rPh sb="20" eb="23">
      <t>ハイシュツスイ</t>
    </rPh>
    <rPh sb="24" eb="25">
      <t>タイ</t>
    </rPh>
    <rPh sb="28" eb="30">
      <t>テキセイ</t>
    </rPh>
    <rPh sb="31" eb="33">
      <t>キセイ</t>
    </rPh>
    <rPh sb="34" eb="35">
      <t>オコナ</t>
    </rPh>
    <rPh sb="39" eb="41">
      <t>ヒツヨウ</t>
    </rPh>
    <rPh sb="42" eb="44">
      <t>チョウサ</t>
    </rPh>
    <rPh sb="45" eb="47">
      <t>ケントウ</t>
    </rPh>
    <rPh sb="48" eb="49">
      <t>オコナ</t>
    </rPh>
    <rPh sb="51" eb="52">
      <t>ヒト</t>
    </rPh>
    <rPh sb="53" eb="55">
      <t>ケンコウ</t>
    </rPh>
    <rPh sb="56" eb="58">
      <t>ホゴ</t>
    </rPh>
    <rPh sb="59" eb="61">
      <t>セイカツ</t>
    </rPh>
    <rPh sb="61" eb="63">
      <t>カンキョウ</t>
    </rPh>
    <rPh sb="64" eb="66">
      <t>ホゼン</t>
    </rPh>
    <rPh sb="71" eb="73">
      <t>モクテキ</t>
    </rPh>
    <phoneticPr fontId="3"/>
  </si>
  <si>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排水規制の必要性を検討するため、排出水の実態等の調査や暫定排水基準の撤廃・強化に向けた排水処理技術の開発・普及に取り組むとともに、生物応答を用いた新たな排水管理の方法について調査する。</t>
    <rPh sb="6" eb="7">
      <t>ホウ</t>
    </rPh>
    <rPh sb="104" eb="106">
      <t>ハイスイ</t>
    </rPh>
    <rPh sb="121" eb="122">
      <t>シュツ</t>
    </rPh>
    <phoneticPr fontId="3"/>
  </si>
  <si>
    <t>-</t>
    <phoneticPr fontId="5"/>
  </si>
  <si>
    <t>-</t>
    <phoneticPr fontId="5"/>
  </si>
  <si>
    <t>公共用水域における環境基準達成状況</t>
    <rPh sb="0" eb="3">
      <t>コウキョウヨウ</t>
    </rPh>
    <rPh sb="3" eb="5">
      <t>スイイキ</t>
    </rPh>
    <rPh sb="9" eb="11">
      <t>カンキョウ</t>
    </rPh>
    <rPh sb="11" eb="13">
      <t>キジュン</t>
    </rPh>
    <rPh sb="13" eb="15">
      <t>タッセイ</t>
    </rPh>
    <rPh sb="15" eb="17">
      <t>ジョウキョウ</t>
    </rPh>
    <phoneticPr fontId="3"/>
  </si>
  <si>
    <t>件</t>
    <rPh sb="0" eb="1">
      <t>ケン</t>
    </rPh>
    <phoneticPr fontId="5"/>
  </si>
  <si>
    <t>-</t>
    <phoneticPr fontId="5"/>
  </si>
  <si>
    <t>環境保全調査費</t>
    <rPh sb="0" eb="2">
      <t>カンキョウ</t>
    </rPh>
    <rPh sb="2" eb="4">
      <t>ホゼン</t>
    </rPh>
    <rPh sb="4" eb="7">
      <t>チョウサヒ</t>
    </rPh>
    <phoneticPr fontId="5"/>
  </si>
  <si>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5"/>
  </si>
  <si>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5"/>
  </si>
  <si>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5"/>
  </si>
  <si>
    <t>競争入札による選定</t>
    <rPh sb="0" eb="2">
      <t>キョウソウ</t>
    </rPh>
    <rPh sb="2" eb="4">
      <t>ニュウサツ</t>
    </rPh>
    <rPh sb="7" eb="9">
      <t>センテイ</t>
    </rPh>
    <phoneticPr fontId="5"/>
  </si>
  <si>
    <t>‐</t>
  </si>
  <si>
    <t>全国の工場及び事業場からの排出実態等をもとに必要な項目の排水基準等の見直しを適宜行っており、成果実績は成果目標に見合っている</t>
    <rPh sb="0" eb="2">
      <t>ゼンコク</t>
    </rPh>
    <rPh sb="3" eb="5">
      <t>コウジョウ</t>
    </rPh>
    <rPh sb="5" eb="6">
      <t>オヨ</t>
    </rPh>
    <rPh sb="7" eb="9">
      <t>ジギョウ</t>
    </rPh>
    <rPh sb="9" eb="10">
      <t>バ</t>
    </rPh>
    <rPh sb="13" eb="15">
      <t>ハイシュツ</t>
    </rPh>
    <rPh sb="15" eb="17">
      <t>ジッタイ</t>
    </rPh>
    <rPh sb="17" eb="18">
      <t>ナド</t>
    </rPh>
    <rPh sb="22" eb="24">
      <t>ヒツヨウ</t>
    </rPh>
    <rPh sb="25" eb="27">
      <t>コウモク</t>
    </rPh>
    <rPh sb="28" eb="30">
      <t>ハイスイ</t>
    </rPh>
    <rPh sb="30" eb="32">
      <t>キジュン</t>
    </rPh>
    <rPh sb="32" eb="33">
      <t>トウ</t>
    </rPh>
    <rPh sb="34" eb="36">
      <t>ミナオ</t>
    </rPh>
    <rPh sb="38" eb="40">
      <t>テキギ</t>
    </rPh>
    <rPh sb="40" eb="41">
      <t>オコナ</t>
    </rPh>
    <rPh sb="46" eb="48">
      <t>セイカ</t>
    </rPh>
    <rPh sb="48" eb="50">
      <t>ジッセキ</t>
    </rPh>
    <rPh sb="51" eb="53">
      <t>セイカ</t>
    </rPh>
    <rPh sb="53" eb="55">
      <t>モクヒョウ</t>
    </rPh>
    <rPh sb="56" eb="58">
      <t>ミア</t>
    </rPh>
    <phoneticPr fontId="5"/>
  </si>
  <si>
    <t>必要に応じて水質汚濁防止法に基づく排水規制等に反映している</t>
    <rPh sb="0" eb="2">
      <t>ヒツヨウ</t>
    </rPh>
    <rPh sb="3" eb="4">
      <t>オウ</t>
    </rPh>
    <rPh sb="6" eb="8">
      <t>スイシツ</t>
    </rPh>
    <rPh sb="8" eb="10">
      <t>オダク</t>
    </rPh>
    <rPh sb="10" eb="13">
      <t>ボウシホウ</t>
    </rPh>
    <rPh sb="14" eb="15">
      <t>モト</t>
    </rPh>
    <rPh sb="17" eb="19">
      <t>ハイスイ</t>
    </rPh>
    <rPh sb="19" eb="21">
      <t>キセイ</t>
    </rPh>
    <rPh sb="21" eb="22">
      <t>トウ</t>
    </rPh>
    <rPh sb="23" eb="25">
      <t>ハンエイ</t>
    </rPh>
    <phoneticPr fontId="5"/>
  </si>
  <si>
    <t>排水規制等の見直しを受け、各自治体が工場等への指導を実施</t>
    <rPh sb="0" eb="2">
      <t>ハイスイ</t>
    </rPh>
    <rPh sb="2" eb="4">
      <t>キセイ</t>
    </rPh>
    <rPh sb="4" eb="5">
      <t>ナド</t>
    </rPh>
    <rPh sb="6" eb="8">
      <t>ミナオ</t>
    </rPh>
    <rPh sb="10" eb="11">
      <t>ウ</t>
    </rPh>
    <rPh sb="13" eb="14">
      <t>カク</t>
    </rPh>
    <rPh sb="14" eb="17">
      <t>ジチタイ</t>
    </rPh>
    <rPh sb="18" eb="20">
      <t>コウジョウ</t>
    </rPh>
    <rPh sb="20" eb="21">
      <t>トウ</t>
    </rPh>
    <rPh sb="23" eb="25">
      <t>シドウ</t>
    </rPh>
    <rPh sb="26" eb="28">
      <t>ジッシ</t>
    </rPh>
    <phoneticPr fontId="5"/>
  </si>
  <si>
    <t>水質汚濁物質排出量総合調査については、平成22年度に政府共通システムを利用する形でオンラインシステムを構築し、調査実施経費の削減に努めているが、運用において円滑にシステムを利用した調査が実施されるようにする必要がある。
公共サービス改革法対象事業については、官民競争入札等監理委員会等の議論を踏まえて事業の効率化とサービスの向上を図っていく必要がある。</t>
  </si>
  <si>
    <t>A.（株）オーエムシー</t>
    <rPh sb="2" eb="5">
      <t>カブ</t>
    </rPh>
    <phoneticPr fontId="5"/>
  </si>
  <si>
    <t>E.（独）国立環境研究所</t>
    <rPh sb="3" eb="4">
      <t>ドク</t>
    </rPh>
    <rPh sb="5" eb="7">
      <t>コクリツ</t>
    </rPh>
    <rPh sb="7" eb="9">
      <t>カンキョウ</t>
    </rPh>
    <rPh sb="9" eb="12">
      <t>ケンキュウショ</t>
    </rPh>
    <phoneticPr fontId="5"/>
  </si>
  <si>
    <t>B.（株）日本能率協会総合研究所</t>
    <rPh sb="2" eb="5">
      <t>カブ</t>
    </rPh>
    <rPh sb="5" eb="7">
      <t>ニホン</t>
    </rPh>
    <rPh sb="7" eb="9">
      <t>ノウリツ</t>
    </rPh>
    <rPh sb="9" eb="11">
      <t>キョウカイ</t>
    </rPh>
    <rPh sb="11" eb="13">
      <t>ソウゴウ</t>
    </rPh>
    <rPh sb="13" eb="16">
      <t>ケンキュウショ</t>
    </rPh>
    <phoneticPr fontId="5"/>
  </si>
  <si>
    <t>D.（株）日水コン</t>
    <rPh sb="2" eb="5">
      <t>カブ</t>
    </rPh>
    <rPh sb="5" eb="7">
      <t>ニッスイ</t>
    </rPh>
    <phoneticPr fontId="5"/>
  </si>
  <si>
    <t>C.（一財）材料科学技術振興財団</t>
    <rPh sb="3" eb="5">
      <t>イチザイ</t>
    </rPh>
    <rPh sb="6" eb="8">
      <t>ザイリョウ</t>
    </rPh>
    <rPh sb="8" eb="10">
      <t>カガク</t>
    </rPh>
    <rPh sb="10" eb="12">
      <t>ギジュツ</t>
    </rPh>
    <rPh sb="12" eb="14">
      <t>シンコウ</t>
    </rPh>
    <rPh sb="14" eb="16">
      <t>ザイダン</t>
    </rPh>
    <phoneticPr fontId="5"/>
  </si>
  <si>
    <t>公共用水域の水質測定結果の収集・解析、データベース更新</t>
  </si>
  <si>
    <t>水質汚濁物質排出量総合調査及び水質汚濁防止法等の施行状況調査</t>
  </si>
  <si>
    <t>排水対策検討調査</t>
  </si>
  <si>
    <t>暫定排水基準設定項目に係る排水規制見直し検討調査</t>
    <rPh sb="0" eb="2">
      <t>ザンテイ</t>
    </rPh>
    <rPh sb="2" eb="4">
      <t>ハイスイ</t>
    </rPh>
    <rPh sb="4" eb="6">
      <t>キジュン</t>
    </rPh>
    <rPh sb="6" eb="8">
      <t>セッテイ</t>
    </rPh>
    <rPh sb="8" eb="10">
      <t>コウモク</t>
    </rPh>
    <rPh sb="11" eb="12">
      <t>カカ</t>
    </rPh>
    <rPh sb="13" eb="15">
      <t>ハイスイ</t>
    </rPh>
    <rPh sb="15" eb="17">
      <t>キセイ</t>
    </rPh>
    <rPh sb="17" eb="19">
      <t>ミナオ</t>
    </rPh>
    <rPh sb="20" eb="22">
      <t>ケントウ</t>
    </rPh>
    <rPh sb="22" eb="24">
      <t>チョウサ</t>
    </rPh>
    <phoneticPr fontId="3"/>
  </si>
  <si>
    <t>生物応答を利用した水環境管理手法検討調査</t>
    <rPh sb="0" eb="2">
      <t>セイブツ</t>
    </rPh>
    <rPh sb="2" eb="4">
      <t>オウトウ</t>
    </rPh>
    <rPh sb="5" eb="7">
      <t>リヨウ</t>
    </rPh>
    <rPh sb="9" eb="12">
      <t>ミズカンキョウ</t>
    </rPh>
    <rPh sb="12" eb="14">
      <t>カンリ</t>
    </rPh>
    <rPh sb="14" eb="16">
      <t>シュホウ</t>
    </rPh>
    <rPh sb="16" eb="18">
      <t>ケントウ</t>
    </rPh>
    <rPh sb="18" eb="20">
      <t>チョウサ</t>
    </rPh>
    <phoneticPr fontId="5"/>
  </si>
  <si>
    <t>（株）オーエムシー</t>
    <rPh sb="0" eb="3">
      <t>カブ</t>
    </rPh>
    <phoneticPr fontId="5"/>
  </si>
  <si>
    <t>（株）日本能率協会総合研究所</t>
    <rPh sb="0" eb="3">
      <t>カブ</t>
    </rPh>
    <rPh sb="3" eb="5">
      <t>ニホン</t>
    </rPh>
    <rPh sb="5" eb="7">
      <t>ノウリツ</t>
    </rPh>
    <rPh sb="7" eb="9">
      <t>キョウカイ</t>
    </rPh>
    <rPh sb="9" eb="11">
      <t>ソウゴウ</t>
    </rPh>
    <rPh sb="11" eb="14">
      <t>ケンキュウショ</t>
    </rPh>
    <phoneticPr fontId="3"/>
  </si>
  <si>
    <t>（一財）材料科学技術振興財団</t>
    <rPh sb="1" eb="2">
      <t>イチ</t>
    </rPh>
    <rPh sb="2" eb="3">
      <t>ザイ</t>
    </rPh>
    <rPh sb="4" eb="6">
      <t>ザイリョウ</t>
    </rPh>
    <rPh sb="6" eb="8">
      <t>カガク</t>
    </rPh>
    <rPh sb="8" eb="10">
      <t>ギジュツ</t>
    </rPh>
    <rPh sb="10" eb="12">
      <t>シンコウ</t>
    </rPh>
    <rPh sb="12" eb="14">
      <t>ザイダン</t>
    </rPh>
    <phoneticPr fontId="3"/>
  </si>
  <si>
    <t>（株）日水コン</t>
    <rPh sb="0" eb="3">
      <t>カブ</t>
    </rPh>
    <rPh sb="3" eb="5">
      <t>ニッスイ</t>
    </rPh>
    <phoneticPr fontId="3"/>
  </si>
  <si>
    <t>（独）国立環境研究所</t>
    <rPh sb="1" eb="2">
      <t>ドク</t>
    </rPh>
    <rPh sb="3" eb="5">
      <t>コクリツ</t>
    </rPh>
    <rPh sb="5" eb="7">
      <t>カンキョウ</t>
    </rPh>
    <rPh sb="7" eb="10">
      <t>ケンキュウショ</t>
    </rPh>
    <phoneticPr fontId="5"/>
  </si>
  <si>
    <t>外注費</t>
    <rPh sb="0" eb="3">
      <t>ガイチュウヒ</t>
    </rPh>
    <phoneticPr fontId="5"/>
  </si>
  <si>
    <t>消耗品費</t>
    <rPh sb="0" eb="3">
      <t>ショウモウヒン</t>
    </rPh>
    <rPh sb="3" eb="4">
      <t>ヒ</t>
    </rPh>
    <phoneticPr fontId="5"/>
  </si>
  <si>
    <t>人件費</t>
    <rPh sb="0" eb="3">
      <t>ジンケンヒ</t>
    </rPh>
    <phoneticPr fontId="5"/>
  </si>
  <si>
    <t>一般管理費</t>
    <rPh sb="0" eb="2">
      <t>イッパン</t>
    </rPh>
    <rPh sb="2" eb="5">
      <t>カンリヒ</t>
    </rPh>
    <phoneticPr fontId="5"/>
  </si>
  <si>
    <t>その他</t>
    <rPh sb="2" eb="3">
      <t>タ</t>
    </rPh>
    <phoneticPr fontId="5"/>
  </si>
  <si>
    <t>実験器具・試薬等</t>
    <rPh sb="0" eb="2">
      <t>ジッケン</t>
    </rPh>
    <rPh sb="2" eb="4">
      <t>キグ</t>
    </rPh>
    <rPh sb="5" eb="7">
      <t>シヤク</t>
    </rPh>
    <rPh sb="7" eb="8">
      <t>ナド</t>
    </rPh>
    <phoneticPr fontId="5"/>
  </si>
  <si>
    <t>のべ120人日</t>
    <rPh sb="5" eb="6">
      <t>ニン</t>
    </rPh>
    <rPh sb="6" eb="7">
      <t>ニチ</t>
    </rPh>
    <phoneticPr fontId="5"/>
  </si>
  <si>
    <t>職員及び委員等旅費・委員謝金・会議費・印刷費</t>
    <rPh sb="0" eb="2">
      <t>ショクイン</t>
    </rPh>
    <rPh sb="2" eb="3">
      <t>オヨ</t>
    </rPh>
    <rPh sb="4" eb="6">
      <t>イイン</t>
    </rPh>
    <rPh sb="6" eb="7">
      <t>トウ</t>
    </rPh>
    <rPh sb="7" eb="9">
      <t>リョヒ</t>
    </rPh>
    <rPh sb="10" eb="12">
      <t>イイン</t>
    </rPh>
    <rPh sb="12" eb="14">
      <t>シャキン</t>
    </rPh>
    <rPh sb="15" eb="18">
      <t>カイギヒ</t>
    </rPh>
    <rPh sb="19" eb="22">
      <t>インサツヒ</t>
    </rPh>
    <phoneticPr fontId="5"/>
  </si>
  <si>
    <t>事業費／活動実績</t>
    <rPh sb="0" eb="3">
      <t>ジギョウヒ</t>
    </rPh>
    <rPh sb="4" eb="6">
      <t>カツドウ</t>
    </rPh>
    <rPh sb="6" eb="8">
      <t>ジッセキ</t>
    </rPh>
    <phoneticPr fontId="5"/>
  </si>
  <si>
    <t>百万円</t>
    <rPh sb="0" eb="2">
      <t>ヒャクマン</t>
    </rPh>
    <rPh sb="2" eb="3">
      <t>エン</t>
    </rPh>
    <phoneticPr fontId="5"/>
  </si>
  <si>
    <t>73百万円／7件</t>
    <phoneticPr fontId="5"/>
  </si>
  <si>
    <t>79百万円／８件</t>
    <phoneticPr fontId="5"/>
  </si>
  <si>
    <t>68百万円／10件</t>
    <phoneticPr fontId="5"/>
  </si>
  <si>
    <t>魚類・甲殻類・藻類試験</t>
    <rPh sb="0" eb="2">
      <t>ギョルイ</t>
    </rPh>
    <rPh sb="3" eb="6">
      <t>コウカクルイ</t>
    </rPh>
    <rPh sb="7" eb="9">
      <t>ソウルイ</t>
    </rPh>
    <rPh sb="9" eb="11">
      <t>シケン</t>
    </rPh>
    <phoneticPr fontId="5"/>
  </si>
  <si>
    <t>F.</t>
    <phoneticPr fontId="5"/>
  </si>
  <si>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5"/>
  </si>
  <si>
    <t>062</t>
  </si>
  <si>
    <t>061</t>
  </si>
  <si>
    <t>-</t>
    <phoneticPr fontId="5"/>
  </si>
  <si>
    <t>51百万円／９件</t>
    <phoneticPr fontId="5"/>
  </si>
  <si>
    <t>-</t>
    <phoneticPr fontId="5"/>
  </si>
  <si>
    <t>入札により不調であったため、請負業務の実施期間を考慮し再入札時に、事業範囲を大きく縮小したため</t>
    <rPh sb="0" eb="2">
      <t>ニュウサツ</t>
    </rPh>
    <rPh sb="5" eb="7">
      <t>フチョウ</t>
    </rPh>
    <rPh sb="14" eb="16">
      <t>ウケオイ</t>
    </rPh>
    <rPh sb="16" eb="18">
      <t>ギョウム</t>
    </rPh>
    <rPh sb="19" eb="21">
      <t>ジッシ</t>
    </rPh>
    <rPh sb="21" eb="23">
      <t>キカン</t>
    </rPh>
    <rPh sb="24" eb="26">
      <t>コウリョ</t>
    </rPh>
    <rPh sb="27" eb="28">
      <t>サイ</t>
    </rPh>
    <rPh sb="28" eb="31">
      <t>ニュウサツジ</t>
    </rPh>
    <rPh sb="33" eb="35">
      <t>ジギョウ</t>
    </rPh>
    <rPh sb="35" eb="37">
      <t>ハンイ</t>
    </rPh>
    <rPh sb="38" eb="39">
      <t>オオ</t>
    </rPh>
    <rPh sb="41" eb="43">
      <t>シュクショウ</t>
    </rPh>
    <phoneticPr fontId="5"/>
  </si>
  <si>
    <t>法令改正に繋がる業務であり、これまでの実績等からコストは妥当と考える</t>
    <rPh sb="0" eb="2">
      <t>ホウレイ</t>
    </rPh>
    <rPh sb="2" eb="4">
      <t>カイセイ</t>
    </rPh>
    <rPh sb="5" eb="6">
      <t>ツナ</t>
    </rPh>
    <rPh sb="8" eb="10">
      <t>ギョウム</t>
    </rPh>
    <rPh sb="19" eb="21">
      <t>ジッセキ</t>
    </rPh>
    <rPh sb="21" eb="22">
      <t>ナド</t>
    </rPh>
    <rPh sb="28" eb="30">
      <t>ダトウ</t>
    </rPh>
    <rPh sb="31" eb="32">
      <t>カンガ</t>
    </rPh>
    <phoneticPr fontId="5"/>
  </si>
  <si>
    <t>-</t>
    <phoneticPr fontId="5"/>
  </si>
  <si>
    <t>全公共用水域における環境基準の達成
※26年度は集計中</t>
    <rPh sb="0" eb="1">
      <t>ゼン</t>
    </rPh>
    <rPh sb="15" eb="17">
      <t>タッセイ</t>
    </rPh>
    <rPh sb="21" eb="23">
      <t>ネンド</t>
    </rPh>
    <rPh sb="24" eb="27">
      <t>シュウケイチュウ</t>
    </rPh>
    <phoneticPr fontId="3"/>
  </si>
  <si>
    <t>-</t>
    <phoneticPr fontId="5"/>
  </si>
  <si>
    <t>現手段・方法等に対して外部有識者等からの指摘は無く、本事業の目的を達成するために最も実効性の高い手段であると考えられる。</t>
    <rPh sb="0" eb="1">
      <t>ゲン</t>
    </rPh>
    <rPh sb="1" eb="3">
      <t>シュダン</t>
    </rPh>
    <rPh sb="4" eb="6">
      <t>ホウホウ</t>
    </rPh>
    <rPh sb="6" eb="7">
      <t>トウ</t>
    </rPh>
    <rPh sb="8" eb="9">
      <t>タイ</t>
    </rPh>
    <rPh sb="20" eb="22">
      <t>シテキ</t>
    </rPh>
    <rPh sb="23" eb="24">
      <t>ナ</t>
    </rPh>
    <phoneticPr fontId="5"/>
  </si>
  <si>
    <t>競争入札により選定している他、水質汚濁防止法による施策の効果を把握するための調査（水質汚濁物質排出量総合調査）の実施にあたっては、回答方法にオンラインシステムを導入する等、効率化を進めている</t>
    <rPh sb="0" eb="2">
      <t>キョウソウ</t>
    </rPh>
    <rPh sb="2" eb="4">
      <t>ニュウサツ</t>
    </rPh>
    <rPh sb="7" eb="9">
      <t>センテイ</t>
    </rPh>
    <rPh sb="13" eb="14">
      <t>ホカ</t>
    </rPh>
    <rPh sb="15" eb="17">
      <t>スイシツ</t>
    </rPh>
    <rPh sb="17" eb="19">
      <t>オダク</t>
    </rPh>
    <rPh sb="19" eb="22">
      <t>ボウシホウ</t>
    </rPh>
    <rPh sb="25" eb="27">
      <t>セサク</t>
    </rPh>
    <rPh sb="28" eb="30">
      <t>コウカ</t>
    </rPh>
    <rPh sb="31" eb="33">
      <t>ハアク</t>
    </rPh>
    <rPh sb="38" eb="40">
      <t>チョウサ</t>
    </rPh>
    <rPh sb="41" eb="43">
      <t>スイシツ</t>
    </rPh>
    <rPh sb="43" eb="45">
      <t>オダク</t>
    </rPh>
    <rPh sb="45" eb="47">
      <t>ブッシツ</t>
    </rPh>
    <rPh sb="47" eb="50">
      <t>ハイシュツリョウ</t>
    </rPh>
    <rPh sb="50" eb="52">
      <t>ソウゴウ</t>
    </rPh>
    <rPh sb="52" eb="54">
      <t>チョウサ</t>
    </rPh>
    <rPh sb="56" eb="58">
      <t>ジッシ</t>
    </rPh>
    <rPh sb="65" eb="67">
      <t>カイトウ</t>
    </rPh>
    <rPh sb="67" eb="69">
      <t>ホウホウ</t>
    </rPh>
    <rPh sb="80" eb="82">
      <t>ドウニュウ</t>
    </rPh>
    <rPh sb="84" eb="85">
      <t>ナド</t>
    </rPh>
    <rPh sb="86" eb="89">
      <t>コウリツカ</t>
    </rPh>
    <rPh sb="90" eb="91">
      <t>スス</t>
    </rPh>
    <phoneticPr fontId="5"/>
  </si>
  <si>
    <t>今後も引き続き、競争性の高い調達に努めるとともに、民間の知見と技術を活用しつつ、予算の効率的、効果的な執行に努めていく必要がある。</t>
    <rPh sb="0" eb="2">
      <t>コンゴ</t>
    </rPh>
    <rPh sb="3" eb="4">
      <t>ヒ</t>
    </rPh>
    <rPh sb="5" eb="6">
      <t>ツヅ</t>
    </rPh>
    <rPh sb="8" eb="11">
      <t>キョウソウセイ</t>
    </rPh>
    <rPh sb="12" eb="13">
      <t>タカ</t>
    </rPh>
    <rPh sb="14" eb="16">
      <t>チョウタツ</t>
    </rPh>
    <rPh sb="17" eb="18">
      <t>ツト</t>
    </rPh>
    <rPh sb="25" eb="27">
      <t>ミンカン</t>
    </rPh>
    <rPh sb="28" eb="30">
      <t>チケン</t>
    </rPh>
    <rPh sb="31" eb="33">
      <t>ギジュツ</t>
    </rPh>
    <rPh sb="34" eb="36">
      <t>カツヨウ</t>
    </rPh>
    <rPh sb="40" eb="42">
      <t>ヨサン</t>
    </rPh>
    <rPh sb="43" eb="46">
      <t>コウリツテキ</t>
    </rPh>
    <rPh sb="47" eb="50">
      <t>コウカテキ</t>
    </rPh>
    <rPh sb="51" eb="53">
      <t>シッコウ</t>
    </rPh>
    <rPh sb="54" eb="55">
      <t>ツト</t>
    </rPh>
    <rPh sb="59" eb="61">
      <t>ヒツヨウ</t>
    </rPh>
    <phoneticPr fontId="5"/>
  </si>
  <si>
    <t>本事業による調査・検討により得られた知見等により行った排水基準の強化等の見直し検討件数</t>
    <rPh sb="32" eb="34">
      <t>キョウカ</t>
    </rPh>
    <rPh sb="34" eb="35">
      <t>トウ</t>
    </rPh>
    <rPh sb="36" eb="38">
      <t>ミナオ</t>
    </rPh>
    <rPh sb="39" eb="41">
      <t>ケントウ</t>
    </rPh>
    <rPh sb="41" eb="43">
      <t>ケンスウ</t>
    </rPh>
    <phoneticPr fontId="5"/>
  </si>
  <si>
    <t>新規事業の開始による増額。</t>
    <rPh sb="0" eb="2">
      <t>シンキ</t>
    </rPh>
    <rPh sb="2" eb="4">
      <t>ジギョウ</t>
    </rPh>
    <rPh sb="5" eb="7">
      <t>カイシ</t>
    </rPh>
    <rPh sb="10" eb="12">
      <t>ゾウガク</t>
    </rPh>
    <phoneticPr fontId="5"/>
  </si>
  <si>
    <t>縮減</t>
  </si>
  <si>
    <t>・既存事業について、サンプル数の見直し等を行うことで、事業費の見直しを行った。
・事業者に対し、行政事業レビューの主旨を説明し、使途の内訳を得られるよう努める。</t>
    <phoneticPr fontId="5"/>
  </si>
  <si>
    <t>平成30年度までをメドに生物応答を利用した水環境管理導入促進事業を実施す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phoneticPr fontId="5"/>
  </si>
  <si>
    <t>-</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</si>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</sst>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88900</xdr:colOff>
      <xdr:row>179</xdr:row>
      <xdr:rowOff>127000</xdr:rowOff>
    </xdr:from>
    <xdr:to>
      <xdr:col>23</xdr:col>
      <xdr:colOff>146050</xdr:colOff>
      <xdr:row>181</xdr:row>
      <xdr:rowOff>228600</xdr:rowOff>
    </xdr:to>
    <xdr:sp macro="" textlink="">
      <xdr:nvSpPr>
        <xdr:cNvPr id="5" name="テキスト ボックス 4"/>
        <xdr:cNvSpPr txBox="1"/>
      </xdr:nvSpPr>
      <xdr:spPr>
        <a:xfrm>
          <a:off x="1308100" y="468122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76200</xdr:colOff>
      <xdr:row>192</xdr:row>
      <xdr:rowOff>127000</xdr:rowOff>
    </xdr:from>
    <xdr:to>
      <xdr:col>23</xdr:col>
      <xdr:colOff>133350</xdr:colOff>
      <xdr:row>194</xdr:row>
      <xdr:rowOff>228600</xdr:rowOff>
    </xdr:to>
    <xdr:sp macro="" textlink="">
      <xdr:nvSpPr>
        <xdr:cNvPr id="6" name="テキスト ボックス 5"/>
        <xdr:cNvSpPr txBox="1"/>
      </xdr:nvSpPr>
      <xdr:spPr>
        <a:xfrm>
          <a:off x="1295400" y="510159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63500</xdr:colOff>
      <xdr:row>205</xdr:row>
      <xdr:rowOff>127000</xdr:rowOff>
    </xdr:from>
    <xdr:to>
      <xdr:col>23</xdr:col>
      <xdr:colOff>120650</xdr:colOff>
      <xdr:row>207</xdr:row>
      <xdr:rowOff>228600</xdr:rowOff>
    </xdr:to>
    <xdr:sp macro="" textlink="">
      <xdr:nvSpPr>
        <xdr:cNvPr id="9" name="テキスト ボックス 8"/>
        <xdr:cNvSpPr txBox="1"/>
      </xdr:nvSpPr>
      <xdr:spPr>
        <a:xfrm>
          <a:off x="1282700" y="552069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88900</xdr:colOff>
      <xdr:row>218</xdr:row>
      <xdr:rowOff>101600</xdr:rowOff>
    </xdr:from>
    <xdr:to>
      <xdr:col>23</xdr:col>
      <xdr:colOff>146050</xdr:colOff>
      <xdr:row>220</xdr:row>
      <xdr:rowOff>203200</xdr:rowOff>
    </xdr:to>
    <xdr:sp macro="" textlink="">
      <xdr:nvSpPr>
        <xdr:cNvPr id="11" name="テキスト ボックス 10"/>
        <xdr:cNvSpPr txBox="1"/>
      </xdr:nvSpPr>
      <xdr:spPr>
        <a:xfrm>
          <a:off x="1308100" y="593725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editAs="oneCell">
    <xdr:from>
      <xdr:col>10</xdr:col>
      <xdr:colOff>63500</xdr:colOff>
      <xdr:row>140</xdr:row>
      <xdr:rowOff>38100</xdr:rowOff>
    </xdr:from>
    <xdr:to>
      <xdr:col>43</xdr:col>
      <xdr:colOff>73025</xdr:colOff>
      <xdr:row>157</xdr:row>
      <xdr:rowOff>25400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31419800"/>
          <a:ext cx="6715125" cy="603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27" zoomScaleNormal="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6" t="s">
        <v>0</v>
      </c>
      <c r="AK2" s="496"/>
      <c r="AL2" s="496"/>
      <c r="AM2" s="496"/>
      <c r="AN2" s="496"/>
      <c r="AO2" s="496"/>
      <c r="AP2" s="496"/>
      <c r="AQ2" s="106" t="s">
        <v>460</v>
      </c>
      <c r="AR2" s="106"/>
      <c r="AS2" s="68" t="str">
        <f>IF(OR(AQ2="　", AQ2=""), "", "-")</f>
        <v/>
      </c>
      <c r="AT2" s="107">
        <v>117</v>
      </c>
      <c r="AU2" s="107"/>
      <c r="AV2" s="69" t="str">
        <f>IF(AW2="", "", "-")</f>
        <v/>
      </c>
      <c r="AW2" s="111"/>
      <c r="AX2" s="111"/>
    </row>
    <row r="3" spans="1:50" ht="21" customHeight="1" thickBot="1">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465</v>
      </c>
      <c r="AK3" s="306"/>
      <c r="AL3" s="306"/>
      <c r="AM3" s="306"/>
      <c r="AN3" s="306"/>
      <c r="AO3" s="306"/>
      <c r="AP3" s="306"/>
      <c r="AQ3" s="306"/>
      <c r="AR3" s="306"/>
      <c r="AS3" s="306"/>
      <c r="AT3" s="306"/>
      <c r="AU3" s="306"/>
      <c r="AV3" s="306"/>
      <c r="AW3" s="306"/>
      <c r="AX3" s="36" t="s">
        <v>91</v>
      </c>
    </row>
    <row r="4" spans="1:50" ht="24.75" customHeight="1">
      <c r="A4" s="524" t="s">
        <v>30</v>
      </c>
      <c r="B4" s="525"/>
      <c r="C4" s="525"/>
      <c r="D4" s="525"/>
      <c r="E4" s="525"/>
      <c r="F4" s="525"/>
      <c r="G4" s="498" t="s">
        <v>466</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467</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c r="A5" s="508" t="s">
        <v>93</v>
      </c>
      <c r="B5" s="509"/>
      <c r="C5" s="509"/>
      <c r="D5" s="509"/>
      <c r="E5" s="509"/>
      <c r="F5" s="510"/>
      <c r="G5" s="332" t="s">
        <v>212</v>
      </c>
      <c r="H5" s="333"/>
      <c r="I5" s="333"/>
      <c r="J5" s="333"/>
      <c r="K5" s="333"/>
      <c r="L5" s="333"/>
      <c r="M5" s="334" t="s">
        <v>92</v>
      </c>
      <c r="N5" s="335"/>
      <c r="O5" s="335"/>
      <c r="P5" s="335"/>
      <c r="Q5" s="335"/>
      <c r="R5" s="336"/>
      <c r="S5" s="337" t="s">
        <v>157</v>
      </c>
      <c r="T5" s="333"/>
      <c r="U5" s="333"/>
      <c r="V5" s="333"/>
      <c r="W5" s="333"/>
      <c r="X5" s="338"/>
      <c r="Y5" s="515" t="s">
        <v>3</v>
      </c>
      <c r="Z5" s="516"/>
      <c r="AA5" s="516"/>
      <c r="AB5" s="516"/>
      <c r="AC5" s="516"/>
      <c r="AD5" s="517"/>
      <c r="AE5" s="518" t="s">
        <v>468</v>
      </c>
      <c r="AF5" s="519"/>
      <c r="AG5" s="519"/>
      <c r="AH5" s="519"/>
      <c r="AI5" s="519"/>
      <c r="AJ5" s="519"/>
      <c r="AK5" s="519"/>
      <c r="AL5" s="519"/>
      <c r="AM5" s="519"/>
      <c r="AN5" s="519"/>
      <c r="AO5" s="519"/>
      <c r="AP5" s="520"/>
      <c r="AQ5" s="521" t="s">
        <v>469</v>
      </c>
      <c r="AR5" s="522"/>
      <c r="AS5" s="522"/>
      <c r="AT5" s="522"/>
      <c r="AU5" s="522"/>
      <c r="AV5" s="522"/>
      <c r="AW5" s="522"/>
      <c r="AX5" s="523"/>
    </row>
    <row r="6" spans="1:50" ht="39" customHeight="1">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470</v>
      </c>
      <c r="AF6" s="533"/>
      <c r="AG6" s="533"/>
      <c r="AH6" s="533"/>
      <c r="AI6" s="533"/>
      <c r="AJ6" s="533"/>
      <c r="AK6" s="533"/>
      <c r="AL6" s="533"/>
      <c r="AM6" s="533"/>
      <c r="AN6" s="533"/>
      <c r="AO6" s="533"/>
      <c r="AP6" s="533"/>
      <c r="AQ6" s="124"/>
      <c r="AR6" s="124"/>
      <c r="AS6" s="124"/>
      <c r="AT6" s="124"/>
      <c r="AU6" s="124"/>
      <c r="AV6" s="124"/>
      <c r="AW6" s="124"/>
      <c r="AX6" s="534"/>
    </row>
    <row r="7" spans="1:50" ht="49.5" customHeight="1">
      <c r="A7" s="454" t="s">
        <v>25</v>
      </c>
      <c r="B7" s="455"/>
      <c r="C7" s="455"/>
      <c r="D7" s="455"/>
      <c r="E7" s="455"/>
      <c r="F7" s="455"/>
      <c r="G7" s="456" t="s">
        <v>473</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471</v>
      </c>
      <c r="AF7" s="461"/>
      <c r="AG7" s="461"/>
      <c r="AH7" s="461"/>
      <c r="AI7" s="461"/>
      <c r="AJ7" s="461"/>
      <c r="AK7" s="461"/>
      <c r="AL7" s="461"/>
      <c r="AM7" s="461"/>
      <c r="AN7" s="461"/>
      <c r="AO7" s="461"/>
      <c r="AP7" s="461"/>
      <c r="AQ7" s="461"/>
      <c r="AR7" s="461"/>
      <c r="AS7" s="461"/>
      <c r="AT7" s="461"/>
      <c r="AU7" s="461"/>
      <c r="AV7" s="461"/>
      <c r="AW7" s="461"/>
      <c r="AX7" s="462"/>
    </row>
    <row r="8" spans="1:50" ht="52.5" customHeight="1">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c r="A9" s="463" t="s">
        <v>26</v>
      </c>
      <c r="B9" s="464"/>
      <c r="C9" s="464"/>
      <c r="D9" s="464"/>
      <c r="E9" s="464"/>
      <c r="F9" s="464"/>
      <c r="G9" s="492" t="s">
        <v>474</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c r="A10" s="463" t="s">
        <v>36</v>
      </c>
      <c r="B10" s="464"/>
      <c r="C10" s="464"/>
      <c r="D10" s="464"/>
      <c r="E10" s="464"/>
      <c r="F10" s="464"/>
      <c r="G10" s="492" t="s">
        <v>475</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c r="A12" s="466" t="s">
        <v>27</v>
      </c>
      <c r="B12" s="467"/>
      <c r="C12" s="467"/>
      <c r="D12" s="467"/>
      <c r="E12" s="467"/>
      <c r="F12" s="468"/>
      <c r="G12" s="475"/>
      <c r="H12" s="476"/>
      <c r="I12" s="476"/>
      <c r="J12" s="476"/>
      <c r="K12" s="476"/>
      <c r="L12" s="476"/>
      <c r="M12" s="476"/>
      <c r="N12" s="476"/>
      <c r="O12" s="476"/>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9"/>
    </row>
    <row r="13" spans="1:50" ht="21" customHeight="1">
      <c r="A13" s="469"/>
      <c r="B13" s="470"/>
      <c r="C13" s="470"/>
      <c r="D13" s="470"/>
      <c r="E13" s="470"/>
      <c r="F13" s="471"/>
      <c r="G13" s="480" t="s">
        <v>7</v>
      </c>
      <c r="H13" s="481"/>
      <c r="I13" s="486" t="s">
        <v>8</v>
      </c>
      <c r="J13" s="487"/>
      <c r="K13" s="487"/>
      <c r="L13" s="487"/>
      <c r="M13" s="487"/>
      <c r="N13" s="487"/>
      <c r="O13" s="488"/>
      <c r="P13" s="71">
        <v>79</v>
      </c>
      <c r="Q13" s="72"/>
      <c r="R13" s="72"/>
      <c r="S13" s="72"/>
      <c r="T13" s="72"/>
      <c r="U13" s="72"/>
      <c r="V13" s="73"/>
      <c r="W13" s="71">
        <v>83</v>
      </c>
      <c r="X13" s="72"/>
      <c r="Y13" s="72"/>
      <c r="Z13" s="72"/>
      <c r="AA13" s="72"/>
      <c r="AB13" s="72"/>
      <c r="AC13" s="73"/>
      <c r="AD13" s="71">
        <v>68</v>
      </c>
      <c r="AE13" s="72"/>
      <c r="AF13" s="72"/>
      <c r="AG13" s="72"/>
      <c r="AH13" s="72"/>
      <c r="AI13" s="72"/>
      <c r="AJ13" s="73"/>
      <c r="AK13" s="71">
        <v>68</v>
      </c>
      <c r="AL13" s="72"/>
      <c r="AM13" s="72"/>
      <c r="AN13" s="72"/>
      <c r="AO13" s="72"/>
      <c r="AP13" s="72"/>
      <c r="AQ13" s="73"/>
      <c r="AR13" s="672">
        <v>87</v>
      </c>
      <c r="AS13" s="673"/>
      <c r="AT13" s="673"/>
      <c r="AU13" s="673"/>
      <c r="AV13" s="673"/>
      <c r="AW13" s="673"/>
      <c r="AX13" s="674"/>
    </row>
    <row r="14" spans="1:50" ht="21" customHeight="1">
      <c r="A14" s="469"/>
      <c r="B14" s="470"/>
      <c r="C14" s="470"/>
      <c r="D14" s="470"/>
      <c r="E14" s="470"/>
      <c r="F14" s="471"/>
      <c r="G14" s="482"/>
      <c r="H14" s="483"/>
      <c r="I14" s="349" t="s">
        <v>9</v>
      </c>
      <c r="J14" s="477"/>
      <c r="K14" s="477"/>
      <c r="L14" s="477"/>
      <c r="M14" s="477"/>
      <c r="N14" s="477"/>
      <c r="O14" s="478"/>
      <c r="P14" s="71" t="s">
        <v>476</v>
      </c>
      <c r="Q14" s="72"/>
      <c r="R14" s="72"/>
      <c r="S14" s="72"/>
      <c r="T14" s="72"/>
      <c r="U14" s="72"/>
      <c r="V14" s="73"/>
      <c r="W14" s="71" t="s">
        <v>476</v>
      </c>
      <c r="X14" s="72"/>
      <c r="Y14" s="72"/>
      <c r="Z14" s="72"/>
      <c r="AA14" s="72"/>
      <c r="AB14" s="72"/>
      <c r="AC14" s="73"/>
      <c r="AD14" s="71" t="s">
        <v>471</v>
      </c>
      <c r="AE14" s="72"/>
      <c r="AF14" s="72"/>
      <c r="AG14" s="72"/>
      <c r="AH14" s="72"/>
      <c r="AI14" s="72"/>
      <c r="AJ14" s="73"/>
      <c r="AK14" s="71" t="s">
        <v>471</v>
      </c>
      <c r="AL14" s="72"/>
      <c r="AM14" s="72"/>
      <c r="AN14" s="72"/>
      <c r="AO14" s="72"/>
      <c r="AP14" s="72"/>
      <c r="AQ14" s="73"/>
      <c r="AR14" s="670"/>
      <c r="AS14" s="670"/>
      <c r="AT14" s="670"/>
      <c r="AU14" s="670"/>
      <c r="AV14" s="670"/>
      <c r="AW14" s="670"/>
      <c r="AX14" s="671"/>
    </row>
    <row r="15" spans="1:50" ht="21" customHeight="1">
      <c r="A15" s="469"/>
      <c r="B15" s="470"/>
      <c r="C15" s="470"/>
      <c r="D15" s="470"/>
      <c r="E15" s="470"/>
      <c r="F15" s="471"/>
      <c r="G15" s="482"/>
      <c r="H15" s="483"/>
      <c r="I15" s="349" t="s">
        <v>62</v>
      </c>
      <c r="J15" s="350"/>
      <c r="K15" s="350"/>
      <c r="L15" s="350"/>
      <c r="M15" s="350"/>
      <c r="N15" s="350"/>
      <c r="O15" s="351"/>
      <c r="P15" s="71" t="s">
        <v>477</v>
      </c>
      <c r="Q15" s="72"/>
      <c r="R15" s="72"/>
      <c r="S15" s="72"/>
      <c r="T15" s="72"/>
      <c r="U15" s="72"/>
      <c r="V15" s="73"/>
      <c r="W15" s="71" t="s">
        <v>471</v>
      </c>
      <c r="X15" s="72"/>
      <c r="Y15" s="72"/>
      <c r="Z15" s="72"/>
      <c r="AA15" s="72"/>
      <c r="AB15" s="72"/>
      <c r="AC15" s="73"/>
      <c r="AD15" s="71" t="s">
        <v>471</v>
      </c>
      <c r="AE15" s="72"/>
      <c r="AF15" s="72"/>
      <c r="AG15" s="72"/>
      <c r="AH15" s="72"/>
      <c r="AI15" s="72"/>
      <c r="AJ15" s="73"/>
      <c r="AK15" s="71" t="s">
        <v>471</v>
      </c>
      <c r="AL15" s="72"/>
      <c r="AM15" s="72"/>
      <c r="AN15" s="72"/>
      <c r="AO15" s="72"/>
      <c r="AP15" s="72"/>
      <c r="AQ15" s="73"/>
      <c r="AR15" s="71" t="s">
        <v>540</v>
      </c>
      <c r="AS15" s="72"/>
      <c r="AT15" s="72"/>
      <c r="AU15" s="72"/>
      <c r="AV15" s="72"/>
      <c r="AW15" s="72"/>
      <c r="AX15" s="669"/>
    </row>
    <row r="16" spans="1:50" ht="21" customHeight="1">
      <c r="A16" s="469"/>
      <c r="B16" s="470"/>
      <c r="C16" s="470"/>
      <c r="D16" s="470"/>
      <c r="E16" s="470"/>
      <c r="F16" s="471"/>
      <c r="G16" s="482"/>
      <c r="H16" s="483"/>
      <c r="I16" s="349" t="s">
        <v>63</v>
      </c>
      <c r="J16" s="350"/>
      <c r="K16" s="350"/>
      <c r="L16" s="350"/>
      <c r="M16" s="350"/>
      <c r="N16" s="350"/>
      <c r="O16" s="351"/>
      <c r="P16" s="71" t="s">
        <v>476</v>
      </c>
      <c r="Q16" s="72"/>
      <c r="R16" s="72"/>
      <c r="S16" s="72"/>
      <c r="T16" s="72"/>
      <c r="U16" s="72"/>
      <c r="V16" s="73"/>
      <c r="W16" s="71" t="s">
        <v>476</v>
      </c>
      <c r="X16" s="72"/>
      <c r="Y16" s="72"/>
      <c r="Z16" s="72"/>
      <c r="AA16" s="72"/>
      <c r="AB16" s="72"/>
      <c r="AC16" s="73"/>
      <c r="AD16" s="71" t="s">
        <v>471</v>
      </c>
      <c r="AE16" s="72"/>
      <c r="AF16" s="72"/>
      <c r="AG16" s="72"/>
      <c r="AH16" s="72"/>
      <c r="AI16" s="72"/>
      <c r="AJ16" s="73"/>
      <c r="AK16" s="71" t="s">
        <v>476</v>
      </c>
      <c r="AL16" s="72"/>
      <c r="AM16" s="72"/>
      <c r="AN16" s="72"/>
      <c r="AO16" s="72"/>
      <c r="AP16" s="72"/>
      <c r="AQ16" s="73"/>
      <c r="AR16" s="449"/>
      <c r="AS16" s="450"/>
      <c r="AT16" s="450"/>
      <c r="AU16" s="450"/>
      <c r="AV16" s="450"/>
      <c r="AW16" s="450"/>
      <c r="AX16" s="451"/>
    </row>
    <row r="17" spans="1:50" ht="24.75" customHeight="1">
      <c r="A17" s="469"/>
      <c r="B17" s="470"/>
      <c r="C17" s="470"/>
      <c r="D17" s="470"/>
      <c r="E17" s="470"/>
      <c r="F17" s="471"/>
      <c r="G17" s="482"/>
      <c r="H17" s="483"/>
      <c r="I17" s="349" t="s">
        <v>61</v>
      </c>
      <c r="J17" s="477"/>
      <c r="K17" s="477"/>
      <c r="L17" s="477"/>
      <c r="M17" s="477"/>
      <c r="N17" s="477"/>
      <c r="O17" s="478"/>
      <c r="P17" s="71" t="s">
        <v>477</v>
      </c>
      <c r="Q17" s="72"/>
      <c r="R17" s="72"/>
      <c r="S17" s="72"/>
      <c r="T17" s="72"/>
      <c r="U17" s="72"/>
      <c r="V17" s="73"/>
      <c r="W17" s="71" t="s">
        <v>477</v>
      </c>
      <c r="X17" s="72"/>
      <c r="Y17" s="72"/>
      <c r="Z17" s="72"/>
      <c r="AA17" s="72"/>
      <c r="AB17" s="72"/>
      <c r="AC17" s="73"/>
      <c r="AD17" s="71" t="s">
        <v>471</v>
      </c>
      <c r="AE17" s="72"/>
      <c r="AF17" s="72"/>
      <c r="AG17" s="72"/>
      <c r="AH17" s="72"/>
      <c r="AI17" s="72"/>
      <c r="AJ17" s="73"/>
      <c r="AK17" s="71" t="s">
        <v>471</v>
      </c>
      <c r="AL17" s="72"/>
      <c r="AM17" s="72"/>
      <c r="AN17" s="72"/>
      <c r="AO17" s="72"/>
      <c r="AP17" s="72"/>
      <c r="AQ17" s="73"/>
      <c r="AR17" s="452"/>
      <c r="AS17" s="452"/>
      <c r="AT17" s="452"/>
      <c r="AU17" s="452"/>
      <c r="AV17" s="452"/>
      <c r="AW17" s="452"/>
      <c r="AX17" s="453"/>
    </row>
    <row r="18" spans="1:50" ht="24.75" customHeight="1">
      <c r="A18" s="469"/>
      <c r="B18" s="470"/>
      <c r="C18" s="470"/>
      <c r="D18" s="470"/>
      <c r="E18" s="470"/>
      <c r="F18" s="471"/>
      <c r="G18" s="484"/>
      <c r="H18" s="485"/>
      <c r="I18" s="352" t="s">
        <v>22</v>
      </c>
      <c r="J18" s="353"/>
      <c r="K18" s="353"/>
      <c r="L18" s="353"/>
      <c r="M18" s="353"/>
      <c r="N18" s="353"/>
      <c r="O18" s="354"/>
      <c r="P18" s="322">
        <f>SUM(P13:V17)</f>
        <v>79</v>
      </c>
      <c r="Q18" s="323"/>
      <c r="R18" s="323"/>
      <c r="S18" s="323"/>
      <c r="T18" s="323"/>
      <c r="U18" s="323"/>
      <c r="V18" s="324"/>
      <c r="W18" s="322">
        <f>SUM(W13:AC17)</f>
        <v>83</v>
      </c>
      <c r="X18" s="323"/>
      <c r="Y18" s="323"/>
      <c r="Z18" s="323"/>
      <c r="AA18" s="323"/>
      <c r="AB18" s="323"/>
      <c r="AC18" s="324"/>
      <c r="AD18" s="322">
        <f t="shared" ref="AD18" si="0">SUM(AD13:AJ17)</f>
        <v>68</v>
      </c>
      <c r="AE18" s="323"/>
      <c r="AF18" s="323"/>
      <c r="AG18" s="323"/>
      <c r="AH18" s="323"/>
      <c r="AI18" s="323"/>
      <c r="AJ18" s="324"/>
      <c r="AK18" s="322">
        <f t="shared" ref="AK18" si="1">SUM(AK13:AQ17)</f>
        <v>68</v>
      </c>
      <c r="AL18" s="323"/>
      <c r="AM18" s="323"/>
      <c r="AN18" s="323"/>
      <c r="AO18" s="323"/>
      <c r="AP18" s="323"/>
      <c r="AQ18" s="324"/>
      <c r="AR18" s="322">
        <f t="shared" ref="AR18" si="2">SUM(AR13:AX17)</f>
        <v>87</v>
      </c>
      <c r="AS18" s="323"/>
      <c r="AT18" s="323"/>
      <c r="AU18" s="323"/>
      <c r="AV18" s="323"/>
      <c r="AW18" s="323"/>
      <c r="AX18" s="325"/>
    </row>
    <row r="19" spans="1:50" ht="24.75" customHeight="1">
      <c r="A19" s="469"/>
      <c r="B19" s="470"/>
      <c r="C19" s="470"/>
      <c r="D19" s="470"/>
      <c r="E19" s="470"/>
      <c r="F19" s="471"/>
      <c r="G19" s="319" t="s">
        <v>10</v>
      </c>
      <c r="H19" s="320"/>
      <c r="I19" s="320"/>
      <c r="J19" s="320"/>
      <c r="K19" s="320"/>
      <c r="L19" s="320"/>
      <c r="M19" s="320"/>
      <c r="N19" s="320"/>
      <c r="O19" s="320"/>
      <c r="P19" s="71">
        <v>73</v>
      </c>
      <c r="Q19" s="72"/>
      <c r="R19" s="72"/>
      <c r="S19" s="72"/>
      <c r="T19" s="72"/>
      <c r="U19" s="72"/>
      <c r="V19" s="73"/>
      <c r="W19" s="71">
        <v>79</v>
      </c>
      <c r="X19" s="72"/>
      <c r="Y19" s="72"/>
      <c r="Z19" s="72"/>
      <c r="AA19" s="72"/>
      <c r="AB19" s="72"/>
      <c r="AC19" s="73"/>
      <c r="AD19" s="71">
        <v>51</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c r="A20" s="472"/>
      <c r="B20" s="473"/>
      <c r="C20" s="473"/>
      <c r="D20" s="473"/>
      <c r="E20" s="473"/>
      <c r="F20" s="474"/>
      <c r="G20" s="319" t="s">
        <v>11</v>
      </c>
      <c r="H20" s="320"/>
      <c r="I20" s="320"/>
      <c r="J20" s="320"/>
      <c r="K20" s="320"/>
      <c r="L20" s="320"/>
      <c r="M20" s="320"/>
      <c r="N20" s="320"/>
      <c r="O20" s="320"/>
      <c r="P20" s="327">
        <f>IF(P18=0, "-", P19/P18)</f>
        <v>0.92405063291139244</v>
      </c>
      <c r="Q20" s="327"/>
      <c r="R20" s="327"/>
      <c r="S20" s="327"/>
      <c r="T20" s="327"/>
      <c r="U20" s="327"/>
      <c r="V20" s="327"/>
      <c r="W20" s="327">
        <f>IF(W18=0, "-", W19/W18)</f>
        <v>0.95180722891566261</v>
      </c>
      <c r="X20" s="327"/>
      <c r="Y20" s="327"/>
      <c r="Z20" s="327"/>
      <c r="AA20" s="327"/>
      <c r="AB20" s="327"/>
      <c r="AC20" s="327"/>
      <c r="AD20" s="327">
        <f>IF(AD18=0, "-", AD19/AD18)</f>
        <v>0.75</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6"/>
      <c r="Z22" s="287"/>
      <c r="AA22" s="288"/>
      <c r="AB22" s="139"/>
      <c r="AC22" s="134"/>
      <c r="AD22" s="135"/>
      <c r="AE22" s="140"/>
      <c r="AF22" s="133"/>
      <c r="AG22" s="133"/>
      <c r="AH22" s="133"/>
      <c r="AI22" s="292"/>
      <c r="AJ22" s="140"/>
      <c r="AK22" s="133"/>
      <c r="AL22" s="133"/>
      <c r="AM22" s="133"/>
      <c r="AN22" s="292"/>
      <c r="AO22" s="140"/>
      <c r="AP22" s="133"/>
      <c r="AQ22" s="133"/>
      <c r="AR22" s="133"/>
      <c r="AS22" s="292"/>
      <c r="AT22" s="67"/>
      <c r="AU22" s="110" t="s">
        <v>471</v>
      </c>
      <c r="AV22" s="110"/>
      <c r="AW22" s="108" t="s">
        <v>360</v>
      </c>
      <c r="AX22" s="109"/>
    </row>
    <row r="23" spans="1:50" ht="22.5" customHeight="1">
      <c r="A23" s="223"/>
      <c r="B23" s="221"/>
      <c r="C23" s="221"/>
      <c r="D23" s="221"/>
      <c r="E23" s="221"/>
      <c r="F23" s="222"/>
      <c r="G23" s="328" t="s">
        <v>530</v>
      </c>
      <c r="H23" s="295"/>
      <c r="I23" s="295"/>
      <c r="J23" s="295"/>
      <c r="K23" s="295"/>
      <c r="L23" s="295"/>
      <c r="M23" s="295"/>
      <c r="N23" s="295"/>
      <c r="O23" s="296"/>
      <c r="P23" s="261" t="s">
        <v>478</v>
      </c>
      <c r="Q23" s="202"/>
      <c r="R23" s="202"/>
      <c r="S23" s="202"/>
      <c r="T23" s="202"/>
      <c r="U23" s="202"/>
      <c r="V23" s="202"/>
      <c r="W23" s="202"/>
      <c r="X23" s="203"/>
      <c r="Y23" s="300" t="s">
        <v>14</v>
      </c>
      <c r="Z23" s="301"/>
      <c r="AA23" s="302"/>
      <c r="AB23" s="665" t="s">
        <v>16</v>
      </c>
      <c r="AC23" s="303"/>
      <c r="AD23" s="303"/>
      <c r="AE23" s="93">
        <v>88.6</v>
      </c>
      <c r="AF23" s="94"/>
      <c r="AG23" s="94"/>
      <c r="AH23" s="94"/>
      <c r="AI23" s="95"/>
      <c r="AJ23" s="93">
        <v>87.3</v>
      </c>
      <c r="AK23" s="94"/>
      <c r="AL23" s="94"/>
      <c r="AM23" s="94"/>
      <c r="AN23" s="95"/>
      <c r="AO23" s="93" t="s">
        <v>471</v>
      </c>
      <c r="AP23" s="94"/>
      <c r="AQ23" s="94"/>
      <c r="AR23" s="94"/>
      <c r="AS23" s="95"/>
      <c r="AT23" s="233"/>
      <c r="AU23" s="233"/>
      <c r="AV23" s="233"/>
      <c r="AW23" s="233"/>
      <c r="AX23" s="234"/>
    </row>
    <row r="24" spans="1:50" ht="22.5" customHeight="1">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75" t="s">
        <v>65</v>
      </c>
      <c r="Z24" s="121"/>
      <c r="AA24" s="171"/>
      <c r="AB24" s="342" t="s">
        <v>16</v>
      </c>
      <c r="AC24" s="293"/>
      <c r="AD24" s="293"/>
      <c r="AE24" s="93">
        <v>100</v>
      </c>
      <c r="AF24" s="94"/>
      <c r="AG24" s="94"/>
      <c r="AH24" s="94"/>
      <c r="AI24" s="95"/>
      <c r="AJ24" s="93">
        <v>100</v>
      </c>
      <c r="AK24" s="94"/>
      <c r="AL24" s="94"/>
      <c r="AM24" s="94"/>
      <c r="AN24" s="95"/>
      <c r="AO24" s="93">
        <v>100</v>
      </c>
      <c r="AP24" s="94"/>
      <c r="AQ24" s="94"/>
      <c r="AR24" s="94"/>
      <c r="AS24" s="95"/>
      <c r="AT24" s="93" t="s">
        <v>526</v>
      </c>
      <c r="AU24" s="94"/>
      <c r="AV24" s="94"/>
      <c r="AW24" s="94"/>
      <c r="AX24" s="96"/>
    </row>
    <row r="25" spans="1:50" ht="22.5" customHeight="1">
      <c r="A25" s="675"/>
      <c r="B25" s="676"/>
      <c r="C25" s="676"/>
      <c r="D25" s="676"/>
      <c r="E25" s="676"/>
      <c r="F25" s="677"/>
      <c r="G25" s="329"/>
      <c r="H25" s="330"/>
      <c r="I25" s="330"/>
      <c r="J25" s="330"/>
      <c r="K25" s="330"/>
      <c r="L25" s="330"/>
      <c r="M25" s="330"/>
      <c r="N25" s="330"/>
      <c r="O25" s="331"/>
      <c r="P25" s="204"/>
      <c r="Q25" s="204"/>
      <c r="R25" s="204"/>
      <c r="S25" s="204"/>
      <c r="T25" s="204"/>
      <c r="U25" s="204"/>
      <c r="V25" s="204"/>
      <c r="W25" s="204"/>
      <c r="X25" s="205"/>
      <c r="Y25" s="120" t="s">
        <v>15</v>
      </c>
      <c r="Z25" s="121"/>
      <c r="AA25" s="171"/>
      <c r="AB25" s="687" t="s">
        <v>364</v>
      </c>
      <c r="AC25" s="271"/>
      <c r="AD25" s="271"/>
      <c r="AE25" s="93">
        <v>88.6</v>
      </c>
      <c r="AF25" s="94"/>
      <c r="AG25" s="94"/>
      <c r="AH25" s="94"/>
      <c r="AI25" s="95"/>
      <c r="AJ25" s="93">
        <v>87.3</v>
      </c>
      <c r="AK25" s="94"/>
      <c r="AL25" s="94"/>
      <c r="AM25" s="94"/>
      <c r="AN25" s="95"/>
      <c r="AO25" s="93" t="s">
        <v>471</v>
      </c>
      <c r="AP25" s="94"/>
      <c r="AQ25" s="94"/>
      <c r="AR25" s="94"/>
      <c r="AS25" s="95"/>
      <c r="AT25" s="275"/>
      <c r="AU25" s="276"/>
      <c r="AV25" s="276"/>
      <c r="AW25" s="276"/>
      <c r="AX25" s="277"/>
    </row>
    <row r="26" spans="1:50" ht="18.75" hidden="1" customHeight="1">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66" t="s">
        <v>303</v>
      </c>
      <c r="AU26" s="667"/>
      <c r="AV26" s="667"/>
      <c r="AW26" s="667"/>
      <c r="AX26" s="668"/>
    </row>
    <row r="27" spans="1:50" ht="18.75" hidden="1" customHeight="1">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6"/>
      <c r="Z27" s="287"/>
      <c r="AA27" s="288"/>
      <c r="AB27" s="139"/>
      <c r="AC27" s="134"/>
      <c r="AD27" s="135"/>
      <c r="AE27" s="140"/>
      <c r="AF27" s="133"/>
      <c r="AG27" s="133"/>
      <c r="AH27" s="133"/>
      <c r="AI27" s="292"/>
      <c r="AJ27" s="140"/>
      <c r="AK27" s="133"/>
      <c r="AL27" s="133"/>
      <c r="AM27" s="133"/>
      <c r="AN27" s="292"/>
      <c r="AO27" s="140"/>
      <c r="AP27" s="133"/>
      <c r="AQ27" s="133"/>
      <c r="AR27" s="133"/>
      <c r="AS27" s="292"/>
      <c r="AT27" s="67"/>
      <c r="AU27" s="110"/>
      <c r="AV27" s="110"/>
      <c r="AW27" s="108" t="s">
        <v>360</v>
      </c>
      <c r="AX27" s="109"/>
    </row>
    <row r="28" spans="1:50" ht="22.5" hidden="1" customHeight="1">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75" t="s">
        <v>65</v>
      </c>
      <c r="Z29" s="121"/>
      <c r="AA29" s="171"/>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5"/>
      <c r="B30" s="676"/>
      <c r="C30" s="676"/>
      <c r="D30" s="676"/>
      <c r="E30" s="676"/>
      <c r="F30" s="677"/>
      <c r="G30" s="329"/>
      <c r="H30" s="330"/>
      <c r="I30" s="330"/>
      <c r="J30" s="330"/>
      <c r="K30" s="330"/>
      <c r="L30" s="330"/>
      <c r="M30" s="330"/>
      <c r="N30" s="330"/>
      <c r="O30" s="331"/>
      <c r="P30" s="204"/>
      <c r="Q30" s="204"/>
      <c r="R30" s="204"/>
      <c r="S30" s="204"/>
      <c r="T30" s="204"/>
      <c r="U30" s="204"/>
      <c r="V30" s="204"/>
      <c r="W30" s="204"/>
      <c r="X30" s="205"/>
      <c r="Y30" s="120" t="s">
        <v>15</v>
      </c>
      <c r="Z30" s="121"/>
      <c r="AA30" s="171"/>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6"/>
      <c r="Z32" s="287"/>
      <c r="AA32" s="288"/>
      <c r="AB32" s="139"/>
      <c r="AC32" s="134"/>
      <c r="AD32" s="135"/>
      <c r="AE32" s="140"/>
      <c r="AF32" s="133"/>
      <c r="AG32" s="133"/>
      <c r="AH32" s="133"/>
      <c r="AI32" s="292"/>
      <c r="AJ32" s="140"/>
      <c r="AK32" s="133"/>
      <c r="AL32" s="133"/>
      <c r="AM32" s="133"/>
      <c r="AN32" s="292"/>
      <c r="AO32" s="140"/>
      <c r="AP32" s="133"/>
      <c r="AQ32" s="133"/>
      <c r="AR32" s="133"/>
      <c r="AS32" s="292"/>
      <c r="AT32" s="67"/>
      <c r="AU32" s="110"/>
      <c r="AV32" s="110"/>
      <c r="AW32" s="108" t="s">
        <v>360</v>
      </c>
      <c r="AX32" s="109"/>
    </row>
    <row r="33" spans="1:50" ht="22.5" hidden="1" customHeight="1">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75" t="s">
        <v>65</v>
      </c>
      <c r="Z34" s="121"/>
      <c r="AA34" s="171"/>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5"/>
      <c r="B35" s="676"/>
      <c r="C35" s="676"/>
      <c r="D35" s="676"/>
      <c r="E35" s="676"/>
      <c r="F35" s="677"/>
      <c r="G35" s="329"/>
      <c r="H35" s="330"/>
      <c r="I35" s="330"/>
      <c r="J35" s="330"/>
      <c r="K35" s="330"/>
      <c r="L35" s="330"/>
      <c r="M35" s="330"/>
      <c r="N35" s="330"/>
      <c r="O35" s="331"/>
      <c r="P35" s="204"/>
      <c r="Q35" s="204"/>
      <c r="R35" s="204"/>
      <c r="S35" s="204"/>
      <c r="T35" s="204"/>
      <c r="U35" s="204"/>
      <c r="V35" s="204"/>
      <c r="W35" s="204"/>
      <c r="X35" s="205"/>
      <c r="Y35" s="120" t="s">
        <v>15</v>
      </c>
      <c r="Z35" s="121"/>
      <c r="AA35" s="171"/>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6"/>
      <c r="Z37" s="287"/>
      <c r="AA37" s="288"/>
      <c r="AB37" s="139"/>
      <c r="AC37" s="134"/>
      <c r="AD37" s="135"/>
      <c r="AE37" s="140"/>
      <c r="AF37" s="133"/>
      <c r="AG37" s="133"/>
      <c r="AH37" s="133"/>
      <c r="AI37" s="292"/>
      <c r="AJ37" s="140"/>
      <c r="AK37" s="133"/>
      <c r="AL37" s="133"/>
      <c r="AM37" s="133"/>
      <c r="AN37" s="292"/>
      <c r="AO37" s="140"/>
      <c r="AP37" s="133"/>
      <c r="AQ37" s="133"/>
      <c r="AR37" s="133"/>
      <c r="AS37" s="292"/>
      <c r="AT37" s="67"/>
      <c r="AU37" s="110"/>
      <c r="AV37" s="110"/>
      <c r="AW37" s="108" t="s">
        <v>360</v>
      </c>
      <c r="AX37" s="109"/>
    </row>
    <row r="38" spans="1:50" ht="22.5" hidden="1" customHeight="1">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75" t="s">
        <v>65</v>
      </c>
      <c r="Z39" s="121"/>
      <c r="AA39" s="171"/>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5"/>
      <c r="B40" s="676"/>
      <c r="C40" s="676"/>
      <c r="D40" s="676"/>
      <c r="E40" s="676"/>
      <c r="F40" s="677"/>
      <c r="G40" s="329"/>
      <c r="H40" s="330"/>
      <c r="I40" s="330"/>
      <c r="J40" s="330"/>
      <c r="K40" s="330"/>
      <c r="L40" s="330"/>
      <c r="M40" s="330"/>
      <c r="N40" s="330"/>
      <c r="O40" s="331"/>
      <c r="P40" s="204"/>
      <c r="Q40" s="204"/>
      <c r="R40" s="204"/>
      <c r="S40" s="204"/>
      <c r="T40" s="204"/>
      <c r="U40" s="204"/>
      <c r="V40" s="204"/>
      <c r="W40" s="204"/>
      <c r="X40" s="205"/>
      <c r="Y40" s="120" t="s">
        <v>15</v>
      </c>
      <c r="Z40" s="121"/>
      <c r="AA40" s="171"/>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6"/>
      <c r="Z42" s="287"/>
      <c r="AA42" s="288"/>
      <c r="AB42" s="139"/>
      <c r="AC42" s="134"/>
      <c r="AD42" s="135"/>
      <c r="AE42" s="140"/>
      <c r="AF42" s="133"/>
      <c r="AG42" s="133"/>
      <c r="AH42" s="133"/>
      <c r="AI42" s="292"/>
      <c r="AJ42" s="140"/>
      <c r="AK42" s="133"/>
      <c r="AL42" s="133"/>
      <c r="AM42" s="133"/>
      <c r="AN42" s="292"/>
      <c r="AO42" s="140"/>
      <c r="AP42" s="133"/>
      <c r="AQ42" s="133"/>
      <c r="AR42" s="133"/>
      <c r="AS42" s="292"/>
      <c r="AT42" s="67"/>
      <c r="AU42" s="110"/>
      <c r="AV42" s="110"/>
      <c r="AW42" s="108" t="s">
        <v>360</v>
      </c>
      <c r="AX42" s="109"/>
    </row>
    <row r="43" spans="1:50" ht="22.5" hidden="1" customHeight="1">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75" t="s">
        <v>65</v>
      </c>
      <c r="Z44" s="121"/>
      <c r="AA44" s="171"/>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hidden="1" customHeight="1">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c r="A47" s="241" t="s">
        <v>320</v>
      </c>
      <c r="B47" s="690" t="s">
        <v>317</v>
      </c>
      <c r="C47" s="243"/>
      <c r="D47" s="243"/>
      <c r="E47" s="243"/>
      <c r="F47" s="244"/>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c r="A48" s="241"/>
      <c r="B48" s="690"/>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41"/>
      <c r="B49" s="690"/>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1"/>
    </row>
    <row r="50" spans="1:50" ht="22.5" hidden="1" customHeight="1">
      <c r="A50" s="241"/>
      <c r="B50" s="690"/>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3"/>
    </row>
    <row r="51" spans="1:50" ht="22.5" hidden="1" customHeight="1">
      <c r="A51" s="241"/>
      <c r="B51" s="691"/>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5"/>
    </row>
    <row r="52" spans="1:50" ht="18.75" hidden="1" customHeight="1">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5"/>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22.5" hidden="1" customHeight="1">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63"/>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22.5" hidden="1" customHeight="1">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22.5" hidden="1" customHeight="1">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22.5" hidden="1" customHeight="1">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22.5" hidden="1" customHeight="1">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5"/>
      <c r="AU66" s="276"/>
      <c r="AV66" s="276"/>
      <c r="AW66" s="276"/>
      <c r="AX66" s="277"/>
    </row>
    <row r="67" spans="1:60" ht="31.7" customHeight="1">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1"/>
      <c r="AE67" s="664" t="s">
        <v>69</v>
      </c>
      <c r="AF67" s="118"/>
      <c r="AG67" s="118"/>
      <c r="AH67" s="118"/>
      <c r="AI67" s="118"/>
      <c r="AJ67" s="664" t="s">
        <v>70</v>
      </c>
      <c r="AK67" s="118"/>
      <c r="AL67" s="118"/>
      <c r="AM67" s="118"/>
      <c r="AN67" s="118"/>
      <c r="AO67" s="664" t="s">
        <v>71</v>
      </c>
      <c r="AP67" s="118"/>
      <c r="AQ67" s="118"/>
      <c r="AR67" s="118"/>
      <c r="AS67" s="118"/>
      <c r="AT67" s="176" t="s">
        <v>74</v>
      </c>
      <c r="AU67" s="177"/>
      <c r="AV67" s="177"/>
      <c r="AW67" s="177"/>
      <c r="AX67" s="178"/>
    </row>
    <row r="68" spans="1:60" ht="22.5" customHeight="1">
      <c r="A68" s="192"/>
      <c r="B68" s="193"/>
      <c r="C68" s="193"/>
      <c r="D68" s="193"/>
      <c r="E68" s="193"/>
      <c r="F68" s="194"/>
      <c r="G68" s="261" t="s">
        <v>535</v>
      </c>
      <c r="H68" s="202"/>
      <c r="I68" s="202"/>
      <c r="J68" s="202"/>
      <c r="K68" s="202"/>
      <c r="L68" s="202"/>
      <c r="M68" s="202"/>
      <c r="N68" s="202"/>
      <c r="O68" s="202"/>
      <c r="P68" s="202"/>
      <c r="Q68" s="202"/>
      <c r="R68" s="202"/>
      <c r="S68" s="202"/>
      <c r="T68" s="202"/>
      <c r="U68" s="202"/>
      <c r="V68" s="202"/>
      <c r="W68" s="202"/>
      <c r="X68" s="203"/>
      <c r="Y68" s="339" t="s">
        <v>66</v>
      </c>
      <c r="Z68" s="340"/>
      <c r="AA68" s="341"/>
      <c r="AB68" s="209" t="s">
        <v>479</v>
      </c>
      <c r="AC68" s="210"/>
      <c r="AD68" s="211"/>
      <c r="AE68" s="93">
        <v>7</v>
      </c>
      <c r="AF68" s="94"/>
      <c r="AG68" s="94"/>
      <c r="AH68" s="94"/>
      <c r="AI68" s="95"/>
      <c r="AJ68" s="93">
        <v>8</v>
      </c>
      <c r="AK68" s="94"/>
      <c r="AL68" s="94"/>
      <c r="AM68" s="94"/>
      <c r="AN68" s="95"/>
      <c r="AO68" s="93">
        <v>9</v>
      </c>
      <c r="AP68" s="94"/>
      <c r="AQ68" s="94"/>
      <c r="AR68" s="94"/>
      <c r="AS68" s="95"/>
      <c r="AT68" s="212"/>
      <c r="AU68" s="212"/>
      <c r="AV68" s="212"/>
      <c r="AW68" s="212"/>
      <c r="AX68" s="213"/>
      <c r="AY68" s="10"/>
      <c r="AZ68" s="10"/>
      <c r="BA68" s="10"/>
      <c r="BB68" s="10"/>
      <c r="BC68" s="10"/>
    </row>
    <row r="69" spans="1:60" ht="22.5" customHeight="1">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5"/>
      <c r="AA69" s="156"/>
      <c r="AB69" s="217" t="s">
        <v>479</v>
      </c>
      <c r="AC69" s="218"/>
      <c r="AD69" s="219"/>
      <c r="AE69" s="93">
        <v>7</v>
      </c>
      <c r="AF69" s="94"/>
      <c r="AG69" s="94"/>
      <c r="AH69" s="94"/>
      <c r="AI69" s="95"/>
      <c r="AJ69" s="93">
        <v>8</v>
      </c>
      <c r="AK69" s="94"/>
      <c r="AL69" s="94"/>
      <c r="AM69" s="94"/>
      <c r="AN69" s="95"/>
      <c r="AO69" s="93">
        <v>9</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1"/>
      <c r="AE70" s="175" t="s">
        <v>69</v>
      </c>
      <c r="AF70" s="170"/>
      <c r="AG70" s="170"/>
      <c r="AH70" s="170"/>
      <c r="AI70" s="201"/>
      <c r="AJ70" s="175" t="s">
        <v>70</v>
      </c>
      <c r="AK70" s="170"/>
      <c r="AL70" s="170"/>
      <c r="AM70" s="170"/>
      <c r="AN70" s="201"/>
      <c r="AO70" s="175" t="s">
        <v>71</v>
      </c>
      <c r="AP70" s="170"/>
      <c r="AQ70" s="170"/>
      <c r="AR70" s="170"/>
      <c r="AS70" s="201"/>
      <c r="AT70" s="176" t="s">
        <v>74</v>
      </c>
      <c r="AU70" s="177"/>
      <c r="AV70" s="177"/>
      <c r="AW70" s="177"/>
      <c r="AX70" s="178"/>
    </row>
    <row r="71" spans="1:60" ht="22.5" hidden="1" customHeight="1">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1"/>
      <c r="AE73" s="175" t="s">
        <v>69</v>
      </c>
      <c r="AF73" s="170"/>
      <c r="AG73" s="170"/>
      <c r="AH73" s="170"/>
      <c r="AI73" s="201"/>
      <c r="AJ73" s="175" t="s">
        <v>70</v>
      </c>
      <c r="AK73" s="170"/>
      <c r="AL73" s="170"/>
      <c r="AM73" s="170"/>
      <c r="AN73" s="201"/>
      <c r="AO73" s="175" t="s">
        <v>71</v>
      </c>
      <c r="AP73" s="170"/>
      <c r="AQ73" s="170"/>
      <c r="AR73" s="170"/>
      <c r="AS73" s="201"/>
      <c r="AT73" s="176" t="s">
        <v>74</v>
      </c>
      <c r="AU73" s="177"/>
      <c r="AV73" s="177"/>
      <c r="AW73" s="177"/>
      <c r="AX73" s="178"/>
    </row>
    <row r="74" spans="1:60" ht="22.5" hidden="1" customHeight="1">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1"/>
      <c r="AE76" s="175" t="s">
        <v>69</v>
      </c>
      <c r="AF76" s="170"/>
      <c r="AG76" s="170"/>
      <c r="AH76" s="170"/>
      <c r="AI76" s="201"/>
      <c r="AJ76" s="175" t="s">
        <v>70</v>
      </c>
      <c r="AK76" s="170"/>
      <c r="AL76" s="170"/>
      <c r="AM76" s="170"/>
      <c r="AN76" s="201"/>
      <c r="AO76" s="175" t="s">
        <v>71</v>
      </c>
      <c r="AP76" s="170"/>
      <c r="AQ76" s="170"/>
      <c r="AR76" s="170"/>
      <c r="AS76" s="201"/>
      <c r="AT76" s="176" t="s">
        <v>74</v>
      </c>
      <c r="AU76" s="177"/>
      <c r="AV76" s="177"/>
      <c r="AW76" s="177"/>
      <c r="AX76" s="178"/>
    </row>
    <row r="77" spans="1:60" ht="22.5" hidden="1" customHeight="1">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1"/>
      <c r="AE79" s="175" t="s">
        <v>69</v>
      </c>
      <c r="AF79" s="170"/>
      <c r="AG79" s="170"/>
      <c r="AH79" s="170"/>
      <c r="AI79" s="201"/>
      <c r="AJ79" s="175" t="s">
        <v>70</v>
      </c>
      <c r="AK79" s="170"/>
      <c r="AL79" s="170"/>
      <c r="AM79" s="170"/>
      <c r="AN79" s="201"/>
      <c r="AO79" s="175" t="s">
        <v>71</v>
      </c>
      <c r="AP79" s="170"/>
      <c r="AQ79" s="170"/>
      <c r="AR79" s="170"/>
      <c r="AS79" s="201"/>
      <c r="AT79" s="176" t="s">
        <v>74</v>
      </c>
      <c r="AU79" s="177"/>
      <c r="AV79" s="177"/>
      <c r="AW79" s="177"/>
      <c r="AX79" s="178"/>
    </row>
    <row r="80" spans="1:60" ht="22.5" hidden="1" customHeight="1">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22.5" hidden="1" customHeight="1">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81" t="s">
        <v>514</v>
      </c>
      <c r="H83" s="182"/>
      <c r="I83" s="182"/>
      <c r="J83" s="182"/>
      <c r="K83" s="182"/>
      <c r="L83" s="182"/>
      <c r="M83" s="182"/>
      <c r="N83" s="182"/>
      <c r="O83" s="182"/>
      <c r="P83" s="182"/>
      <c r="Q83" s="182"/>
      <c r="R83" s="182"/>
      <c r="S83" s="182"/>
      <c r="T83" s="182"/>
      <c r="U83" s="182"/>
      <c r="V83" s="182"/>
      <c r="W83" s="182"/>
      <c r="X83" s="183"/>
      <c r="Y83" s="146" t="s">
        <v>17</v>
      </c>
      <c r="Z83" s="147"/>
      <c r="AA83" s="148"/>
      <c r="AB83" s="187" t="s">
        <v>515</v>
      </c>
      <c r="AC83" s="150"/>
      <c r="AD83" s="151"/>
      <c r="AE83" s="152">
        <v>10</v>
      </c>
      <c r="AF83" s="153"/>
      <c r="AG83" s="153"/>
      <c r="AH83" s="153"/>
      <c r="AI83" s="153"/>
      <c r="AJ83" s="152">
        <v>10</v>
      </c>
      <c r="AK83" s="153"/>
      <c r="AL83" s="153"/>
      <c r="AM83" s="153"/>
      <c r="AN83" s="153"/>
      <c r="AO83" s="152">
        <v>6</v>
      </c>
      <c r="AP83" s="153"/>
      <c r="AQ83" s="153"/>
      <c r="AR83" s="153"/>
      <c r="AS83" s="153"/>
      <c r="AT83" s="93">
        <v>7</v>
      </c>
      <c r="AU83" s="94"/>
      <c r="AV83" s="94"/>
      <c r="AW83" s="94"/>
      <c r="AX83" s="96"/>
    </row>
    <row r="84" spans="1:60" ht="47.1" customHeight="1">
      <c r="A84" s="130"/>
      <c r="B84" s="131"/>
      <c r="C84" s="131"/>
      <c r="D84" s="131"/>
      <c r="E84" s="131"/>
      <c r="F84" s="132"/>
      <c r="G84" s="184"/>
      <c r="H84" s="185"/>
      <c r="I84" s="185"/>
      <c r="J84" s="185"/>
      <c r="K84" s="185"/>
      <c r="L84" s="185"/>
      <c r="M84" s="185"/>
      <c r="N84" s="185"/>
      <c r="O84" s="185"/>
      <c r="P84" s="185"/>
      <c r="Q84" s="185"/>
      <c r="R84" s="185"/>
      <c r="S84" s="185"/>
      <c r="T84" s="185"/>
      <c r="U84" s="185"/>
      <c r="V84" s="185"/>
      <c r="W84" s="185"/>
      <c r="X84" s="186"/>
      <c r="Y84" s="154" t="s">
        <v>59</v>
      </c>
      <c r="Z84" s="155"/>
      <c r="AA84" s="156"/>
      <c r="AB84" s="157" t="s">
        <v>480</v>
      </c>
      <c r="AC84" s="158"/>
      <c r="AD84" s="159"/>
      <c r="AE84" s="188" t="s">
        <v>516</v>
      </c>
      <c r="AF84" s="158"/>
      <c r="AG84" s="158"/>
      <c r="AH84" s="158"/>
      <c r="AI84" s="159"/>
      <c r="AJ84" s="188" t="s">
        <v>517</v>
      </c>
      <c r="AK84" s="158"/>
      <c r="AL84" s="158"/>
      <c r="AM84" s="158"/>
      <c r="AN84" s="159"/>
      <c r="AO84" s="188" t="s">
        <v>525</v>
      </c>
      <c r="AP84" s="158"/>
      <c r="AQ84" s="158"/>
      <c r="AR84" s="158"/>
      <c r="AS84" s="159"/>
      <c r="AT84" s="188" t="s">
        <v>518</v>
      </c>
      <c r="AU84" s="158"/>
      <c r="AV84" s="158"/>
      <c r="AW84" s="158"/>
      <c r="AX84" s="159"/>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c r="A98" s="384"/>
      <c r="B98" s="385"/>
      <c r="C98" s="419" t="s">
        <v>481</v>
      </c>
      <c r="D98" s="420"/>
      <c r="E98" s="420"/>
      <c r="F98" s="420"/>
      <c r="G98" s="420"/>
      <c r="H98" s="420"/>
      <c r="I98" s="420"/>
      <c r="J98" s="420"/>
      <c r="K98" s="421"/>
      <c r="L98" s="71">
        <v>68</v>
      </c>
      <c r="M98" s="72"/>
      <c r="N98" s="72"/>
      <c r="O98" s="72"/>
      <c r="P98" s="72"/>
      <c r="Q98" s="73"/>
      <c r="R98" s="71">
        <v>87</v>
      </c>
      <c r="S98" s="72"/>
      <c r="T98" s="72"/>
      <c r="U98" s="72"/>
      <c r="V98" s="72"/>
      <c r="W98" s="73"/>
      <c r="X98" s="678" t="s">
        <v>536</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c r="A99" s="384"/>
      <c r="B99" s="385"/>
      <c r="C99" s="161"/>
      <c r="D99" s="162"/>
      <c r="E99" s="162"/>
      <c r="F99" s="162"/>
      <c r="G99" s="162"/>
      <c r="H99" s="162"/>
      <c r="I99" s="162"/>
      <c r="J99" s="162"/>
      <c r="K99" s="163"/>
      <c r="L99" s="71"/>
      <c r="M99" s="72"/>
      <c r="N99" s="72"/>
      <c r="O99" s="72"/>
      <c r="P99" s="72"/>
      <c r="Q99" s="73"/>
      <c r="R99" s="71"/>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c r="A100" s="384"/>
      <c r="B100" s="385"/>
      <c r="C100" s="161"/>
      <c r="D100" s="162"/>
      <c r="E100" s="162"/>
      <c r="F100" s="162"/>
      <c r="G100" s="162"/>
      <c r="H100" s="162"/>
      <c r="I100" s="162"/>
      <c r="J100" s="162"/>
      <c r="K100" s="163"/>
      <c r="L100" s="71"/>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c r="A101" s="384"/>
      <c r="B101" s="385"/>
      <c r="C101" s="161"/>
      <c r="D101" s="162"/>
      <c r="E101" s="162"/>
      <c r="F101" s="162"/>
      <c r="G101" s="162"/>
      <c r="H101" s="162"/>
      <c r="I101" s="162"/>
      <c r="J101" s="162"/>
      <c r="K101" s="163"/>
      <c r="L101" s="71"/>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c r="A102" s="384"/>
      <c r="B102" s="385"/>
      <c r="C102" s="161"/>
      <c r="D102" s="162"/>
      <c r="E102" s="162"/>
      <c r="F102" s="162"/>
      <c r="G102" s="162"/>
      <c r="H102" s="162"/>
      <c r="I102" s="162"/>
      <c r="J102" s="162"/>
      <c r="K102" s="163"/>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c r="A104" s="386"/>
      <c r="B104" s="387"/>
      <c r="C104" s="376" t="s">
        <v>22</v>
      </c>
      <c r="D104" s="377"/>
      <c r="E104" s="377"/>
      <c r="F104" s="377"/>
      <c r="G104" s="377"/>
      <c r="H104" s="377"/>
      <c r="I104" s="377"/>
      <c r="J104" s="377"/>
      <c r="K104" s="378"/>
      <c r="L104" s="379">
        <f>SUM(L98:Q103)</f>
        <v>68</v>
      </c>
      <c r="M104" s="380"/>
      <c r="N104" s="380"/>
      <c r="O104" s="380"/>
      <c r="P104" s="380"/>
      <c r="Q104" s="381"/>
      <c r="R104" s="379">
        <f>SUM(R98:W103)</f>
        <v>87</v>
      </c>
      <c r="S104" s="380"/>
      <c r="T104" s="380"/>
      <c r="U104" s="380"/>
      <c r="V104" s="380"/>
      <c r="W104" s="381"/>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5" t="s">
        <v>38</v>
      </c>
      <c r="AH107" s="600"/>
      <c r="AI107" s="600"/>
      <c r="AJ107" s="600"/>
      <c r="AK107" s="600"/>
      <c r="AL107" s="600"/>
      <c r="AM107" s="600"/>
      <c r="AN107" s="600"/>
      <c r="AO107" s="600"/>
      <c r="AP107" s="600"/>
      <c r="AQ107" s="600"/>
      <c r="AR107" s="600"/>
      <c r="AS107" s="600"/>
      <c r="AT107" s="600"/>
      <c r="AU107" s="600"/>
      <c r="AV107" s="600"/>
      <c r="AW107" s="600"/>
      <c r="AX107" s="636"/>
    </row>
    <row r="108" spans="1:50" ht="26.25" customHeight="1">
      <c r="A108" s="313" t="s">
        <v>312</v>
      </c>
      <c r="B108" s="314"/>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0" t="s">
        <v>472</v>
      </c>
      <c r="AE108" s="611"/>
      <c r="AF108" s="611"/>
      <c r="AG108" s="606" t="s">
        <v>482</v>
      </c>
      <c r="AH108" s="607"/>
      <c r="AI108" s="607"/>
      <c r="AJ108" s="607"/>
      <c r="AK108" s="607"/>
      <c r="AL108" s="607"/>
      <c r="AM108" s="607"/>
      <c r="AN108" s="607"/>
      <c r="AO108" s="607"/>
      <c r="AP108" s="607"/>
      <c r="AQ108" s="607"/>
      <c r="AR108" s="607"/>
      <c r="AS108" s="607"/>
      <c r="AT108" s="607"/>
      <c r="AU108" s="607"/>
      <c r="AV108" s="607"/>
      <c r="AW108" s="607"/>
      <c r="AX108" s="608"/>
    </row>
    <row r="109" spans="1:50" ht="32.25" customHeight="1">
      <c r="A109" s="315"/>
      <c r="B109" s="316"/>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472</v>
      </c>
      <c r="AE109" s="448"/>
      <c r="AF109" s="448"/>
      <c r="AG109" s="609" t="s">
        <v>483</v>
      </c>
      <c r="AH109" s="311"/>
      <c r="AI109" s="311"/>
      <c r="AJ109" s="311"/>
      <c r="AK109" s="311"/>
      <c r="AL109" s="311"/>
      <c r="AM109" s="311"/>
      <c r="AN109" s="311"/>
      <c r="AO109" s="311"/>
      <c r="AP109" s="311"/>
      <c r="AQ109" s="311"/>
      <c r="AR109" s="311"/>
      <c r="AS109" s="311"/>
      <c r="AT109" s="311"/>
      <c r="AU109" s="311"/>
      <c r="AV109" s="311"/>
      <c r="AW109" s="311"/>
      <c r="AX109" s="312"/>
    </row>
    <row r="110" spans="1:50" ht="33.75" customHeight="1">
      <c r="A110" s="317"/>
      <c r="B110" s="318"/>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89" t="s">
        <v>472</v>
      </c>
      <c r="AE110" s="590"/>
      <c r="AF110" s="590"/>
      <c r="AG110" s="536" t="s">
        <v>484</v>
      </c>
      <c r="AH110" s="204"/>
      <c r="AI110" s="204"/>
      <c r="AJ110" s="204"/>
      <c r="AK110" s="204"/>
      <c r="AL110" s="204"/>
      <c r="AM110" s="204"/>
      <c r="AN110" s="204"/>
      <c r="AO110" s="204"/>
      <c r="AP110" s="204"/>
      <c r="AQ110" s="204"/>
      <c r="AR110" s="204"/>
      <c r="AS110" s="204"/>
      <c r="AT110" s="204"/>
      <c r="AU110" s="204"/>
      <c r="AV110" s="204"/>
      <c r="AW110" s="204"/>
      <c r="AX110" s="537"/>
    </row>
    <row r="111" spans="1:50" ht="19.350000000000001" customHeight="1">
      <c r="A111" s="555" t="s">
        <v>46</v>
      </c>
      <c r="B111" s="591"/>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472</v>
      </c>
      <c r="AE111" s="444"/>
      <c r="AF111" s="444"/>
      <c r="AG111" s="307" t="s">
        <v>485</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c r="A112" s="592"/>
      <c r="B112" s="593"/>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486</v>
      </c>
      <c r="AE112" s="448"/>
      <c r="AF112" s="448"/>
      <c r="AG112" s="310" t="s">
        <v>531</v>
      </c>
      <c r="AH112" s="311"/>
      <c r="AI112" s="311"/>
      <c r="AJ112" s="311"/>
      <c r="AK112" s="311"/>
      <c r="AL112" s="311"/>
      <c r="AM112" s="311"/>
      <c r="AN112" s="311"/>
      <c r="AO112" s="311"/>
      <c r="AP112" s="311"/>
      <c r="AQ112" s="311"/>
      <c r="AR112" s="311"/>
      <c r="AS112" s="311"/>
      <c r="AT112" s="311"/>
      <c r="AU112" s="311"/>
      <c r="AV112" s="311"/>
      <c r="AW112" s="311"/>
      <c r="AX112" s="312"/>
    </row>
    <row r="113" spans="1:64" ht="42" customHeight="1">
      <c r="A113" s="592"/>
      <c r="B113" s="593"/>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472</v>
      </c>
      <c r="AE113" s="448"/>
      <c r="AF113" s="448"/>
      <c r="AG113" s="310" t="s">
        <v>528</v>
      </c>
      <c r="AH113" s="311"/>
      <c r="AI113" s="311"/>
      <c r="AJ113" s="311"/>
      <c r="AK113" s="311"/>
      <c r="AL113" s="311"/>
      <c r="AM113" s="311"/>
      <c r="AN113" s="311"/>
      <c r="AO113" s="311"/>
      <c r="AP113" s="311"/>
      <c r="AQ113" s="311"/>
      <c r="AR113" s="311"/>
      <c r="AS113" s="311"/>
      <c r="AT113" s="311"/>
      <c r="AU113" s="311"/>
      <c r="AV113" s="311"/>
      <c r="AW113" s="311"/>
      <c r="AX113" s="312"/>
    </row>
    <row r="114" spans="1:64" ht="30.75" customHeight="1">
      <c r="A114" s="592"/>
      <c r="B114" s="593"/>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486</v>
      </c>
      <c r="AE114" s="448"/>
      <c r="AF114" s="448"/>
      <c r="AG114" s="310" t="s">
        <v>531</v>
      </c>
      <c r="AH114" s="311"/>
      <c r="AI114" s="311"/>
      <c r="AJ114" s="311"/>
      <c r="AK114" s="311"/>
      <c r="AL114" s="311"/>
      <c r="AM114" s="311"/>
      <c r="AN114" s="311"/>
      <c r="AO114" s="311"/>
      <c r="AP114" s="311"/>
      <c r="AQ114" s="311"/>
      <c r="AR114" s="311"/>
      <c r="AS114" s="311"/>
      <c r="AT114" s="311"/>
      <c r="AU114" s="311"/>
      <c r="AV114" s="311"/>
      <c r="AW114" s="311"/>
      <c r="AX114" s="312"/>
    </row>
    <row r="115" spans="1:64" ht="33" customHeight="1">
      <c r="A115" s="592"/>
      <c r="B115" s="593"/>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472</v>
      </c>
      <c r="AE115" s="448"/>
      <c r="AF115" s="448"/>
      <c r="AG115" s="310" t="s">
        <v>521</v>
      </c>
      <c r="AH115" s="311"/>
      <c r="AI115" s="311"/>
      <c r="AJ115" s="311"/>
      <c r="AK115" s="311"/>
      <c r="AL115" s="311"/>
      <c r="AM115" s="311"/>
      <c r="AN115" s="311"/>
      <c r="AO115" s="311"/>
      <c r="AP115" s="311"/>
      <c r="AQ115" s="311"/>
      <c r="AR115" s="311"/>
      <c r="AS115" s="311"/>
      <c r="AT115" s="311"/>
      <c r="AU115" s="311"/>
      <c r="AV115" s="311"/>
      <c r="AW115" s="311"/>
      <c r="AX115" s="312"/>
    </row>
    <row r="116" spans="1:64" ht="33.75" customHeight="1">
      <c r="A116" s="592"/>
      <c r="B116" s="593"/>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9" t="s">
        <v>472</v>
      </c>
      <c r="AE116" s="640"/>
      <c r="AF116" s="640"/>
      <c r="AG116" s="372" t="s">
        <v>527</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74.25"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472</v>
      </c>
      <c r="AE117" s="590"/>
      <c r="AF117" s="599"/>
      <c r="AG117" s="604" t="s">
        <v>533</v>
      </c>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58.5" customHeight="1">
      <c r="A118" s="555" t="s">
        <v>47</v>
      </c>
      <c r="B118" s="591"/>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3" t="s">
        <v>472</v>
      </c>
      <c r="AE118" s="444"/>
      <c r="AF118" s="644"/>
      <c r="AG118" s="307" t="s">
        <v>487</v>
      </c>
      <c r="AH118" s="308"/>
      <c r="AI118" s="308"/>
      <c r="AJ118" s="308"/>
      <c r="AK118" s="308"/>
      <c r="AL118" s="308"/>
      <c r="AM118" s="308"/>
      <c r="AN118" s="308"/>
      <c r="AO118" s="308"/>
      <c r="AP118" s="308"/>
      <c r="AQ118" s="308"/>
      <c r="AR118" s="308"/>
      <c r="AS118" s="308"/>
      <c r="AT118" s="308"/>
      <c r="AU118" s="308"/>
      <c r="AV118" s="308"/>
      <c r="AW118" s="308"/>
      <c r="AX118" s="309"/>
    </row>
    <row r="119" spans="1:64" ht="54" customHeight="1">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2" t="s">
        <v>472</v>
      </c>
      <c r="AE119" s="613"/>
      <c r="AF119" s="613"/>
      <c r="AG119" s="310" t="s">
        <v>532</v>
      </c>
      <c r="AH119" s="311"/>
      <c r="AI119" s="311"/>
      <c r="AJ119" s="311"/>
      <c r="AK119" s="311"/>
      <c r="AL119" s="311"/>
      <c r="AM119" s="311"/>
      <c r="AN119" s="311"/>
      <c r="AO119" s="311"/>
      <c r="AP119" s="311"/>
      <c r="AQ119" s="311"/>
      <c r="AR119" s="311"/>
      <c r="AS119" s="311"/>
      <c r="AT119" s="311"/>
      <c r="AU119" s="311"/>
      <c r="AV119" s="311"/>
      <c r="AW119" s="311"/>
      <c r="AX119" s="312"/>
    </row>
    <row r="120" spans="1:64" ht="30.75" customHeight="1">
      <c r="A120" s="592"/>
      <c r="B120" s="593"/>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472</v>
      </c>
      <c r="AE120" s="448"/>
      <c r="AF120" s="448"/>
      <c r="AG120" s="310" t="s">
        <v>488</v>
      </c>
      <c r="AH120" s="311"/>
      <c r="AI120" s="311"/>
      <c r="AJ120" s="311"/>
      <c r="AK120" s="311"/>
      <c r="AL120" s="311"/>
      <c r="AM120" s="311"/>
      <c r="AN120" s="311"/>
      <c r="AO120" s="311"/>
      <c r="AP120" s="311"/>
      <c r="AQ120" s="311"/>
      <c r="AR120" s="311"/>
      <c r="AS120" s="311"/>
      <c r="AT120" s="311"/>
      <c r="AU120" s="311"/>
      <c r="AV120" s="311"/>
      <c r="AW120" s="311"/>
      <c r="AX120" s="312"/>
    </row>
    <row r="121" spans="1:64" ht="29.25" customHeight="1">
      <c r="A121" s="594"/>
      <c r="B121" s="595"/>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472</v>
      </c>
      <c r="AE121" s="448"/>
      <c r="AF121" s="448"/>
      <c r="AG121" s="603" t="s">
        <v>489</v>
      </c>
      <c r="AH121" s="204"/>
      <c r="AI121" s="204"/>
      <c r="AJ121" s="204"/>
      <c r="AK121" s="204"/>
      <c r="AL121" s="204"/>
      <c r="AM121" s="204"/>
      <c r="AN121" s="204"/>
      <c r="AO121" s="204"/>
      <c r="AP121" s="204"/>
      <c r="AQ121" s="204"/>
      <c r="AR121" s="204"/>
      <c r="AS121" s="204"/>
      <c r="AT121" s="204"/>
      <c r="AU121" s="204"/>
      <c r="AV121" s="204"/>
      <c r="AW121" s="204"/>
      <c r="AX121" s="537"/>
    </row>
    <row r="122" spans="1:64" ht="33.6" customHeight="1">
      <c r="A122" s="629" t="s">
        <v>80</v>
      </c>
      <c r="B122" s="630"/>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486</v>
      </c>
      <c r="AE122" s="444"/>
      <c r="AF122" s="444"/>
      <c r="AG122" s="582" t="s">
        <v>529</v>
      </c>
      <c r="AH122" s="202"/>
      <c r="AI122" s="202"/>
      <c r="AJ122" s="202"/>
      <c r="AK122" s="202"/>
      <c r="AL122" s="202"/>
      <c r="AM122" s="202"/>
      <c r="AN122" s="202"/>
      <c r="AO122" s="202"/>
      <c r="AP122" s="202"/>
      <c r="AQ122" s="202"/>
      <c r="AR122" s="202"/>
      <c r="AS122" s="202"/>
      <c r="AT122" s="202"/>
      <c r="AU122" s="202"/>
      <c r="AV122" s="202"/>
      <c r="AW122" s="202"/>
      <c r="AX122" s="583"/>
    </row>
    <row r="123" spans="1:64" ht="15.75" customHeight="1">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83"/>
      <c r="AI123" s="283"/>
      <c r="AJ123" s="283"/>
      <c r="AK123" s="283"/>
      <c r="AL123" s="283"/>
      <c r="AM123" s="283"/>
      <c r="AN123" s="283"/>
      <c r="AO123" s="283"/>
      <c r="AP123" s="283"/>
      <c r="AQ123" s="283"/>
      <c r="AR123" s="283"/>
      <c r="AS123" s="283"/>
      <c r="AT123" s="283"/>
      <c r="AU123" s="283"/>
      <c r="AV123" s="283"/>
      <c r="AW123" s="283"/>
      <c r="AX123" s="585"/>
    </row>
    <row r="124" spans="1:64" ht="26.25" customHeight="1">
      <c r="A124" s="631"/>
      <c r="B124" s="632"/>
      <c r="C124" s="645" t="s">
        <v>471</v>
      </c>
      <c r="D124" s="646"/>
      <c r="E124" s="646"/>
      <c r="F124" s="646"/>
      <c r="G124" s="646"/>
      <c r="H124" s="646"/>
      <c r="I124" s="646"/>
      <c r="J124" s="646"/>
      <c r="K124" s="646"/>
      <c r="L124" s="646"/>
      <c r="M124" s="646"/>
      <c r="N124" s="646"/>
      <c r="O124" s="647"/>
      <c r="P124" s="654" t="s">
        <v>476</v>
      </c>
      <c r="Q124" s="654"/>
      <c r="R124" s="654"/>
      <c r="S124" s="655"/>
      <c r="T124" s="637" t="s">
        <v>476</v>
      </c>
      <c r="U124" s="311"/>
      <c r="V124" s="311"/>
      <c r="W124" s="311"/>
      <c r="X124" s="311"/>
      <c r="Y124" s="311"/>
      <c r="Z124" s="311"/>
      <c r="AA124" s="311"/>
      <c r="AB124" s="311"/>
      <c r="AC124" s="311"/>
      <c r="AD124" s="311"/>
      <c r="AE124" s="311"/>
      <c r="AF124" s="638"/>
      <c r="AG124" s="584"/>
      <c r="AH124" s="283"/>
      <c r="AI124" s="283"/>
      <c r="AJ124" s="283"/>
      <c r="AK124" s="283"/>
      <c r="AL124" s="283"/>
      <c r="AM124" s="283"/>
      <c r="AN124" s="283"/>
      <c r="AO124" s="283"/>
      <c r="AP124" s="283"/>
      <c r="AQ124" s="283"/>
      <c r="AR124" s="283"/>
      <c r="AS124" s="283"/>
      <c r="AT124" s="283"/>
      <c r="AU124" s="283"/>
      <c r="AV124" s="283"/>
      <c r="AW124" s="283"/>
      <c r="AX124" s="585"/>
    </row>
    <row r="125" spans="1:64" ht="26.25" customHeight="1">
      <c r="A125" s="633"/>
      <c r="B125" s="634"/>
      <c r="C125" s="648" t="s">
        <v>476</v>
      </c>
      <c r="D125" s="649"/>
      <c r="E125" s="649"/>
      <c r="F125" s="649"/>
      <c r="G125" s="649"/>
      <c r="H125" s="649"/>
      <c r="I125" s="649"/>
      <c r="J125" s="649"/>
      <c r="K125" s="649"/>
      <c r="L125" s="649"/>
      <c r="M125" s="649"/>
      <c r="N125" s="649"/>
      <c r="O125" s="650"/>
      <c r="P125" s="656" t="s">
        <v>476</v>
      </c>
      <c r="Q125" s="656"/>
      <c r="R125" s="656"/>
      <c r="S125" s="657"/>
      <c r="T125" s="440" t="s">
        <v>476</v>
      </c>
      <c r="U125" s="441"/>
      <c r="V125" s="441"/>
      <c r="W125" s="441"/>
      <c r="X125" s="441"/>
      <c r="Y125" s="441"/>
      <c r="Z125" s="441"/>
      <c r="AA125" s="441"/>
      <c r="AB125" s="441"/>
      <c r="AC125" s="441"/>
      <c r="AD125" s="441"/>
      <c r="AE125" s="441"/>
      <c r="AF125" s="442"/>
      <c r="AG125" s="536"/>
      <c r="AH125" s="204"/>
      <c r="AI125" s="204"/>
      <c r="AJ125" s="204"/>
      <c r="AK125" s="204"/>
      <c r="AL125" s="204"/>
      <c r="AM125" s="204"/>
      <c r="AN125" s="204"/>
      <c r="AO125" s="204"/>
      <c r="AP125" s="204"/>
      <c r="AQ125" s="204"/>
      <c r="AR125" s="204"/>
      <c r="AS125" s="204"/>
      <c r="AT125" s="204"/>
      <c r="AU125" s="204"/>
      <c r="AV125" s="204"/>
      <c r="AW125" s="204"/>
      <c r="AX125" s="537"/>
    </row>
    <row r="126" spans="1:64" ht="57" customHeight="1">
      <c r="A126" s="555" t="s">
        <v>58</v>
      </c>
      <c r="B126" s="556"/>
      <c r="C126" s="398" t="s">
        <v>64</v>
      </c>
      <c r="D126" s="578"/>
      <c r="E126" s="578"/>
      <c r="F126" s="579"/>
      <c r="G126" s="549" t="s">
        <v>490</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c r="A127" s="557"/>
      <c r="B127" s="558"/>
      <c r="C127" s="367" t="s">
        <v>68</v>
      </c>
      <c r="D127" s="368"/>
      <c r="E127" s="368"/>
      <c r="F127" s="369"/>
      <c r="G127" s="370" t="s">
        <v>534</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c r="A129" s="577" t="s">
        <v>541</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c r="A131" s="552" t="s">
        <v>306</v>
      </c>
      <c r="B131" s="553"/>
      <c r="C131" s="553"/>
      <c r="D131" s="553"/>
      <c r="E131" s="554"/>
      <c r="F131" s="571" t="s">
        <v>539</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c r="A133" s="437" t="s">
        <v>537</v>
      </c>
      <c r="B133" s="438"/>
      <c r="C133" s="438"/>
      <c r="D133" s="438"/>
      <c r="E133" s="439"/>
      <c r="F133" s="574" t="s">
        <v>538</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c r="A137" s="410" t="s">
        <v>224</v>
      </c>
      <c r="B137" s="411"/>
      <c r="C137" s="411"/>
      <c r="D137" s="411"/>
      <c r="E137" s="411"/>
      <c r="F137" s="411"/>
      <c r="G137" s="424" t="s">
        <v>522</v>
      </c>
      <c r="H137" s="425"/>
      <c r="I137" s="425"/>
      <c r="J137" s="425"/>
      <c r="K137" s="425"/>
      <c r="L137" s="425"/>
      <c r="M137" s="425"/>
      <c r="N137" s="425"/>
      <c r="O137" s="425"/>
      <c r="P137" s="426"/>
      <c r="Q137" s="411" t="s">
        <v>225</v>
      </c>
      <c r="R137" s="411"/>
      <c r="S137" s="411"/>
      <c r="T137" s="411"/>
      <c r="U137" s="411"/>
      <c r="V137" s="411"/>
      <c r="W137" s="424" t="s">
        <v>522</v>
      </c>
      <c r="X137" s="425"/>
      <c r="Y137" s="425"/>
      <c r="Z137" s="425"/>
      <c r="AA137" s="425"/>
      <c r="AB137" s="425"/>
      <c r="AC137" s="425"/>
      <c r="AD137" s="425"/>
      <c r="AE137" s="425"/>
      <c r="AF137" s="426"/>
      <c r="AG137" s="411" t="s">
        <v>226</v>
      </c>
      <c r="AH137" s="411"/>
      <c r="AI137" s="411"/>
      <c r="AJ137" s="411"/>
      <c r="AK137" s="411"/>
      <c r="AL137" s="411"/>
      <c r="AM137" s="407" t="s">
        <v>523</v>
      </c>
      <c r="AN137" s="408"/>
      <c r="AO137" s="408"/>
      <c r="AP137" s="408"/>
      <c r="AQ137" s="408"/>
      <c r="AR137" s="408"/>
      <c r="AS137" s="408"/>
      <c r="AT137" s="408"/>
      <c r="AU137" s="408"/>
      <c r="AV137" s="409"/>
      <c r="AW137" s="12"/>
      <c r="AX137" s="13"/>
    </row>
    <row r="138" spans="1:50" ht="19.899999999999999" customHeight="1" thickBot="1">
      <c r="A138" s="412" t="s">
        <v>227</v>
      </c>
      <c r="B138" s="413"/>
      <c r="C138" s="413"/>
      <c r="D138" s="413"/>
      <c r="E138" s="413"/>
      <c r="F138" s="413"/>
      <c r="G138" s="427">
        <v>107</v>
      </c>
      <c r="H138" s="428"/>
      <c r="I138" s="428"/>
      <c r="J138" s="428"/>
      <c r="K138" s="428"/>
      <c r="L138" s="428"/>
      <c r="M138" s="428"/>
      <c r="N138" s="428"/>
      <c r="O138" s="428"/>
      <c r="P138" s="429"/>
      <c r="Q138" s="413" t="s">
        <v>228</v>
      </c>
      <c r="R138" s="413"/>
      <c r="S138" s="413"/>
      <c r="T138" s="413"/>
      <c r="U138" s="413"/>
      <c r="V138" s="413"/>
      <c r="W138" s="427">
        <v>112</v>
      </c>
      <c r="X138" s="428"/>
      <c r="Y138" s="428"/>
      <c r="Z138" s="428"/>
      <c r="AA138" s="428"/>
      <c r="AB138" s="428"/>
      <c r="AC138" s="428"/>
      <c r="AD138" s="428"/>
      <c r="AE138" s="428"/>
      <c r="AF138" s="429"/>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1" t="s">
        <v>34</v>
      </c>
      <c r="B178" s="542"/>
      <c r="C178" s="542"/>
      <c r="D178" s="542"/>
      <c r="E178" s="542"/>
      <c r="F178" s="543"/>
      <c r="G178" s="394" t="s">
        <v>491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492</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c r="A179" s="126"/>
      <c r="B179" s="544"/>
      <c r="C179" s="544"/>
      <c r="D179" s="544"/>
      <c r="E179" s="544"/>
      <c r="F179" s="545"/>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c r="A180" s="126"/>
      <c r="B180" s="544"/>
      <c r="C180" s="544"/>
      <c r="D180" s="544"/>
      <c r="E180" s="544"/>
      <c r="F180" s="545"/>
      <c r="G180" s="97"/>
      <c r="H180" s="98"/>
      <c r="I180" s="98"/>
      <c r="J180" s="98"/>
      <c r="K180" s="99"/>
      <c r="L180" s="100"/>
      <c r="M180" s="101"/>
      <c r="N180" s="101"/>
      <c r="O180" s="101"/>
      <c r="P180" s="101"/>
      <c r="Q180" s="101"/>
      <c r="R180" s="101"/>
      <c r="S180" s="101"/>
      <c r="T180" s="101"/>
      <c r="U180" s="101"/>
      <c r="V180" s="101"/>
      <c r="W180" s="101"/>
      <c r="X180" s="102"/>
      <c r="Y180" s="103">
        <v>12</v>
      </c>
      <c r="Z180" s="104"/>
      <c r="AA180" s="104"/>
      <c r="AB180" s="105"/>
      <c r="AC180" s="97" t="s">
        <v>506</v>
      </c>
      <c r="AD180" s="98"/>
      <c r="AE180" s="98"/>
      <c r="AF180" s="98"/>
      <c r="AG180" s="99"/>
      <c r="AH180" s="100" t="s">
        <v>519</v>
      </c>
      <c r="AI180" s="101"/>
      <c r="AJ180" s="101"/>
      <c r="AK180" s="101"/>
      <c r="AL180" s="101"/>
      <c r="AM180" s="101"/>
      <c r="AN180" s="101"/>
      <c r="AO180" s="101"/>
      <c r="AP180" s="101"/>
      <c r="AQ180" s="101"/>
      <c r="AR180" s="101"/>
      <c r="AS180" s="101"/>
      <c r="AT180" s="102"/>
      <c r="AU180" s="103">
        <v>9</v>
      </c>
      <c r="AV180" s="104"/>
      <c r="AW180" s="104"/>
      <c r="AX180" s="406"/>
    </row>
    <row r="181" spans="1:50" ht="24.75" customHeight="1">
      <c r="A181" s="126"/>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507</v>
      </c>
      <c r="AD181" s="75"/>
      <c r="AE181" s="75"/>
      <c r="AF181" s="75"/>
      <c r="AG181" s="76"/>
      <c r="AH181" s="77" t="s">
        <v>511</v>
      </c>
      <c r="AI181" s="78"/>
      <c r="AJ181" s="78"/>
      <c r="AK181" s="78"/>
      <c r="AL181" s="78"/>
      <c r="AM181" s="78"/>
      <c r="AN181" s="78"/>
      <c r="AO181" s="78"/>
      <c r="AP181" s="78"/>
      <c r="AQ181" s="78"/>
      <c r="AR181" s="78"/>
      <c r="AS181" s="78"/>
      <c r="AT181" s="79"/>
      <c r="AU181" s="80">
        <v>5</v>
      </c>
      <c r="AV181" s="81"/>
      <c r="AW181" s="81"/>
      <c r="AX181" s="82"/>
    </row>
    <row r="182" spans="1:50" ht="24.75" customHeight="1">
      <c r="A182" s="126"/>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t="s">
        <v>508</v>
      </c>
      <c r="AD182" s="75"/>
      <c r="AE182" s="75"/>
      <c r="AF182" s="75"/>
      <c r="AG182" s="76"/>
      <c r="AH182" s="77" t="s">
        <v>512</v>
      </c>
      <c r="AI182" s="78"/>
      <c r="AJ182" s="78"/>
      <c r="AK182" s="78"/>
      <c r="AL182" s="78"/>
      <c r="AM182" s="78"/>
      <c r="AN182" s="78"/>
      <c r="AO182" s="78"/>
      <c r="AP182" s="78"/>
      <c r="AQ182" s="78"/>
      <c r="AR182" s="78"/>
      <c r="AS182" s="78"/>
      <c r="AT182" s="79"/>
      <c r="AU182" s="80">
        <v>2</v>
      </c>
      <c r="AV182" s="81"/>
      <c r="AW182" s="81"/>
      <c r="AX182" s="82"/>
    </row>
    <row r="183" spans="1:50" ht="24.75" customHeight="1">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509</v>
      </c>
      <c r="AD183" s="75"/>
      <c r="AE183" s="75"/>
      <c r="AF183" s="75"/>
      <c r="AG183" s="76"/>
      <c r="AH183" s="77" t="s">
        <v>509</v>
      </c>
      <c r="AI183" s="78"/>
      <c r="AJ183" s="78"/>
      <c r="AK183" s="78"/>
      <c r="AL183" s="78"/>
      <c r="AM183" s="78"/>
      <c r="AN183" s="78"/>
      <c r="AO183" s="78"/>
      <c r="AP183" s="78"/>
      <c r="AQ183" s="78"/>
      <c r="AR183" s="78"/>
      <c r="AS183" s="78"/>
      <c r="AT183" s="79"/>
      <c r="AU183" s="80">
        <v>2</v>
      </c>
      <c r="AV183" s="81"/>
      <c r="AW183" s="81"/>
      <c r="AX183" s="82"/>
    </row>
    <row r="184" spans="1:50" ht="24.75" customHeight="1">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t="s">
        <v>510</v>
      </c>
      <c r="AD184" s="75"/>
      <c r="AE184" s="75"/>
      <c r="AF184" s="75"/>
      <c r="AG184" s="76"/>
      <c r="AH184" s="77" t="s">
        <v>513</v>
      </c>
      <c r="AI184" s="78"/>
      <c r="AJ184" s="78"/>
      <c r="AK184" s="78"/>
      <c r="AL184" s="78"/>
      <c r="AM184" s="78"/>
      <c r="AN184" s="78"/>
      <c r="AO184" s="78"/>
      <c r="AP184" s="78"/>
      <c r="AQ184" s="78"/>
      <c r="AR184" s="78"/>
      <c r="AS184" s="78"/>
      <c r="AT184" s="79"/>
      <c r="AU184" s="80">
        <v>2</v>
      </c>
      <c r="AV184" s="81"/>
      <c r="AW184" s="81"/>
      <c r="AX184" s="82"/>
    </row>
    <row r="185" spans="1:50" ht="24.75" customHeight="1">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20</v>
      </c>
      <c r="AV190" s="89"/>
      <c r="AW190" s="89"/>
      <c r="AX190" s="91"/>
    </row>
    <row r="191" spans="1:50" ht="30" customHeight="1">
      <c r="A191" s="126"/>
      <c r="B191" s="544"/>
      <c r="C191" s="544"/>
      <c r="D191" s="544"/>
      <c r="E191" s="544"/>
      <c r="F191" s="545"/>
      <c r="G191" s="394" t="s">
        <v>493</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520</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c r="A192" s="126"/>
      <c r="B192" s="544"/>
      <c r="C192" s="544"/>
      <c r="D192" s="544"/>
      <c r="E192" s="544"/>
      <c r="F192" s="545"/>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c r="A193" s="126"/>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v>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6"/>
    </row>
    <row r="194" spans="1:50" ht="24.75" customHeight="1">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4"/>
      <c r="C204" s="544"/>
      <c r="D204" s="544"/>
      <c r="E204" s="544"/>
      <c r="F204" s="545"/>
      <c r="G204" s="394" t="s">
        <v>495</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365</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c r="A205" s="126"/>
      <c r="B205" s="544"/>
      <c r="C205" s="544"/>
      <c r="D205" s="544"/>
      <c r="E205" s="544"/>
      <c r="F205" s="545"/>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v>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6"/>
    </row>
    <row r="207" spans="1:50" ht="24.75" customHeight="1">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44"/>
      <c r="C217" s="544"/>
      <c r="D217" s="544"/>
      <c r="E217" s="544"/>
      <c r="F217" s="545"/>
      <c r="G217" s="394" t="s">
        <v>494</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366</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c r="A218" s="126"/>
      <c r="B218" s="544"/>
      <c r="C218" s="544"/>
      <c r="D218" s="544"/>
      <c r="E218" s="544"/>
      <c r="F218" s="545"/>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v>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6"/>
    </row>
    <row r="220" spans="1:50" ht="24.75" customHeight="1">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501</v>
      </c>
      <c r="D236" s="113"/>
      <c r="E236" s="113"/>
      <c r="F236" s="113"/>
      <c r="G236" s="113"/>
      <c r="H236" s="113"/>
      <c r="I236" s="113"/>
      <c r="J236" s="113"/>
      <c r="K236" s="113"/>
      <c r="L236" s="113"/>
      <c r="M236" s="113"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3</v>
      </c>
      <c r="AR236" s="113"/>
      <c r="AS236" s="113"/>
      <c r="AT236" s="113"/>
      <c r="AU236" s="114">
        <v>79</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3" t="s">
        <v>502</v>
      </c>
      <c r="D269" s="113"/>
      <c r="E269" s="113"/>
      <c r="F269" s="113"/>
      <c r="G269" s="113"/>
      <c r="H269" s="113"/>
      <c r="I269" s="113"/>
      <c r="J269" s="113"/>
      <c r="K269" s="113"/>
      <c r="L269" s="113"/>
      <c r="M269" s="113" t="s">
        <v>497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v>
      </c>
      <c r="AL269" s="115"/>
      <c r="AM269" s="115"/>
      <c r="AN269" s="115"/>
      <c r="AO269" s="115"/>
      <c r="AP269" s="116"/>
      <c r="AQ269" s="117" t="s">
        <v>524</v>
      </c>
      <c r="AR269" s="113"/>
      <c r="AS269" s="113"/>
      <c r="AT269" s="113"/>
      <c r="AU269" s="114" t="s">
        <v>471</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33" customHeight="1">
      <c r="A302" s="112">
        <v>1</v>
      </c>
      <c r="B302" s="112">
        <v>1</v>
      </c>
      <c r="C302" s="113" t="s">
        <v>503</v>
      </c>
      <c r="D302" s="113"/>
      <c r="E302" s="113"/>
      <c r="F302" s="113"/>
      <c r="G302" s="113"/>
      <c r="H302" s="113"/>
      <c r="I302" s="113"/>
      <c r="J302" s="113"/>
      <c r="K302" s="113"/>
      <c r="L302" s="113"/>
      <c r="M302" s="113" t="s">
        <v>498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8</v>
      </c>
      <c r="AL302" s="115"/>
      <c r="AM302" s="115"/>
      <c r="AN302" s="115"/>
      <c r="AO302" s="115"/>
      <c r="AP302" s="116"/>
      <c r="AQ302" s="117">
        <v>1</v>
      </c>
      <c r="AR302" s="113"/>
      <c r="AS302" s="113"/>
      <c r="AT302" s="113"/>
      <c r="AU302" s="114">
        <v>86</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t="s">
        <v>504</v>
      </c>
      <c r="D335" s="113"/>
      <c r="E335" s="113"/>
      <c r="F335" s="113"/>
      <c r="G335" s="113"/>
      <c r="H335" s="113"/>
      <c r="I335" s="113"/>
      <c r="J335" s="113"/>
      <c r="K335" s="113"/>
      <c r="L335" s="113"/>
      <c r="M335" s="113" t="s">
        <v>499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v>
      </c>
      <c r="AL335" s="115"/>
      <c r="AM335" s="115"/>
      <c r="AN335" s="115"/>
      <c r="AO335" s="115"/>
      <c r="AP335" s="116"/>
      <c r="AQ335" s="117">
        <v>1</v>
      </c>
      <c r="AR335" s="113"/>
      <c r="AS335" s="113"/>
      <c r="AT335" s="113"/>
      <c r="AU335" s="114">
        <v>57</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t="s">
        <v>505</v>
      </c>
      <c r="D368" s="113"/>
      <c r="E368" s="113"/>
      <c r="F368" s="113"/>
      <c r="G368" s="113"/>
      <c r="H368" s="113"/>
      <c r="I368" s="113"/>
      <c r="J368" s="113"/>
      <c r="K368" s="113"/>
      <c r="L368" s="113"/>
      <c r="M368" s="113" t="s">
        <v>500</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20</v>
      </c>
      <c r="AL368" s="115"/>
      <c r="AM368" s="115"/>
      <c r="AN368" s="115"/>
      <c r="AO368" s="115"/>
      <c r="AP368" s="116"/>
      <c r="AQ368" s="117">
        <v>1</v>
      </c>
      <c r="AR368" s="113"/>
      <c r="AS368" s="113"/>
      <c r="AT368" s="113"/>
      <c r="AU368" s="114">
        <v>97</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7"/>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P14" sqref="P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c r="A3" s="220"/>
      <c r="B3" s="221"/>
      <c r="C3" s="221"/>
      <c r="D3" s="221"/>
      <c r="E3" s="221"/>
      <c r="F3" s="222"/>
      <c r="G3" s="230"/>
      <c r="H3" s="108"/>
      <c r="I3" s="108"/>
      <c r="J3" s="108"/>
      <c r="K3" s="108"/>
      <c r="L3" s="108"/>
      <c r="M3" s="108"/>
      <c r="N3" s="108"/>
      <c r="O3" s="231"/>
      <c r="P3" s="248"/>
      <c r="Q3" s="108"/>
      <c r="R3" s="108"/>
      <c r="S3" s="108"/>
      <c r="T3" s="108"/>
      <c r="U3" s="108"/>
      <c r="V3" s="108"/>
      <c r="W3" s="108"/>
      <c r="X3" s="231"/>
      <c r="Y3" s="286"/>
      <c r="Z3" s="287"/>
      <c r="AA3" s="288"/>
      <c r="AB3" s="139"/>
      <c r="AC3" s="134"/>
      <c r="AD3" s="135"/>
      <c r="AE3" s="140"/>
      <c r="AF3" s="133"/>
      <c r="AG3" s="133"/>
      <c r="AH3" s="133"/>
      <c r="AI3" s="292"/>
      <c r="AJ3" s="140"/>
      <c r="AK3" s="133"/>
      <c r="AL3" s="133"/>
      <c r="AM3" s="133"/>
      <c r="AN3" s="292"/>
      <c r="AO3" s="140"/>
      <c r="AP3" s="133"/>
      <c r="AQ3" s="133"/>
      <c r="AR3" s="133"/>
      <c r="AS3" s="292"/>
      <c r="AT3" s="67"/>
      <c r="AU3" s="110"/>
      <c r="AV3" s="110"/>
      <c r="AW3" s="108" t="s">
        <v>461</v>
      </c>
      <c r="AX3" s="109"/>
    </row>
    <row r="4" spans="1:50" ht="22.5" customHeight="1">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65"/>
      <c r="AC4" s="303"/>
      <c r="AD4" s="303"/>
      <c r="AE4" s="93"/>
      <c r="AF4" s="94"/>
      <c r="AG4" s="94"/>
      <c r="AH4" s="94"/>
      <c r="AI4" s="95"/>
      <c r="AJ4" s="93"/>
      <c r="AK4" s="94"/>
      <c r="AL4" s="94"/>
      <c r="AM4" s="94"/>
      <c r="AN4" s="95"/>
      <c r="AO4" s="93"/>
      <c r="AP4" s="94"/>
      <c r="AQ4" s="94"/>
      <c r="AR4" s="94"/>
      <c r="AS4" s="95"/>
      <c r="AT4" s="233"/>
      <c r="AU4" s="233"/>
      <c r="AV4" s="233"/>
      <c r="AW4" s="233"/>
      <c r="AX4" s="234"/>
    </row>
    <row r="5" spans="1:50" ht="22.5" customHeight="1">
      <c r="A5" s="224"/>
      <c r="B5" s="225"/>
      <c r="C5" s="225"/>
      <c r="D5" s="225"/>
      <c r="E5" s="225"/>
      <c r="F5" s="226"/>
      <c r="G5" s="297"/>
      <c r="H5" s="298"/>
      <c r="I5" s="298"/>
      <c r="J5" s="298"/>
      <c r="K5" s="298"/>
      <c r="L5" s="298"/>
      <c r="M5" s="298"/>
      <c r="N5" s="298"/>
      <c r="O5" s="299"/>
      <c r="P5" s="283"/>
      <c r="Q5" s="283"/>
      <c r="R5" s="283"/>
      <c r="S5" s="283"/>
      <c r="T5" s="283"/>
      <c r="U5" s="283"/>
      <c r="V5" s="283"/>
      <c r="W5" s="283"/>
      <c r="X5" s="284"/>
      <c r="Y5" s="175" t="s">
        <v>65</v>
      </c>
      <c r="Z5" s="121"/>
      <c r="AA5" s="171"/>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c r="A6" s="675"/>
      <c r="B6" s="676"/>
      <c r="C6" s="676"/>
      <c r="D6" s="676"/>
      <c r="E6" s="676"/>
      <c r="F6" s="677"/>
      <c r="G6" s="329"/>
      <c r="H6" s="330"/>
      <c r="I6" s="330"/>
      <c r="J6" s="330"/>
      <c r="K6" s="330"/>
      <c r="L6" s="330"/>
      <c r="M6" s="330"/>
      <c r="N6" s="330"/>
      <c r="O6" s="331"/>
      <c r="P6" s="204"/>
      <c r="Q6" s="204"/>
      <c r="R6" s="204"/>
      <c r="S6" s="204"/>
      <c r="T6" s="204"/>
      <c r="U6" s="204"/>
      <c r="V6" s="204"/>
      <c r="W6" s="204"/>
      <c r="X6" s="205"/>
      <c r="Y6" s="120" t="s">
        <v>15</v>
      </c>
      <c r="Z6" s="121"/>
      <c r="AA6" s="171"/>
      <c r="AB6" s="687" t="s">
        <v>462</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c r="A8" s="220"/>
      <c r="B8" s="221"/>
      <c r="C8" s="221"/>
      <c r="D8" s="221"/>
      <c r="E8" s="221"/>
      <c r="F8" s="222"/>
      <c r="G8" s="230"/>
      <c r="H8" s="108"/>
      <c r="I8" s="108"/>
      <c r="J8" s="108"/>
      <c r="K8" s="108"/>
      <c r="L8" s="108"/>
      <c r="M8" s="108"/>
      <c r="N8" s="108"/>
      <c r="O8" s="231"/>
      <c r="P8" s="248"/>
      <c r="Q8" s="108"/>
      <c r="R8" s="108"/>
      <c r="S8" s="108"/>
      <c r="T8" s="108"/>
      <c r="U8" s="108"/>
      <c r="V8" s="108"/>
      <c r="W8" s="108"/>
      <c r="X8" s="231"/>
      <c r="Y8" s="286"/>
      <c r="Z8" s="287"/>
      <c r="AA8" s="288"/>
      <c r="AB8" s="139"/>
      <c r="AC8" s="134"/>
      <c r="AD8" s="135"/>
      <c r="AE8" s="140"/>
      <c r="AF8" s="133"/>
      <c r="AG8" s="133"/>
      <c r="AH8" s="133"/>
      <c r="AI8" s="292"/>
      <c r="AJ8" s="140"/>
      <c r="AK8" s="133"/>
      <c r="AL8" s="133"/>
      <c r="AM8" s="133"/>
      <c r="AN8" s="292"/>
      <c r="AO8" s="140"/>
      <c r="AP8" s="133"/>
      <c r="AQ8" s="133"/>
      <c r="AR8" s="133"/>
      <c r="AS8" s="292"/>
      <c r="AT8" s="67"/>
      <c r="AU8" s="110"/>
      <c r="AV8" s="110"/>
      <c r="AW8" s="108" t="s">
        <v>360</v>
      </c>
      <c r="AX8" s="109"/>
    </row>
    <row r="9" spans="1:50" ht="22.5" customHeight="1">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65"/>
      <c r="AC9" s="303"/>
      <c r="AD9" s="303"/>
      <c r="AE9" s="93"/>
      <c r="AF9" s="94"/>
      <c r="AG9" s="94"/>
      <c r="AH9" s="94"/>
      <c r="AI9" s="95"/>
      <c r="AJ9" s="93"/>
      <c r="AK9" s="94"/>
      <c r="AL9" s="94"/>
      <c r="AM9" s="94"/>
      <c r="AN9" s="95"/>
      <c r="AO9" s="93"/>
      <c r="AP9" s="94"/>
      <c r="AQ9" s="94"/>
      <c r="AR9" s="94"/>
      <c r="AS9" s="95"/>
      <c r="AT9" s="233"/>
      <c r="AU9" s="233"/>
      <c r="AV9" s="233"/>
      <c r="AW9" s="233"/>
      <c r="AX9" s="234"/>
    </row>
    <row r="10" spans="1:50" ht="22.5" customHeight="1">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75" t="s">
        <v>65</v>
      </c>
      <c r="Z10" s="121"/>
      <c r="AA10" s="171"/>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5"/>
      <c r="B11" s="676"/>
      <c r="C11" s="676"/>
      <c r="D11" s="676"/>
      <c r="E11" s="676"/>
      <c r="F11" s="677"/>
      <c r="G11" s="329"/>
      <c r="H11" s="330"/>
      <c r="I11" s="330"/>
      <c r="J11" s="330"/>
      <c r="K11" s="330"/>
      <c r="L11" s="330"/>
      <c r="M11" s="330"/>
      <c r="N11" s="330"/>
      <c r="O11" s="331"/>
      <c r="P11" s="204"/>
      <c r="Q11" s="204"/>
      <c r="R11" s="204"/>
      <c r="S11" s="204"/>
      <c r="T11" s="204"/>
      <c r="U11" s="204"/>
      <c r="V11" s="204"/>
      <c r="W11" s="204"/>
      <c r="X11" s="205"/>
      <c r="Y11" s="120" t="s">
        <v>15</v>
      </c>
      <c r="Z11" s="121"/>
      <c r="AA11" s="171"/>
      <c r="AB11" s="687"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6"/>
      <c r="Z13" s="287"/>
      <c r="AA13" s="288"/>
      <c r="AB13" s="139"/>
      <c r="AC13" s="134"/>
      <c r="AD13" s="135"/>
      <c r="AE13" s="140"/>
      <c r="AF13" s="133"/>
      <c r="AG13" s="133"/>
      <c r="AH13" s="133"/>
      <c r="AI13" s="292"/>
      <c r="AJ13" s="140"/>
      <c r="AK13" s="133"/>
      <c r="AL13" s="133"/>
      <c r="AM13" s="133"/>
      <c r="AN13" s="292"/>
      <c r="AO13" s="140"/>
      <c r="AP13" s="133"/>
      <c r="AQ13" s="133"/>
      <c r="AR13" s="133"/>
      <c r="AS13" s="292"/>
      <c r="AT13" s="67"/>
      <c r="AU13" s="110"/>
      <c r="AV13" s="110"/>
      <c r="AW13" s="108" t="s">
        <v>360</v>
      </c>
      <c r="AX13" s="109"/>
    </row>
    <row r="14" spans="1:50" ht="22.5" customHeight="1">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65"/>
      <c r="AC14" s="303"/>
      <c r="AD14" s="303"/>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75" t="s">
        <v>65</v>
      </c>
      <c r="Z15" s="121"/>
      <c r="AA15" s="171"/>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5"/>
      <c r="B16" s="676"/>
      <c r="C16" s="676"/>
      <c r="D16" s="676"/>
      <c r="E16" s="676"/>
      <c r="F16" s="677"/>
      <c r="G16" s="329"/>
      <c r="H16" s="330"/>
      <c r="I16" s="330"/>
      <c r="J16" s="330"/>
      <c r="K16" s="330"/>
      <c r="L16" s="330"/>
      <c r="M16" s="330"/>
      <c r="N16" s="330"/>
      <c r="O16" s="331"/>
      <c r="P16" s="204"/>
      <c r="Q16" s="204"/>
      <c r="R16" s="204"/>
      <c r="S16" s="204"/>
      <c r="T16" s="204"/>
      <c r="U16" s="204"/>
      <c r="V16" s="204"/>
      <c r="W16" s="204"/>
      <c r="X16" s="205"/>
      <c r="Y16" s="120" t="s">
        <v>15</v>
      </c>
      <c r="Z16" s="121"/>
      <c r="AA16" s="171"/>
      <c r="AB16" s="687"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6"/>
      <c r="Z18" s="287"/>
      <c r="AA18" s="288"/>
      <c r="AB18" s="139"/>
      <c r="AC18" s="134"/>
      <c r="AD18" s="135"/>
      <c r="AE18" s="140"/>
      <c r="AF18" s="133"/>
      <c r="AG18" s="133"/>
      <c r="AH18" s="133"/>
      <c r="AI18" s="292"/>
      <c r="AJ18" s="140"/>
      <c r="AK18" s="133"/>
      <c r="AL18" s="133"/>
      <c r="AM18" s="133"/>
      <c r="AN18" s="292"/>
      <c r="AO18" s="140"/>
      <c r="AP18" s="133"/>
      <c r="AQ18" s="133"/>
      <c r="AR18" s="133"/>
      <c r="AS18" s="292"/>
      <c r="AT18" s="67"/>
      <c r="AU18" s="110"/>
      <c r="AV18" s="110"/>
      <c r="AW18" s="108" t="s">
        <v>360</v>
      </c>
      <c r="AX18" s="109"/>
    </row>
    <row r="19" spans="1:50" ht="22.5" customHeight="1">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65"/>
      <c r="AC19" s="303"/>
      <c r="AD19" s="303"/>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75" t="s">
        <v>65</v>
      </c>
      <c r="Z20" s="121"/>
      <c r="AA20" s="171"/>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5"/>
      <c r="B21" s="676"/>
      <c r="C21" s="676"/>
      <c r="D21" s="676"/>
      <c r="E21" s="676"/>
      <c r="F21" s="677"/>
      <c r="G21" s="329"/>
      <c r="H21" s="330"/>
      <c r="I21" s="330"/>
      <c r="J21" s="330"/>
      <c r="K21" s="330"/>
      <c r="L21" s="330"/>
      <c r="M21" s="330"/>
      <c r="N21" s="330"/>
      <c r="O21" s="331"/>
      <c r="P21" s="204"/>
      <c r="Q21" s="204"/>
      <c r="R21" s="204"/>
      <c r="S21" s="204"/>
      <c r="T21" s="204"/>
      <c r="U21" s="204"/>
      <c r="V21" s="204"/>
      <c r="W21" s="204"/>
      <c r="X21" s="205"/>
      <c r="Y21" s="120" t="s">
        <v>15</v>
      </c>
      <c r="Z21" s="121"/>
      <c r="AA21" s="171"/>
      <c r="AB21" s="687" t="s">
        <v>463</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6"/>
      <c r="Z23" s="287"/>
      <c r="AA23" s="288"/>
      <c r="AB23" s="139"/>
      <c r="AC23" s="134"/>
      <c r="AD23" s="135"/>
      <c r="AE23" s="140"/>
      <c r="AF23" s="133"/>
      <c r="AG23" s="133"/>
      <c r="AH23" s="133"/>
      <c r="AI23" s="292"/>
      <c r="AJ23" s="140"/>
      <c r="AK23" s="133"/>
      <c r="AL23" s="133"/>
      <c r="AM23" s="133"/>
      <c r="AN23" s="292"/>
      <c r="AO23" s="140"/>
      <c r="AP23" s="133"/>
      <c r="AQ23" s="133"/>
      <c r="AR23" s="133"/>
      <c r="AS23" s="292"/>
      <c r="AT23" s="67"/>
      <c r="AU23" s="110"/>
      <c r="AV23" s="110"/>
      <c r="AW23" s="108" t="s">
        <v>464</v>
      </c>
      <c r="AX23" s="109"/>
    </row>
    <row r="24" spans="1:50" ht="22.5" customHeight="1">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65"/>
      <c r="AC24" s="303"/>
      <c r="AD24" s="303"/>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75" t="s">
        <v>65</v>
      </c>
      <c r="Z25" s="121"/>
      <c r="AA25" s="171"/>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5"/>
      <c r="B26" s="676"/>
      <c r="C26" s="676"/>
      <c r="D26" s="676"/>
      <c r="E26" s="676"/>
      <c r="F26" s="677"/>
      <c r="G26" s="329"/>
      <c r="H26" s="330"/>
      <c r="I26" s="330"/>
      <c r="J26" s="330"/>
      <c r="K26" s="330"/>
      <c r="L26" s="330"/>
      <c r="M26" s="330"/>
      <c r="N26" s="330"/>
      <c r="O26" s="331"/>
      <c r="P26" s="204"/>
      <c r="Q26" s="204"/>
      <c r="R26" s="204"/>
      <c r="S26" s="204"/>
      <c r="T26" s="204"/>
      <c r="U26" s="204"/>
      <c r="V26" s="204"/>
      <c r="W26" s="204"/>
      <c r="X26" s="205"/>
      <c r="Y26" s="120" t="s">
        <v>15</v>
      </c>
      <c r="Z26" s="121"/>
      <c r="AA26" s="171"/>
      <c r="AB26" s="687" t="s">
        <v>463</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6"/>
      <c r="Z28" s="287"/>
      <c r="AA28" s="288"/>
      <c r="AB28" s="139"/>
      <c r="AC28" s="134"/>
      <c r="AD28" s="135"/>
      <c r="AE28" s="140"/>
      <c r="AF28" s="133"/>
      <c r="AG28" s="133"/>
      <c r="AH28" s="133"/>
      <c r="AI28" s="292"/>
      <c r="AJ28" s="140"/>
      <c r="AK28" s="133"/>
      <c r="AL28" s="133"/>
      <c r="AM28" s="133"/>
      <c r="AN28" s="292"/>
      <c r="AO28" s="140"/>
      <c r="AP28" s="133"/>
      <c r="AQ28" s="133"/>
      <c r="AR28" s="133"/>
      <c r="AS28" s="292"/>
      <c r="AT28" s="67"/>
      <c r="AU28" s="110"/>
      <c r="AV28" s="110"/>
      <c r="AW28" s="108" t="s">
        <v>461</v>
      </c>
      <c r="AX28" s="109"/>
    </row>
    <row r="29" spans="1:50" ht="22.5" customHeight="1">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65"/>
      <c r="AC29" s="303"/>
      <c r="AD29" s="303"/>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75" t="s">
        <v>65</v>
      </c>
      <c r="Z30" s="121"/>
      <c r="AA30" s="171"/>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5"/>
      <c r="B31" s="676"/>
      <c r="C31" s="676"/>
      <c r="D31" s="676"/>
      <c r="E31" s="676"/>
      <c r="F31" s="677"/>
      <c r="G31" s="329"/>
      <c r="H31" s="330"/>
      <c r="I31" s="330"/>
      <c r="J31" s="330"/>
      <c r="K31" s="330"/>
      <c r="L31" s="330"/>
      <c r="M31" s="330"/>
      <c r="N31" s="330"/>
      <c r="O31" s="331"/>
      <c r="P31" s="204"/>
      <c r="Q31" s="204"/>
      <c r="R31" s="204"/>
      <c r="S31" s="204"/>
      <c r="T31" s="204"/>
      <c r="U31" s="204"/>
      <c r="V31" s="204"/>
      <c r="W31" s="204"/>
      <c r="X31" s="205"/>
      <c r="Y31" s="120" t="s">
        <v>15</v>
      </c>
      <c r="Z31" s="121"/>
      <c r="AA31" s="171"/>
      <c r="AB31" s="687" t="s">
        <v>462</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6"/>
      <c r="Z33" s="287"/>
      <c r="AA33" s="288"/>
      <c r="AB33" s="139"/>
      <c r="AC33" s="134"/>
      <c r="AD33" s="135"/>
      <c r="AE33" s="140"/>
      <c r="AF33" s="133"/>
      <c r="AG33" s="133"/>
      <c r="AH33" s="133"/>
      <c r="AI33" s="292"/>
      <c r="AJ33" s="140"/>
      <c r="AK33" s="133"/>
      <c r="AL33" s="133"/>
      <c r="AM33" s="133"/>
      <c r="AN33" s="292"/>
      <c r="AO33" s="140"/>
      <c r="AP33" s="133"/>
      <c r="AQ33" s="133"/>
      <c r="AR33" s="133"/>
      <c r="AS33" s="292"/>
      <c r="AT33" s="67"/>
      <c r="AU33" s="110"/>
      <c r="AV33" s="110"/>
      <c r="AW33" s="108" t="s">
        <v>464</v>
      </c>
      <c r="AX33" s="109"/>
    </row>
    <row r="34" spans="1:50" ht="22.5" customHeight="1">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65"/>
      <c r="AC34" s="303"/>
      <c r="AD34" s="303"/>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75" t="s">
        <v>65</v>
      </c>
      <c r="Z35" s="121"/>
      <c r="AA35" s="171"/>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5"/>
      <c r="B36" s="676"/>
      <c r="C36" s="676"/>
      <c r="D36" s="676"/>
      <c r="E36" s="676"/>
      <c r="F36" s="677"/>
      <c r="G36" s="329"/>
      <c r="H36" s="330"/>
      <c r="I36" s="330"/>
      <c r="J36" s="330"/>
      <c r="K36" s="330"/>
      <c r="L36" s="330"/>
      <c r="M36" s="330"/>
      <c r="N36" s="330"/>
      <c r="O36" s="331"/>
      <c r="P36" s="204"/>
      <c r="Q36" s="204"/>
      <c r="R36" s="204"/>
      <c r="S36" s="204"/>
      <c r="T36" s="204"/>
      <c r="U36" s="204"/>
      <c r="V36" s="204"/>
      <c r="W36" s="204"/>
      <c r="X36" s="205"/>
      <c r="Y36" s="120" t="s">
        <v>15</v>
      </c>
      <c r="Z36" s="121"/>
      <c r="AA36" s="171"/>
      <c r="AB36" s="687" t="s">
        <v>463</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6"/>
      <c r="Z38" s="287"/>
      <c r="AA38" s="288"/>
      <c r="AB38" s="139"/>
      <c r="AC38" s="134"/>
      <c r="AD38" s="135"/>
      <c r="AE38" s="140"/>
      <c r="AF38" s="133"/>
      <c r="AG38" s="133"/>
      <c r="AH38" s="133"/>
      <c r="AI38" s="292"/>
      <c r="AJ38" s="140"/>
      <c r="AK38" s="133"/>
      <c r="AL38" s="133"/>
      <c r="AM38" s="133"/>
      <c r="AN38" s="292"/>
      <c r="AO38" s="140"/>
      <c r="AP38" s="133"/>
      <c r="AQ38" s="133"/>
      <c r="AR38" s="133"/>
      <c r="AS38" s="292"/>
      <c r="AT38" s="67"/>
      <c r="AU38" s="110"/>
      <c r="AV38" s="110"/>
      <c r="AW38" s="108" t="s">
        <v>464</v>
      </c>
      <c r="AX38" s="109"/>
    </row>
    <row r="39" spans="1:50" ht="22.5" customHeight="1">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65"/>
      <c r="AC39" s="303"/>
      <c r="AD39" s="303"/>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75" t="s">
        <v>65</v>
      </c>
      <c r="Z40" s="121"/>
      <c r="AA40" s="171"/>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5"/>
      <c r="B41" s="676"/>
      <c r="C41" s="676"/>
      <c r="D41" s="676"/>
      <c r="E41" s="676"/>
      <c r="F41" s="677"/>
      <c r="G41" s="329"/>
      <c r="H41" s="330"/>
      <c r="I41" s="330"/>
      <c r="J41" s="330"/>
      <c r="K41" s="330"/>
      <c r="L41" s="330"/>
      <c r="M41" s="330"/>
      <c r="N41" s="330"/>
      <c r="O41" s="331"/>
      <c r="P41" s="204"/>
      <c r="Q41" s="204"/>
      <c r="R41" s="204"/>
      <c r="S41" s="204"/>
      <c r="T41" s="204"/>
      <c r="U41" s="204"/>
      <c r="V41" s="204"/>
      <c r="W41" s="204"/>
      <c r="X41" s="205"/>
      <c r="Y41" s="120" t="s">
        <v>15</v>
      </c>
      <c r="Z41" s="121"/>
      <c r="AA41" s="171"/>
      <c r="AB41" s="687" t="s">
        <v>463</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6"/>
      <c r="Z43" s="287"/>
      <c r="AA43" s="288"/>
      <c r="AB43" s="139"/>
      <c r="AC43" s="134"/>
      <c r="AD43" s="135"/>
      <c r="AE43" s="140"/>
      <c r="AF43" s="133"/>
      <c r="AG43" s="133"/>
      <c r="AH43" s="133"/>
      <c r="AI43" s="292"/>
      <c r="AJ43" s="140"/>
      <c r="AK43" s="133"/>
      <c r="AL43" s="133"/>
      <c r="AM43" s="133"/>
      <c r="AN43" s="292"/>
      <c r="AO43" s="140"/>
      <c r="AP43" s="133"/>
      <c r="AQ43" s="133"/>
      <c r="AR43" s="133"/>
      <c r="AS43" s="292"/>
      <c r="AT43" s="67"/>
      <c r="AU43" s="110"/>
      <c r="AV43" s="110"/>
      <c r="AW43" s="108" t="s">
        <v>464</v>
      </c>
      <c r="AX43" s="109"/>
    </row>
    <row r="44" spans="1:50" ht="22.5" customHeight="1">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65"/>
      <c r="AC44" s="303"/>
      <c r="AD44" s="303"/>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75" t="s">
        <v>65</v>
      </c>
      <c r="Z45" s="121"/>
      <c r="AA45" s="171"/>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5"/>
      <c r="B46" s="676"/>
      <c r="C46" s="676"/>
      <c r="D46" s="676"/>
      <c r="E46" s="676"/>
      <c r="F46" s="677"/>
      <c r="G46" s="329"/>
      <c r="H46" s="330"/>
      <c r="I46" s="330"/>
      <c r="J46" s="330"/>
      <c r="K46" s="330"/>
      <c r="L46" s="330"/>
      <c r="M46" s="330"/>
      <c r="N46" s="330"/>
      <c r="O46" s="331"/>
      <c r="P46" s="204"/>
      <c r="Q46" s="204"/>
      <c r="R46" s="204"/>
      <c r="S46" s="204"/>
      <c r="T46" s="204"/>
      <c r="U46" s="204"/>
      <c r="V46" s="204"/>
      <c r="W46" s="204"/>
      <c r="X46" s="205"/>
      <c r="Y46" s="120" t="s">
        <v>15</v>
      </c>
      <c r="Z46" s="121"/>
      <c r="AA46" s="171"/>
      <c r="AB46" s="687" t="s">
        <v>463</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6"/>
      <c r="Z48" s="287"/>
      <c r="AA48" s="288"/>
      <c r="AB48" s="139"/>
      <c r="AC48" s="134"/>
      <c r="AD48" s="135"/>
      <c r="AE48" s="140"/>
      <c r="AF48" s="133"/>
      <c r="AG48" s="133"/>
      <c r="AH48" s="133"/>
      <c r="AI48" s="292"/>
      <c r="AJ48" s="140"/>
      <c r="AK48" s="133"/>
      <c r="AL48" s="133"/>
      <c r="AM48" s="133"/>
      <c r="AN48" s="292"/>
      <c r="AO48" s="140"/>
      <c r="AP48" s="133"/>
      <c r="AQ48" s="133"/>
      <c r="AR48" s="133"/>
      <c r="AS48" s="292"/>
      <c r="AT48" s="67"/>
      <c r="AU48" s="110"/>
      <c r="AV48" s="110"/>
      <c r="AW48" s="108" t="s">
        <v>461</v>
      </c>
      <c r="AX48" s="109"/>
    </row>
    <row r="49" spans="1:50" ht="22.5" customHeight="1">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65"/>
      <c r="AC49" s="303"/>
      <c r="AD49" s="303"/>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75" t="s">
        <v>65</v>
      </c>
      <c r="Z50" s="121"/>
      <c r="AA50" s="171"/>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5"/>
      <c r="B51" s="676"/>
      <c r="C51" s="676"/>
      <c r="D51" s="676"/>
      <c r="E51" s="676"/>
      <c r="F51" s="677"/>
      <c r="G51" s="329"/>
      <c r="H51" s="330"/>
      <c r="I51" s="330"/>
      <c r="J51" s="330"/>
      <c r="K51" s="330"/>
      <c r="L51" s="330"/>
      <c r="M51" s="330"/>
      <c r="N51" s="330"/>
      <c r="O51" s="331"/>
      <c r="P51" s="204"/>
      <c r="Q51" s="204"/>
      <c r="R51" s="204"/>
      <c r="S51" s="204"/>
      <c r="T51" s="204"/>
      <c r="U51" s="204"/>
      <c r="V51" s="204"/>
      <c r="W51" s="204"/>
      <c r="X51" s="205"/>
      <c r="Y51" s="120" t="s">
        <v>15</v>
      </c>
      <c r="Z51" s="121"/>
      <c r="AA51" s="171"/>
      <c r="AB51" s="696" t="s">
        <v>462</v>
      </c>
      <c r="AC51" s="697"/>
      <c r="AD51" s="697"/>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8" t="s">
        <v>34</v>
      </c>
      <c r="B2" s="699"/>
      <c r="C2" s="699"/>
      <c r="D2" s="699"/>
      <c r="E2" s="699"/>
      <c r="F2" s="700"/>
      <c r="G2" s="394" t="s">
        <v>369</v>
      </c>
      <c r="H2" s="395"/>
      <c r="I2" s="395"/>
      <c r="J2" s="395"/>
      <c r="K2" s="395"/>
      <c r="L2" s="395"/>
      <c r="M2" s="395"/>
      <c r="N2" s="395"/>
      <c r="O2" s="395"/>
      <c r="P2" s="395"/>
      <c r="Q2" s="395"/>
      <c r="R2" s="395"/>
      <c r="S2" s="395"/>
      <c r="T2" s="395"/>
      <c r="U2" s="395"/>
      <c r="V2" s="395"/>
      <c r="W2" s="395"/>
      <c r="X2" s="395"/>
      <c r="Y2" s="395"/>
      <c r="Z2" s="395"/>
      <c r="AA2" s="395"/>
      <c r="AB2" s="396"/>
      <c r="AC2" s="394" t="s">
        <v>459</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c r="A3" s="701"/>
      <c r="B3" s="702"/>
      <c r="C3" s="702"/>
      <c r="D3" s="702"/>
      <c r="E3" s="702"/>
      <c r="F3" s="703"/>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6"/>
    </row>
    <row r="5" spans="1:50" ht="24.75" customHeight="1">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1"/>
      <c r="B15" s="702"/>
      <c r="C15" s="702"/>
      <c r="D15" s="702"/>
      <c r="E15" s="702"/>
      <c r="F15" s="703"/>
      <c r="G15" s="394" t="s">
        <v>370</v>
      </c>
      <c r="H15" s="395"/>
      <c r="I15" s="395"/>
      <c r="J15" s="395"/>
      <c r="K15" s="395"/>
      <c r="L15" s="395"/>
      <c r="M15" s="395"/>
      <c r="N15" s="395"/>
      <c r="O15" s="395"/>
      <c r="P15" s="395"/>
      <c r="Q15" s="395"/>
      <c r="R15" s="395"/>
      <c r="S15" s="395"/>
      <c r="T15" s="395"/>
      <c r="U15" s="395"/>
      <c r="V15" s="395"/>
      <c r="W15" s="395"/>
      <c r="X15" s="395"/>
      <c r="Y15" s="395"/>
      <c r="Z15" s="395"/>
      <c r="AA15" s="395"/>
      <c r="AB15" s="396"/>
      <c r="AC15" s="394" t="s">
        <v>371</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c r="A16" s="701"/>
      <c r="B16" s="702"/>
      <c r="C16" s="702"/>
      <c r="D16" s="702"/>
      <c r="E16" s="702"/>
      <c r="F16" s="703"/>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1"/>
      <c r="B28" s="702"/>
      <c r="C28" s="702"/>
      <c r="D28" s="702"/>
      <c r="E28" s="702"/>
      <c r="F28" s="703"/>
      <c r="G28" s="394" t="s">
        <v>372</v>
      </c>
      <c r="H28" s="395"/>
      <c r="I28" s="395"/>
      <c r="J28" s="395"/>
      <c r="K28" s="395"/>
      <c r="L28" s="395"/>
      <c r="M28" s="395"/>
      <c r="N28" s="395"/>
      <c r="O28" s="395"/>
      <c r="P28" s="395"/>
      <c r="Q28" s="395"/>
      <c r="R28" s="395"/>
      <c r="S28" s="395"/>
      <c r="T28" s="395"/>
      <c r="U28" s="395"/>
      <c r="V28" s="395"/>
      <c r="W28" s="395"/>
      <c r="X28" s="395"/>
      <c r="Y28" s="395"/>
      <c r="Z28" s="395"/>
      <c r="AA28" s="395"/>
      <c r="AB28" s="396"/>
      <c r="AC28" s="394" t="s">
        <v>373</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c r="A29" s="701"/>
      <c r="B29" s="702"/>
      <c r="C29" s="702"/>
      <c r="D29" s="702"/>
      <c r="E29" s="702"/>
      <c r="F29" s="703"/>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1"/>
      <c r="B41" s="702"/>
      <c r="C41" s="702"/>
      <c r="D41" s="702"/>
      <c r="E41" s="702"/>
      <c r="F41" s="703"/>
      <c r="G41" s="394" t="s">
        <v>374</v>
      </c>
      <c r="H41" s="395"/>
      <c r="I41" s="395"/>
      <c r="J41" s="395"/>
      <c r="K41" s="395"/>
      <c r="L41" s="395"/>
      <c r="M41" s="395"/>
      <c r="N41" s="395"/>
      <c r="O41" s="395"/>
      <c r="P41" s="395"/>
      <c r="Q41" s="395"/>
      <c r="R41" s="395"/>
      <c r="S41" s="395"/>
      <c r="T41" s="395"/>
      <c r="U41" s="395"/>
      <c r="V41" s="395"/>
      <c r="W41" s="395"/>
      <c r="X41" s="395"/>
      <c r="Y41" s="395"/>
      <c r="Z41" s="395"/>
      <c r="AA41" s="395"/>
      <c r="AB41" s="396"/>
      <c r="AC41" s="394" t="s">
        <v>375</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c r="A42" s="701"/>
      <c r="B42" s="702"/>
      <c r="C42" s="702"/>
      <c r="D42" s="702"/>
      <c r="E42" s="702"/>
      <c r="F42" s="703"/>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row r="55" spans="1:50" ht="30" customHeight="1">
      <c r="A55" s="698" t="s">
        <v>34</v>
      </c>
      <c r="B55" s="699"/>
      <c r="C55" s="699"/>
      <c r="D55" s="699"/>
      <c r="E55" s="699"/>
      <c r="F55" s="700"/>
      <c r="G55" s="394" t="s">
        <v>376</v>
      </c>
      <c r="H55" s="395"/>
      <c r="I55" s="395"/>
      <c r="J55" s="395"/>
      <c r="K55" s="395"/>
      <c r="L55" s="395"/>
      <c r="M55" s="395"/>
      <c r="N55" s="395"/>
      <c r="O55" s="395"/>
      <c r="P55" s="395"/>
      <c r="Q55" s="395"/>
      <c r="R55" s="395"/>
      <c r="S55" s="395"/>
      <c r="T55" s="395"/>
      <c r="U55" s="395"/>
      <c r="V55" s="395"/>
      <c r="W55" s="395"/>
      <c r="X55" s="395"/>
      <c r="Y55" s="395"/>
      <c r="Z55" s="395"/>
      <c r="AA55" s="395"/>
      <c r="AB55" s="396"/>
      <c r="AC55" s="394" t="s">
        <v>377</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c r="A56" s="701"/>
      <c r="B56" s="702"/>
      <c r="C56" s="702"/>
      <c r="D56" s="702"/>
      <c r="E56" s="702"/>
      <c r="F56" s="703"/>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customHeight="1">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1"/>
      <c r="B68" s="702"/>
      <c r="C68" s="702"/>
      <c r="D68" s="702"/>
      <c r="E68" s="702"/>
      <c r="F68" s="703"/>
      <c r="G68" s="394" t="s">
        <v>378</v>
      </c>
      <c r="H68" s="395"/>
      <c r="I68" s="395"/>
      <c r="J68" s="395"/>
      <c r="K68" s="395"/>
      <c r="L68" s="395"/>
      <c r="M68" s="395"/>
      <c r="N68" s="395"/>
      <c r="O68" s="395"/>
      <c r="P68" s="395"/>
      <c r="Q68" s="395"/>
      <c r="R68" s="395"/>
      <c r="S68" s="395"/>
      <c r="T68" s="395"/>
      <c r="U68" s="395"/>
      <c r="V68" s="395"/>
      <c r="W68" s="395"/>
      <c r="X68" s="395"/>
      <c r="Y68" s="395"/>
      <c r="Z68" s="395"/>
      <c r="AA68" s="395"/>
      <c r="AB68" s="396"/>
      <c r="AC68" s="394" t="s">
        <v>379</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c r="A69" s="701"/>
      <c r="B69" s="702"/>
      <c r="C69" s="702"/>
      <c r="D69" s="702"/>
      <c r="E69" s="702"/>
      <c r="F69" s="703"/>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customHeight="1">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1"/>
      <c r="B81" s="702"/>
      <c r="C81" s="702"/>
      <c r="D81" s="702"/>
      <c r="E81" s="702"/>
      <c r="F81" s="703"/>
      <c r="G81" s="394" t="s">
        <v>380</v>
      </c>
      <c r="H81" s="395"/>
      <c r="I81" s="395"/>
      <c r="J81" s="395"/>
      <c r="K81" s="395"/>
      <c r="L81" s="395"/>
      <c r="M81" s="395"/>
      <c r="N81" s="395"/>
      <c r="O81" s="395"/>
      <c r="P81" s="395"/>
      <c r="Q81" s="395"/>
      <c r="R81" s="395"/>
      <c r="S81" s="395"/>
      <c r="T81" s="395"/>
      <c r="U81" s="395"/>
      <c r="V81" s="395"/>
      <c r="W81" s="395"/>
      <c r="X81" s="395"/>
      <c r="Y81" s="395"/>
      <c r="Z81" s="395"/>
      <c r="AA81" s="395"/>
      <c r="AB81" s="396"/>
      <c r="AC81" s="394" t="s">
        <v>381</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c r="A82" s="701"/>
      <c r="B82" s="702"/>
      <c r="C82" s="702"/>
      <c r="D82" s="702"/>
      <c r="E82" s="702"/>
      <c r="F82" s="703"/>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customHeight="1">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1"/>
      <c r="B94" s="702"/>
      <c r="C94" s="702"/>
      <c r="D94" s="702"/>
      <c r="E94" s="702"/>
      <c r="F94" s="703"/>
      <c r="G94" s="394" t="s">
        <v>382</v>
      </c>
      <c r="H94" s="395"/>
      <c r="I94" s="395"/>
      <c r="J94" s="395"/>
      <c r="K94" s="395"/>
      <c r="L94" s="395"/>
      <c r="M94" s="395"/>
      <c r="N94" s="395"/>
      <c r="O94" s="395"/>
      <c r="P94" s="395"/>
      <c r="Q94" s="395"/>
      <c r="R94" s="395"/>
      <c r="S94" s="395"/>
      <c r="T94" s="395"/>
      <c r="U94" s="395"/>
      <c r="V94" s="395"/>
      <c r="W94" s="395"/>
      <c r="X94" s="395"/>
      <c r="Y94" s="395"/>
      <c r="Z94" s="395"/>
      <c r="AA94" s="395"/>
      <c r="AB94" s="396"/>
      <c r="AC94" s="394" t="s">
        <v>383</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c r="A95" s="701"/>
      <c r="B95" s="702"/>
      <c r="C95" s="702"/>
      <c r="D95" s="702"/>
      <c r="E95" s="702"/>
      <c r="F95" s="703"/>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customHeight="1">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row r="108" spans="1:50" ht="30" customHeight="1">
      <c r="A108" s="698" t="s">
        <v>34</v>
      </c>
      <c r="B108" s="699"/>
      <c r="C108" s="699"/>
      <c r="D108" s="699"/>
      <c r="E108" s="699"/>
      <c r="F108" s="700"/>
      <c r="G108" s="394" t="s">
        <v>384</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385</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c r="A109" s="701"/>
      <c r="B109" s="702"/>
      <c r="C109" s="702"/>
      <c r="D109" s="702"/>
      <c r="E109" s="702"/>
      <c r="F109" s="703"/>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customHeight="1">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1"/>
      <c r="B121" s="702"/>
      <c r="C121" s="702"/>
      <c r="D121" s="702"/>
      <c r="E121" s="702"/>
      <c r="F121" s="703"/>
      <c r="G121" s="394" t="s">
        <v>406</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386</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c r="A122" s="701"/>
      <c r="B122" s="702"/>
      <c r="C122" s="702"/>
      <c r="D122" s="702"/>
      <c r="E122" s="702"/>
      <c r="F122" s="703"/>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customHeight="1">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1"/>
      <c r="B134" s="702"/>
      <c r="C134" s="702"/>
      <c r="D134" s="702"/>
      <c r="E134" s="702"/>
      <c r="F134" s="703"/>
      <c r="G134" s="394" t="s">
        <v>387</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388</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c r="A135" s="701"/>
      <c r="B135" s="702"/>
      <c r="C135" s="702"/>
      <c r="D135" s="702"/>
      <c r="E135" s="702"/>
      <c r="F135" s="703"/>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customHeight="1">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1"/>
      <c r="B147" s="702"/>
      <c r="C147" s="702"/>
      <c r="D147" s="702"/>
      <c r="E147" s="702"/>
      <c r="F147" s="703"/>
      <c r="G147" s="394" t="s">
        <v>389</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c r="A148" s="701"/>
      <c r="B148" s="702"/>
      <c r="C148" s="702"/>
      <c r="D148" s="702"/>
      <c r="E148" s="702"/>
      <c r="F148" s="703"/>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customHeight="1">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row r="161" spans="1:50" ht="30" customHeight="1">
      <c r="A161" s="698" t="s">
        <v>34</v>
      </c>
      <c r="B161" s="699"/>
      <c r="C161" s="699"/>
      <c r="D161" s="699"/>
      <c r="E161" s="699"/>
      <c r="F161" s="700"/>
      <c r="G161" s="394" t="s">
        <v>391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392</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c r="A162" s="701"/>
      <c r="B162" s="702"/>
      <c r="C162" s="702"/>
      <c r="D162" s="702"/>
      <c r="E162" s="702"/>
      <c r="F162" s="703"/>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customHeight="1">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1"/>
      <c r="B174" s="702"/>
      <c r="C174" s="702"/>
      <c r="D174" s="702"/>
      <c r="E174" s="702"/>
      <c r="F174" s="703"/>
      <c r="G174" s="394" t="s">
        <v>393</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394</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c r="A175" s="701"/>
      <c r="B175" s="702"/>
      <c r="C175" s="702"/>
      <c r="D175" s="702"/>
      <c r="E175" s="702"/>
      <c r="F175" s="703"/>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customHeight="1">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1"/>
      <c r="B187" s="702"/>
      <c r="C187" s="702"/>
      <c r="D187" s="702"/>
      <c r="E187" s="702"/>
      <c r="F187" s="703"/>
      <c r="G187" s="394" t="s">
        <v>395</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396</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c r="A188" s="701"/>
      <c r="B188" s="702"/>
      <c r="C188" s="702"/>
      <c r="D188" s="702"/>
      <c r="E188" s="702"/>
      <c r="F188" s="703"/>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customHeight="1">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1"/>
      <c r="B200" s="702"/>
      <c r="C200" s="702"/>
      <c r="D200" s="702"/>
      <c r="E200" s="702"/>
      <c r="F200" s="703"/>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397</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c r="A201" s="701"/>
      <c r="B201" s="702"/>
      <c r="C201" s="702"/>
      <c r="D201" s="702"/>
      <c r="E201" s="702"/>
      <c r="F201" s="703"/>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customHeight="1">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row r="214" spans="1:50" ht="30" customHeight="1">
      <c r="A214" s="716" t="s">
        <v>34</v>
      </c>
      <c r="B214" s="717"/>
      <c r="C214" s="717"/>
      <c r="D214" s="717"/>
      <c r="E214" s="717"/>
      <c r="F214" s="718"/>
      <c r="G214" s="394" t="s">
        <v>398</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399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c r="A215" s="701"/>
      <c r="B215" s="702"/>
      <c r="C215" s="702"/>
      <c r="D215" s="702"/>
      <c r="E215" s="702"/>
      <c r="F215" s="703"/>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customHeight="1">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1"/>
      <c r="B227" s="702"/>
      <c r="C227" s="702"/>
      <c r="D227" s="702"/>
      <c r="E227" s="702"/>
      <c r="F227" s="703"/>
      <c r="G227" s="394" t="s">
        <v>400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c r="A228" s="701"/>
      <c r="B228" s="702"/>
      <c r="C228" s="702"/>
      <c r="D228" s="702"/>
      <c r="E228" s="702"/>
      <c r="F228" s="703"/>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customHeight="1">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1"/>
      <c r="B240" s="702"/>
      <c r="C240" s="702"/>
      <c r="D240" s="702"/>
      <c r="E240" s="702"/>
      <c r="F240" s="703"/>
      <c r="G240" s="394" t="s">
        <v>402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c r="A241" s="701"/>
      <c r="B241" s="702"/>
      <c r="C241" s="702"/>
      <c r="D241" s="702"/>
      <c r="E241" s="702"/>
      <c r="F241" s="703"/>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customHeight="1">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1"/>
      <c r="B253" s="702"/>
      <c r="C253" s="702"/>
      <c r="D253" s="702"/>
      <c r="E253" s="702"/>
      <c r="F253" s="703"/>
      <c r="G253" s="394" t="s">
        <v>404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c r="A254" s="701"/>
      <c r="B254" s="702"/>
      <c r="C254" s="702"/>
      <c r="D254" s="702"/>
      <c r="E254" s="702"/>
      <c r="F254" s="703"/>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customHeight="1">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2015-06-10T05:19:55Z</cp:lastPrinted>
  <dcterms:created xsi:type="dcterms:W3CDTF">2012-03-13T00:50:25Z</dcterms:created>
  <dcterms:modified xsi:type="dcterms:W3CDTF">2015-08-27T08:45:42Z</dcterms:modified>
</cp:coreProperties>
</file>