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<sst xmlns="http://schemas.openxmlformats.org/spreadsheetml/2006/main" count="1310" uniqueCount="606">
  <si>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</si>
  <si>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</si>
  <si>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</si>
  <si>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</si>
  <si>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</si>
  <si>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</si>
  <si>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</si>
  <si>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</si>
  <si>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</si>
  <si>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</si>
  <si>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</si>
  <si>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</si>
  <si>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</si>
  <si>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</si>
  <si>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</si>
  <si>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</si>
  <si>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</si>
  <si>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</si>
  <si>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</si>
  <si>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</si>
  <si>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</si>
  <si>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</si>
  <si>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</si>
  <si>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</si>
  <si>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</si>
  <si>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</si>
  <si>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</si>
  <si>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</si>
  <si>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</si>
  <si>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</si>
  <si>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</si>
  <si>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</si>
  <si>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</si>
  <si>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</si>
  <si>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</si>
  <si>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</si>
  <si>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</si>
  <si>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</si>
  <si>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</si>
  <si>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</si>
  <si>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</si>
  <si>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</si>
  <si>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</si>
  <si>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</si>
  <si>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</si>
  <si>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</si>
  <si>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</si>
  <si>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</si>
  <si>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</si>
  <si>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</si>
  <si>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</si>
  <si>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</si>
  <si>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</si>
  <si>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</si>
  <si>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</si>
  <si>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</si>
  <si>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</si>
  <si>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</si>
  <si>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</si>
  <si>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</si>
  <si>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</si>
  <si>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</si>
  <si>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</si>
  <si>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</si>
  <si>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</si>
  <si>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</si>
  <si>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</si>
  <si>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</si>
  <si>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</si>
  <si>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</si>
  <si>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</si>
  <si>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</si>
  <si>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</si>
  <si>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</si>
  <si>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</si>
  <si>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</si>
  <si>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</si>
  <si>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</si>
  <si>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</si>
  <si>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</si>
  <si>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</si>
  <si>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</si>
  <si>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</si>
  <si>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</si>
  <si>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</si>
  <si>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</si>
  <si>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</si>
  <si>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</si>
  <si>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</si>
  <si>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</si>
  <si>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</si>
  <si>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</si>
  <si>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</si>
  <si>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</si>
  <si>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</si>
  <si>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</si>
  <si>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</si>
  <si>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</si>
  <si>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</si>
  <si>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</si>
  <si>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</si>
  <si>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</si>
  <si>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</si>
  <si>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</si>
  <si>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</si>
  <si>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</si>
  <si>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</si>
  <si>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</si>
  <si>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</si>
  <si>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</si>
  <si>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</si>
  <si>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</si>
  <si>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</si>
  <si>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</si>
  <si>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</si>
  <si>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</si>
  <si>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</si>
  <si>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</si>
  <si>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</si>
  <si>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</si>
  <si>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</si>
  <si>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</si>
  <si>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</si>
  <si>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</si>
  <si>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</si>
  <si>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</si>
  <si>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</si>
  <si>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</si>
  <si>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</si>
  <si>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</si>
  <si>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</si>
  <si>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</si>
  <si>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</si>
  <si>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</si>
  <si>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</si>
  <si>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</si>
  <si>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</si>
  <si>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</si>
  <si>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</si>
  <si>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</si>
  <si>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</si>
  <si>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</si>
  <si>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</si>
  <si>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</si>
  <si>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</si>
  <si>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</si>
  <si>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</si>
  <si>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</si>
  <si>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</si>
  <si>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</si>
  <si>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</si>
  <si>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</si>
  <si>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</si>
  <si>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</si>
  <si>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</si>
  <si>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</si>
  <si>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</si>
  <si>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</si>
  <si>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</si>
  <si>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</si>
  <si>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</si>
  <si>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</si>
  <si>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</si>
  <si>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</si>
  <si>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</si>
  <si>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</si>
  <si>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</si>
  <si>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</si>
  <si>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</si>
  <si>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</si>
  <si>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</si>
  <si>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</si>
  <si>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</si>
  <si>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</si>
  <si>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</si>
  <si>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</si>
  <si>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</si>
  <si>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</si>
  <si>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</si>
  <si>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</si>
  <si>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</si>
  <si>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</si>
  <si>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</si>
  <si>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</si>
  <si>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</si>
  <si>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</si>
  <si>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</si>
  <si>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</si>
  <si>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</si>
  <si>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</si>
  <si>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</si>
  <si>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</si>
  <si>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</si>
  <si>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</si>
  <si>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</si>
  <si>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</si>
  <si>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</si>
  <si>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</si>
  <si>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</si>
  <si>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</si>
  <si>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</si>
  <si>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</si>
  <si>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</si>
  <si>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</si>
  <si>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</si>
  <si>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</si>
  <si>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</si>
  <si>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</si>
  <si>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</si>
  <si>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</si>
  <si>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</si>
  <si>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</si>
  <si>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</si>
  <si>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</si>
  <si>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</si>
  <si>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</si>
  <si>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</si>
  <si>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</si>
  <si>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</si>
  <si>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</si>
  <si>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</si>
  <si>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</si>
  <si>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</si>
  <si>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</si>
  <si>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</si>
  <si>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</si>
  <si>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</si>
  <si>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</si>
  <si>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</si>
  <si>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</si>
  <si>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</si>
  <si>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</si>
  <si>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</si>
  <si>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</si>
  <si>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</si>
  <si>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</si>
  <si>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</si>
  <si>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</si>
  <si>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</si>
  <si>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</si>
  <si>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</si>
  <si>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</si>
  <si>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</si>
  <si>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</si>
  <si>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</si>
  <si>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</si>
  <si>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</si>
  <si>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</si>
  <si>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</si>
  <si>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</si>
  <si>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</si>
  <si>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</si>
  <si>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</si>
  <si>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</si>
  <si>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</si>
  <si>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</si>
  <si>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</si>
  <si>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</si>
  <si>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</si>
  <si>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</si>
  <si>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</si>
  <si>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</si>
  <si>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</si>
  <si>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</si>
  <si>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</si>
  <si>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</si>
  <si>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</si>
  <si>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</si>
  <si>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</si>
  <si>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</si>
  <si>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</si>
  <si>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</si>
  <si>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</si>
  <si>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</si>
  <si>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</si>
  <si>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</si>
  <si>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</si>
  <si>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</si>
  <si>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</si>
  <si>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</si>
  <si>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</si>
  <si>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</si>
  <si>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</si>
  <si>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</si>
  <si>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</si>
  <si>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</si>
  <si>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</si>
  <si>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</si>
  <si>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</si>
  <si>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</si>
  <si>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</si>
  <si>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</si>
  <si>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</si>
  <si>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</si>
  <si>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</si>
  <si>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</si>
  <si>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</si>
  <si>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</si>
  <si>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</si>
  <si>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</si>
  <si>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</si>
  <si>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</si>
  <si>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</si>
  <si>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</si>
  <si>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</si>
  <si>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</si>
  <si>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</si>
  <si>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</si>
  <si>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</si>
  <si>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</si>
  <si>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</si>
  <si>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</si>
  <si>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</si>
  <si>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</si>
  <si>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</si>
  <si>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</si>
  <si>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</si>
  <si>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</si>
  <si>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</si>
  <si>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</si>
  <si>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</si>
  <si>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</si>
  <si>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</si>
  <si>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</si>
  <si>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</si>
  <si>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</si>
  <si>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</si>
  <si>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</si>
  <si>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</si>
  <si>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</si>
  <si>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</si>
  <si>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</si>
  <si>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</si>
  <si>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</si>
  <si>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</si>
  <si>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</si>
  <si>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</si>
  <si>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</si>
  <si>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</si>
  <si>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</si>
  <si>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</si>
  <si>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</si>
  <si>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</si>
  <si>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</si>
  <si>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</si>
  <si>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</si>
  <si>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</si>
  <si>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</si>
  <si>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</si>
  <si>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</si>
  <si>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</si>
  <si>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</si>
  <si>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</si>
  <si>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</si>
  <si>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</si>
  <si>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</si>
  <si>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</si>
  <si>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</si>
  <si>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</si>
  <si>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</si>
  <si>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</si>
  <si>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</si>
  <si>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</si>
  <si>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</si>
  <si>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</si>
  <si>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</si>
  <si>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</si>
  <si>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</si>
  <si>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</si>
  <si>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</si>
  <si>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</si>
  <si>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</si>
  <si>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</si>
  <si>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</si>
  <si>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</si>
  <si>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</si>
  <si>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</si>
  <si>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</si>
  <si>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</si>
  <si>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</si>
  <si>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</si>
  <si>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</si>
  <si>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</si>
  <si>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</si>
  <si>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</si>
  <si>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</si>
  <si>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</si>
  <si>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</si>
  <si>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</si>
  <si>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</si>
  <si>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</si>
  <si>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</si>
  <si>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</si>
  <si>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</si>
  <si>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</si>
  <si>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</si>
  <si>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</si>
  <si>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</si>
  <si>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</si>
  <si>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</si>
  <si>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</si>
  <si>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</si>
  <si>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</si>
  <si>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</si>
  <si>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</si>
  <si>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</si>
  <si>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</si>
  <si>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</si>
  <si>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</si>
  <si>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</si>
  <si>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</si>
  <si>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</si>
  <si>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</si>
  <si>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</si>
  <si>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</si>
  <si>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</si>
  <si>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</si>
  <si>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</si>
  <si>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</si>
  <si>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</si>
  <si>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</si>
  <si>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</si>
  <si>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</si>
  <si>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</si>
  <si>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</si>
  <si>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</si>
  <si>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</si>
  <si>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</si>
  <si>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</si>
  <si>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</si>
  <si>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</si>
  <si>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</si>
  <si>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</si>
  <si>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</si>
  <si>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</si>
  <si>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</si>
  <si>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</si>
  <si>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</si>
  <si>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</si>
  <si>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</si>
  <si>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</si>
  <si>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</si>
  <si>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</si>
  <si>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</si>
  <si>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</si>
  <si>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</si>
  <si>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</si>
  <si>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</si>
  <si>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</si>
  <si>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</si>
  <si>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</si>
  <si>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</si>
  <si>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</si>
  <si>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</si>
  <si>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環境省</t>
  </si>
  <si>
    <t>二国間クレジット制度（JCM）推進のためのMRV等関連する技術高度化事業</t>
    <phoneticPr fontId="5"/>
  </si>
  <si>
    <t>地球環境局</t>
    <phoneticPr fontId="5"/>
  </si>
  <si>
    <t>室長　竹本　明生</t>
    <phoneticPr fontId="5"/>
  </si>
  <si>
    <t>宇宙基本計画・京都議定書目標達成計画</t>
    <rPh sb="12" eb="14">
      <t>モクヒョウ</t>
    </rPh>
    <rPh sb="14" eb="16">
      <t>タッセイ</t>
    </rPh>
    <rPh sb="16" eb="18">
      <t>ケイカク</t>
    </rPh>
    <phoneticPr fontId="5"/>
  </si>
  <si>
    <t>○</t>
  </si>
  <si>
    <t>-</t>
    <phoneticPr fontId="5"/>
  </si>
  <si>
    <t>アジア太平洋地域の途上国では温室効果ガスのインベントリデータが十分に得られないことから、GOSAT後継機の開発や衛星データを補完する地上観測設備等の整備を通して、JCMのための温室効果ガス算定・報告・検証（MRV）の精度向上を行う。また、低炭素社会実現に向け、都市及び地域単位で社会システム整備を行い、GOSAT後継機及び地上観測設備等との連携により、アジア諸国等におけるエネルギー起源二酸化炭素排出削減と効果検証につなげる。</t>
    <phoneticPr fontId="5"/>
  </si>
  <si>
    <t>-</t>
    <phoneticPr fontId="5"/>
  </si>
  <si>
    <t>-</t>
    <phoneticPr fontId="5"/>
  </si>
  <si>
    <t>-</t>
    <phoneticPr fontId="5"/>
  </si>
  <si>
    <t>個</t>
    <rPh sb="0" eb="1">
      <t>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</si>
  <si>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</si>
  <si>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</si>
  <si>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t>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</si>
  <si>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t>
    <phoneticPr fontId="5"/>
  </si>
  <si>
    <t>GOSAT後継機打ち上げまでの長期的な開発計画の中で今年度達成すべき目標を設定し事業を行っている。また、開発成果を用いた行政利用への検討も同時に進めている。</t>
    <phoneticPr fontId="5"/>
  </si>
  <si>
    <t>GOSAT後継機については文部科学省と環境省が協力して行っており、下記の業務分担によって事業を実施中。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</si>
  <si>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文部科学省研究開発局</t>
    <rPh sb="0" eb="2">
      <t>モンブ</t>
    </rPh>
    <rPh sb="2" eb="5">
      <t>カガクショウ</t>
    </rPh>
    <rPh sb="5" eb="7">
      <t>ケンキュウ</t>
    </rPh>
    <rPh sb="7" eb="10">
      <t>カイハツキョク</t>
    </rPh>
    <phoneticPr fontId="5"/>
  </si>
  <si>
    <t>地球観測衛星システムの開発に必要な経費</t>
    <rPh sb="0" eb="2">
      <t>チキュウ</t>
    </rPh>
    <rPh sb="2" eb="4">
      <t>カンソク</t>
    </rPh>
    <rPh sb="4" eb="6">
      <t>エイセイ</t>
    </rPh>
    <rPh sb="11" eb="13">
      <t>カイハツ</t>
    </rPh>
    <rPh sb="14" eb="16">
      <t>ヒツヨウ</t>
    </rPh>
    <rPh sb="17" eb="19">
      <t>ケイヒ</t>
    </rPh>
    <phoneticPr fontId="5"/>
  </si>
  <si>
    <t>A.　（独）宇宙航空研究開発機構</t>
    <phoneticPr fontId="5"/>
  </si>
  <si>
    <t>外注費</t>
    <rPh sb="0" eb="3">
      <t>ガイチュウヒ</t>
    </rPh>
    <phoneticPr fontId="5"/>
  </si>
  <si>
    <t>消費税</t>
    <rPh sb="0" eb="3">
      <t>ショウヒゼイ</t>
    </rPh>
    <phoneticPr fontId="5"/>
  </si>
  <si>
    <t>三菱電機（株）</t>
    <rPh sb="0" eb="2">
      <t>ミツビシ</t>
    </rPh>
    <rPh sb="2" eb="4">
      <t>デンキ</t>
    </rPh>
    <rPh sb="5" eb="6">
      <t>カブ</t>
    </rPh>
    <phoneticPr fontId="5"/>
  </si>
  <si>
    <t>B.　三菱電機（株）</t>
    <phoneticPr fontId="5"/>
  </si>
  <si>
    <t>後継機搭載センサーの概念検討、試作試験</t>
    <phoneticPr fontId="5"/>
  </si>
  <si>
    <t>雑役務費</t>
    <rPh sb="0" eb="4">
      <t>ザツエキムヒ</t>
    </rPh>
    <phoneticPr fontId="5"/>
  </si>
  <si>
    <t>C.　（独）国立環境研究所</t>
    <phoneticPr fontId="5"/>
  </si>
  <si>
    <t>人件費</t>
    <rPh sb="0" eb="3">
      <t>ジンケンヒ</t>
    </rPh>
    <phoneticPr fontId="5"/>
  </si>
  <si>
    <t>旅費</t>
    <rPh sb="0" eb="2">
      <t>リョヒ</t>
    </rPh>
    <phoneticPr fontId="5"/>
  </si>
  <si>
    <t>備品費</t>
    <rPh sb="0" eb="3">
      <t>ビヒンヒ</t>
    </rPh>
    <phoneticPr fontId="5"/>
  </si>
  <si>
    <t>消耗品費</t>
    <rPh sb="0" eb="3">
      <t>ショウモウヒン</t>
    </rPh>
    <rPh sb="3" eb="4">
      <t>ヒ</t>
    </rPh>
    <phoneticPr fontId="5"/>
  </si>
  <si>
    <t>賃金</t>
    <rPh sb="0" eb="2">
      <t>チンギン</t>
    </rPh>
    <phoneticPr fontId="5"/>
  </si>
  <si>
    <t>その他</t>
    <rPh sb="2" eb="3">
      <t>タ</t>
    </rPh>
    <phoneticPr fontId="5"/>
  </si>
  <si>
    <t>一般管理費等</t>
    <rPh sb="0" eb="2">
      <t>イッパン</t>
    </rPh>
    <rPh sb="2" eb="5">
      <t>カンリヒ</t>
    </rPh>
    <rPh sb="5" eb="6">
      <t>トウ</t>
    </rPh>
    <phoneticPr fontId="5"/>
  </si>
  <si>
    <t>高度技能専門員</t>
    <phoneticPr fontId="5"/>
  </si>
  <si>
    <t>研究調査等外国旅費</t>
    <phoneticPr fontId="5"/>
  </si>
  <si>
    <t>備品購入費</t>
    <phoneticPr fontId="5"/>
  </si>
  <si>
    <t>消耗品購入費</t>
    <phoneticPr fontId="5"/>
  </si>
  <si>
    <t>賃金職員雇用</t>
    <phoneticPr fontId="5"/>
  </si>
  <si>
    <t>システム設置条件現場調査補助業務、インドネシアにおける太陽光追尾型分光器運用業務</t>
    <phoneticPr fontId="5"/>
  </si>
  <si>
    <t>印刷製本費、借料、損料、、通信運搬費</t>
    <phoneticPr fontId="5"/>
  </si>
  <si>
    <t>一般管理費、消費税</t>
    <phoneticPr fontId="5"/>
  </si>
  <si>
    <t>D.　（独）国立環境研究所</t>
    <phoneticPr fontId="5"/>
  </si>
  <si>
    <t>特別研究員、準特別研究員、リサーチアシスタント、高度技能専門員</t>
    <phoneticPr fontId="5"/>
  </si>
  <si>
    <t>国内旅費、国外旅費、招聘旅費</t>
    <phoneticPr fontId="5"/>
  </si>
  <si>
    <t>消耗品購入費</t>
    <phoneticPr fontId="5"/>
  </si>
  <si>
    <t>高度技能専門員、アシスタントスタッフ</t>
    <phoneticPr fontId="5"/>
  </si>
  <si>
    <t>翻訳料、エネルギー消費量計測・集約装置の賃貸料及び設置・運営補助業務にかかる運営補助費用</t>
    <phoneticPr fontId="5"/>
  </si>
  <si>
    <t>富士通（株）</t>
    <phoneticPr fontId="5"/>
  </si>
  <si>
    <t>諸謝金、印刷製本費、通信運搬費、借料、損料、会議費</t>
    <phoneticPr fontId="5"/>
  </si>
  <si>
    <t>E.　富士通（株）</t>
    <rPh sb="3" eb="6">
      <t>フジツウ</t>
    </rPh>
    <rPh sb="7" eb="8">
      <t>カブ</t>
    </rPh>
    <phoneticPr fontId="5"/>
  </si>
  <si>
    <t>エネルギー消費量共有装置の設計・開発</t>
    <phoneticPr fontId="5"/>
  </si>
  <si>
    <t>F.　（公財）地球環境戦略研究機関</t>
    <rPh sb="4" eb="5">
      <t>コウ</t>
    </rPh>
    <phoneticPr fontId="5"/>
  </si>
  <si>
    <t>インドネシアの気候変動等関連政策調査</t>
    <phoneticPr fontId="5"/>
  </si>
  <si>
    <t>G. バンドン工科大学</t>
    <phoneticPr fontId="5"/>
  </si>
  <si>
    <t>産業型「低炭素促進システム」の設置・運営</t>
    <phoneticPr fontId="5"/>
  </si>
  <si>
    <t>H.　ボゴール農科大学</t>
    <phoneticPr fontId="5"/>
  </si>
  <si>
    <t>都市型「低炭素促進システム」の設置・運営</t>
    <phoneticPr fontId="5"/>
  </si>
  <si>
    <t>I.　（学）中央大学</t>
    <phoneticPr fontId="5"/>
  </si>
  <si>
    <t>人件費</t>
    <rPh sb="0" eb="3">
      <t>ジンケンヒ</t>
    </rPh>
    <phoneticPr fontId="5"/>
  </si>
  <si>
    <t>旅費</t>
    <rPh sb="0" eb="2">
      <t>リョヒ</t>
    </rPh>
    <phoneticPr fontId="5"/>
  </si>
  <si>
    <t>消耗品費</t>
    <rPh sb="0" eb="3">
      <t>ショウモウヒン</t>
    </rPh>
    <rPh sb="3" eb="4">
      <t>ヒ</t>
    </rPh>
    <phoneticPr fontId="5"/>
  </si>
  <si>
    <t>備品費</t>
    <rPh sb="0" eb="3">
      <t>ビヒンヒ</t>
    </rPh>
    <phoneticPr fontId="5"/>
  </si>
  <si>
    <t>雑役務費</t>
    <rPh sb="0" eb="4">
      <t>ザツエキムヒ</t>
    </rPh>
    <phoneticPr fontId="5"/>
  </si>
  <si>
    <t>外注費</t>
    <rPh sb="0" eb="3">
      <t>ガイチュウヒ</t>
    </rPh>
    <phoneticPr fontId="5"/>
  </si>
  <si>
    <t>その他</t>
    <rPh sb="2" eb="3">
      <t>タ</t>
    </rPh>
    <phoneticPr fontId="5"/>
  </si>
  <si>
    <t>一般管理費等</t>
    <rPh sb="0" eb="2">
      <t>イッパン</t>
    </rPh>
    <rPh sb="2" eb="5">
      <t>カンリヒ</t>
    </rPh>
    <rPh sb="5" eb="6">
      <t>トウ</t>
    </rPh>
    <phoneticPr fontId="5"/>
  </si>
  <si>
    <t>※四捨五入により合計金額が一致しない</t>
    <rPh sb="1" eb="5">
      <t>シシャゴニュウ</t>
    </rPh>
    <rPh sb="8" eb="10">
      <t>ゴウケイ</t>
    </rPh>
    <rPh sb="10" eb="12">
      <t>キンガク</t>
    </rPh>
    <rPh sb="13" eb="15">
      <t>イッチ</t>
    </rPh>
    <phoneticPr fontId="5"/>
  </si>
  <si>
    <t>専任研究員機構教授、専任研究員、嘱託職員</t>
    <phoneticPr fontId="5"/>
  </si>
  <si>
    <t>国内旅費、海外旅費</t>
    <phoneticPr fontId="5"/>
  </si>
  <si>
    <t>消耗品購入費</t>
    <phoneticPr fontId="5"/>
  </si>
  <si>
    <t>備品購入費</t>
    <phoneticPr fontId="5"/>
  </si>
  <si>
    <t>会議運営費等</t>
    <phoneticPr fontId="5"/>
  </si>
  <si>
    <t>諸謝金、印刷製本費、通信運搬費、借料、損料、会議費</t>
    <phoneticPr fontId="5"/>
  </si>
  <si>
    <t>消費税、一般管理費</t>
    <phoneticPr fontId="5"/>
  </si>
  <si>
    <t>J.　(社)海外環境協力センター</t>
    <phoneticPr fontId="5"/>
  </si>
  <si>
    <t>温室効果ガス推定方法の検討</t>
    <phoneticPr fontId="5"/>
  </si>
  <si>
    <t>K.　（学）慶應義塾大学</t>
    <rPh sb="4" eb="5">
      <t>ガク</t>
    </rPh>
    <rPh sb="6" eb="8">
      <t>ケイオウ</t>
    </rPh>
    <rPh sb="8" eb="10">
      <t>ギジュク</t>
    </rPh>
    <rPh sb="10" eb="12">
      <t>ダイガク</t>
    </rPh>
    <phoneticPr fontId="5"/>
  </si>
  <si>
    <t>国家グリーン開発計画へ反映させるための政策に関する検討</t>
    <phoneticPr fontId="5"/>
  </si>
  <si>
    <t>L.　（独）国立環境研究所</t>
    <rPh sb="4" eb="5">
      <t>ドク</t>
    </rPh>
    <rPh sb="6" eb="8">
      <t>コクリツ</t>
    </rPh>
    <rPh sb="8" eb="10">
      <t>カンキョウ</t>
    </rPh>
    <rPh sb="10" eb="13">
      <t>ケンキュウジョ</t>
    </rPh>
    <phoneticPr fontId="5"/>
  </si>
  <si>
    <t>草原の二酸化炭素吸収量の評価</t>
    <phoneticPr fontId="5"/>
  </si>
  <si>
    <t>M.　日本総合研究所（株）</t>
    <phoneticPr fontId="5"/>
  </si>
  <si>
    <t>MRV手法の検討</t>
    <phoneticPr fontId="5"/>
  </si>
  <si>
    <t>N.　日立製作所（株）</t>
    <phoneticPr fontId="5"/>
  </si>
  <si>
    <t>冷凍貯蔵システムの開発業務</t>
    <phoneticPr fontId="5"/>
  </si>
  <si>
    <t>（独）宇宙航空研究開発機構</t>
    <phoneticPr fontId="5"/>
  </si>
  <si>
    <t>GOSAT後継機に求められる観測精度等を満足し、かつGOSAT の開発・軌道上運用で得られた知見を反映した観測センサを実現するために、観測センサの基本設計及びコンポーネントの製作を実施する。</t>
    <phoneticPr fontId="5"/>
  </si>
  <si>
    <t>随意契約</t>
    <rPh sb="0" eb="2">
      <t>ズイイ</t>
    </rPh>
    <rPh sb="2" eb="4">
      <t>ケイヤク</t>
    </rPh>
    <phoneticPr fontId="5"/>
  </si>
  <si>
    <t>-</t>
    <phoneticPr fontId="5"/>
  </si>
  <si>
    <t>三菱電機（株）</t>
    <phoneticPr fontId="5"/>
  </si>
  <si>
    <t>GOSAT後継機に搭載する観測センサの概念設計、干渉計機構部の概念設計・試作試験、雲・エアロソル及び微小粒子状物質観測センサの概念設計・試作試験を行う。</t>
    <phoneticPr fontId="5"/>
  </si>
  <si>
    <t>（独）国立環境研究所</t>
    <phoneticPr fontId="5"/>
  </si>
  <si>
    <t>JCM事業における温室効果ガス排出削減事業による温室効果ガスの排出量低減効果を大気観測から推定するための技術を平成30年度末までに開発評価することを目標として、衛星観測に加えて地上などに設置する各種観測システム開発、大気輸送モデルからな解析技術の開発事業を行う。</t>
    <phoneticPr fontId="5"/>
  </si>
  <si>
    <t>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t>
    <phoneticPr fontId="5"/>
  </si>
  <si>
    <t>企画競争</t>
    <rPh sb="0" eb="2">
      <t>キカク</t>
    </rPh>
    <rPh sb="2" eb="4">
      <t>キョウソウ</t>
    </rPh>
    <phoneticPr fontId="5"/>
  </si>
  <si>
    <t>富士通（株）</t>
    <phoneticPr fontId="5"/>
  </si>
  <si>
    <t>エネルギー消費量共有装置の設計・開発業務</t>
    <phoneticPr fontId="5"/>
  </si>
  <si>
    <t>（財）地球環境戦略研究機関</t>
    <phoneticPr fontId="5"/>
  </si>
  <si>
    <t>インドネシアの気候変動等関連政策調査委託業務</t>
    <phoneticPr fontId="5"/>
  </si>
  <si>
    <t>バンドン工科大学</t>
    <phoneticPr fontId="5"/>
  </si>
  <si>
    <t>産業型「エネルギー消費量計測・集約・共有設置」の設計・開発、産業型「低炭素促進システム」の設置・運営、および「低炭素効果評価手法」構築・検証にかかる運営補助業務</t>
    <phoneticPr fontId="5"/>
  </si>
  <si>
    <t>ボゴール農科大学</t>
    <phoneticPr fontId="5"/>
  </si>
  <si>
    <t>都市型「エネルギー消費量計測・集約・共有設置」の設計・開発、都市型「低炭素促進システム」の設置・運営、および「低炭素効果評価手法」構築・検証にかかる運営補助業務</t>
    <phoneticPr fontId="5"/>
  </si>
  <si>
    <t>（学）中央大学</t>
    <phoneticPr fontId="5"/>
  </si>
  <si>
    <t>JCMを実施するモンゴルにおいて、グリーン開発による草原劣化防止および再生可能エネルギー利用の冷凍貯蔵技術による食肉貯蔵システムの設計・提案・導入業務を推進する。</t>
    <phoneticPr fontId="5"/>
  </si>
  <si>
    <t>企画競争</t>
    <rPh sb="0" eb="2">
      <t>キカク</t>
    </rPh>
    <rPh sb="2" eb="4">
      <t>キョウソウ</t>
    </rPh>
    <phoneticPr fontId="5"/>
  </si>
  <si>
    <t>-</t>
    <phoneticPr fontId="5"/>
  </si>
  <si>
    <t>(社)海外環境協力センター</t>
    <phoneticPr fontId="5"/>
  </si>
  <si>
    <t>温室効果ガス推定方法の検討</t>
    <phoneticPr fontId="5"/>
  </si>
  <si>
    <t>随意契約</t>
    <rPh sb="0" eb="2">
      <t>ズイイ</t>
    </rPh>
    <rPh sb="2" eb="4">
      <t>ケイヤク</t>
    </rPh>
    <phoneticPr fontId="5"/>
  </si>
  <si>
    <t>-</t>
    <phoneticPr fontId="5"/>
  </si>
  <si>
    <t>(学)慶応義塾大学</t>
    <phoneticPr fontId="5"/>
  </si>
  <si>
    <t>国家グリーン開発計画へ反映させるための政策に関する検討業務</t>
    <phoneticPr fontId="5"/>
  </si>
  <si>
    <t>（独）国立環境研究所</t>
    <phoneticPr fontId="5"/>
  </si>
  <si>
    <t>草原の二酸化炭素吸収量の評価業務</t>
    <phoneticPr fontId="5"/>
  </si>
  <si>
    <t>日本総合研究所（株）</t>
    <phoneticPr fontId="5"/>
  </si>
  <si>
    <t>MRV手法の検討業務</t>
    <phoneticPr fontId="5"/>
  </si>
  <si>
    <t>日立製作所（株）</t>
    <phoneticPr fontId="5"/>
  </si>
  <si>
    <t>総務課研究調査室</t>
    <phoneticPr fontId="5"/>
  </si>
  <si>
    <t>1.地球温暖化対策の推進
1-4　市場メカニズム等を活用した海外における地球温暖化対策の推進</t>
    <rPh sb="2" eb="4">
      <t>チキュウ</t>
    </rPh>
    <rPh sb="4" eb="7">
      <t>オンダンカ</t>
    </rPh>
    <rPh sb="7" eb="9">
      <t>タイサク</t>
    </rPh>
    <rPh sb="10" eb="12">
      <t>スイシン</t>
    </rPh>
    <rPh sb="17" eb="19">
      <t>シジョウ</t>
    </rPh>
    <rPh sb="24" eb="25">
      <t>トウ</t>
    </rPh>
    <rPh sb="26" eb="28">
      <t>カツヨウ</t>
    </rPh>
    <rPh sb="30" eb="32">
      <t>カイガイ</t>
    </rPh>
    <rPh sb="36" eb="38">
      <t>チキュウ</t>
    </rPh>
    <rPh sb="38" eb="41">
      <t>オンダンカ</t>
    </rPh>
    <rPh sb="41" eb="43">
      <t>タイサク</t>
    </rPh>
    <rPh sb="44" eb="46">
      <t>スイシン</t>
    </rPh>
    <phoneticPr fontId="5"/>
  </si>
  <si>
    <t>特別会計法第85条第３項第１号ホ及びヘ
特別会計法施行令第50条第７項第10号並びに第８項第７号及び第８号</t>
    <rPh sb="0" eb="2">
      <t>トクベツ</t>
    </rPh>
    <rPh sb="2" eb="5">
      <t>カイケイホウ</t>
    </rPh>
    <rPh sb="5" eb="6">
      <t>ダイ</t>
    </rPh>
    <rPh sb="8" eb="9">
      <t>ジョウ</t>
    </rPh>
    <rPh sb="9" eb="10">
      <t>ダイ</t>
    </rPh>
    <rPh sb="11" eb="12">
      <t>コウ</t>
    </rPh>
    <rPh sb="12" eb="13">
      <t>ダイ</t>
    </rPh>
    <rPh sb="14" eb="15">
      <t>ゴウ</t>
    </rPh>
    <rPh sb="16" eb="17">
      <t>オヨ</t>
    </rPh>
    <rPh sb="20" eb="22">
      <t>トクベツ</t>
    </rPh>
    <rPh sb="22" eb="25">
      <t>カイケイホウ</t>
    </rPh>
    <rPh sb="25" eb="27">
      <t>セコウ</t>
    </rPh>
    <rPh sb="27" eb="28">
      <t>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phoneticPr fontId="5"/>
  </si>
  <si>
    <t>-</t>
    <phoneticPr fontId="5"/>
  </si>
  <si>
    <t>温室効果ガス観測は、気候変動について、科学的知見の向上や今後の対策に関する政策立案、国際連携等に大きく貢献しうるものであることから、社会的ニーズは高い。</t>
    <rPh sb="66" eb="69">
      <t>シャカイテキ</t>
    </rPh>
    <rPh sb="73" eb="74">
      <t>タカ</t>
    </rPh>
    <phoneticPr fontId="5"/>
  </si>
  <si>
    <t>温室効果ガス観測は、気候変動について、科学的知見の向上や今後の対策に関する政策立案、国際連携等に大きく貢献しうるものであることから、国が実施すべき事業である。</t>
    <phoneticPr fontId="5"/>
  </si>
  <si>
    <t>温室効果ガス観測は、気候変動について、科学的知見の向上や今後の対策に関する政策立案、国際連携等に大きく貢献しうるものであることから、優先度の高い事業である。</t>
    <rPh sb="66" eb="69">
      <t>ユウセンド</t>
    </rPh>
    <rPh sb="70" eb="71">
      <t>タカ</t>
    </rPh>
    <rPh sb="72" eb="74">
      <t>ジギョウ</t>
    </rPh>
    <phoneticPr fontId="5"/>
  </si>
  <si>
    <t>新26-025</t>
    <phoneticPr fontId="5"/>
  </si>
  <si>
    <t>(社)海外環境協力センター、(学)慶応義塾大学、（独）国立環境研究所、日本総合研究所（株）、日立製作所（株）</t>
    <rPh sb="39" eb="42">
      <t>ケンキュウジョ</t>
    </rPh>
    <phoneticPr fontId="5"/>
  </si>
  <si>
    <t>-</t>
    <phoneticPr fontId="5"/>
  </si>
  <si>
    <t>-</t>
    <phoneticPr fontId="5"/>
  </si>
  <si>
    <t>-</t>
    <phoneticPr fontId="5"/>
  </si>
  <si>
    <t>温室効果ガスMRVの精度向上を通してJCMを推進するため、GOSAT後継機の観測センサ開発、観測センサを搭載する人工衛星バス開発、観測データの受信・処理を行う地上設備の開発を行う。また、GOSAT後継機の観測センサの精度向上と、後継機から観測を開始する一酸化炭素や低寿命気候汚染物質について、衛星データの補完・比較のための都市域において観測設備の整備を行う。さらに、それらのデータを用いた具体的な施策として、インドネシア、モンゴルにおいて低炭素システムの検証を行い、低炭素社会実現に向けた施策立案等につなげる。</t>
    <phoneticPr fontId="5"/>
  </si>
  <si>
    <t>大都市間あるいは大規模排出源単位での二酸化炭素等の排出把握を行い、アジア諸国等におけるJCM実施の効果検証に資するため、設置するエネルギー消費量計測センサーの数を前年度比１．５倍とする。</t>
    <phoneticPr fontId="5"/>
  </si>
  <si>
    <t>設置するエネルギー消費量計測センサーの数</t>
    <phoneticPr fontId="5"/>
  </si>
  <si>
    <t>GOSAT後継機の打ち上げまでは、①平成26年度：センサ－開発1式、②平成27年度以降：人工衛星バス開発1式、③平成27年度以降：データ処理アルゴリズム開発1式、④平成29年度：GOSAT後継機の打ち上げ、をアウトプット指標として設定する。</t>
    <rPh sb="18" eb="20">
      <t>ヘイセイ</t>
    </rPh>
    <rPh sb="22" eb="24">
      <t>ネンド</t>
    </rPh>
    <rPh sb="32" eb="33">
      <t>シキ</t>
    </rPh>
    <rPh sb="35" eb="37">
      <t>ヘイセイ</t>
    </rPh>
    <rPh sb="39" eb="41">
      <t>ネンド</t>
    </rPh>
    <rPh sb="41" eb="43">
      <t>イコウ</t>
    </rPh>
    <rPh sb="53" eb="54">
      <t>シキ</t>
    </rPh>
    <rPh sb="56" eb="58">
      <t>ヘイセイ</t>
    </rPh>
    <rPh sb="60" eb="62">
      <t>ネンド</t>
    </rPh>
    <rPh sb="62" eb="64">
      <t>イコウ</t>
    </rPh>
    <rPh sb="79" eb="80">
      <t>シキ</t>
    </rPh>
    <rPh sb="82" eb="84">
      <t>ヘイセイ</t>
    </rPh>
    <rPh sb="86" eb="88">
      <t>ネンド</t>
    </rPh>
    <phoneticPr fontId="5"/>
  </si>
  <si>
    <t>式</t>
    <rPh sb="0" eb="1">
      <t>シキ</t>
    </rPh>
    <phoneticPr fontId="5"/>
  </si>
  <si>
    <t>-</t>
    <phoneticPr fontId="5"/>
  </si>
  <si>
    <t>2,822/センサー開発一式</t>
    <rPh sb="10" eb="12">
      <t>カイハツ</t>
    </rPh>
    <rPh sb="12" eb="14">
      <t>イッシキ</t>
    </rPh>
    <phoneticPr fontId="5"/>
  </si>
  <si>
    <t>執行額/GOSAT後継機打ち上げのために開発した機器</t>
    <rPh sb="0" eb="2">
      <t>シッコウ</t>
    </rPh>
    <rPh sb="2" eb="3">
      <t>ガク</t>
    </rPh>
    <rPh sb="9" eb="12">
      <t>コウケイキ</t>
    </rPh>
    <rPh sb="12" eb="13">
      <t>ウ</t>
    </rPh>
    <rPh sb="14" eb="15">
      <t>ア</t>
    </rPh>
    <rPh sb="20" eb="22">
      <t>カイハツ</t>
    </rPh>
    <rPh sb="24" eb="26">
      <t>キキ</t>
    </rPh>
    <phoneticPr fontId="5"/>
  </si>
  <si>
    <t>執行額/GOSAT後継機打ち上げのために開発した機器</t>
    <phoneticPr fontId="5"/>
  </si>
  <si>
    <t>GOSAT後継機打ち上げのために必要な機器であり、費用の削減等を意識し、真に必要な機器のみに限定していることから妥当である。</t>
    <rPh sb="16" eb="18">
      <t>ヒツヨウ</t>
    </rPh>
    <rPh sb="19" eb="21">
      <t>キキ</t>
    </rPh>
    <rPh sb="25" eb="27">
      <t>ヒヨウ</t>
    </rPh>
    <rPh sb="28" eb="30">
      <t>サクゲン</t>
    </rPh>
    <rPh sb="30" eb="31">
      <t>トウ</t>
    </rPh>
    <rPh sb="32" eb="34">
      <t>イシキ</t>
    </rPh>
    <rPh sb="36" eb="37">
      <t>シン</t>
    </rPh>
    <rPh sb="38" eb="40">
      <t>ヒツヨウ</t>
    </rPh>
    <rPh sb="41" eb="43">
      <t>キキ</t>
    </rPh>
    <rPh sb="46" eb="48">
      <t>ゲンテイ</t>
    </rPh>
    <rPh sb="56" eb="58">
      <t>ダトウ</t>
    </rPh>
    <phoneticPr fontId="5"/>
  </si>
  <si>
    <t>温室効果ガスを、全球的に衛星で観測できるのはGOSATのみであり、他の手段は想定されない。</t>
    <rPh sb="0" eb="2">
      <t>オンシツ</t>
    </rPh>
    <rPh sb="2" eb="4">
      <t>コウカ</t>
    </rPh>
    <rPh sb="8" eb="10">
      <t>ゼンキュウ</t>
    </rPh>
    <rPh sb="10" eb="11">
      <t>テキ</t>
    </rPh>
    <rPh sb="12" eb="14">
      <t>エイセイ</t>
    </rPh>
    <rPh sb="15" eb="17">
      <t>カンソク</t>
    </rPh>
    <rPh sb="33" eb="34">
      <t>タ</t>
    </rPh>
    <rPh sb="35" eb="37">
      <t>シュダン</t>
    </rPh>
    <rPh sb="38" eb="40">
      <t>ソウテイ</t>
    </rPh>
    <phoneticPr fontId="5"/>
  </si>
  <si>
    <t>GOSAT後継機打ち上げまでは、打ち上げのために開発した機器を成果指標等として捉えることとしており、活動実績は妥当である。</t>
    <rPh sb="31" eb="33">
      <t>セイカ</t>
    </rPh>
    <rPh sb="33" eb="35">
      <t>シヒョウ</t>
    </rPh>
    <rPh sb="35" eb="36">
      <t>トウ</t>
    </rPh>
    <rPh sb="39" eb="40">
      <t>トラ</t>
    </rPh>
    <rPh sb="50" eb="52">
      <t>カツドウ</t>
    </rPh>
    <rPh sb="52" eb="54">
      <t>ジッセキ</t>
    </rPh>
    <rPh sb="55" eb="57">
      <t>ダトウ</t>
    </rPh>
    <phoneticPr fontId="5"/>
  </si>
  <si>
    <t>GOSAT後継機打ち上げまでの長期的な開発計画の中で、開発成果を用いた行政利用への検討を進めている。</t>
    <phoneticPr fontId="5"/>
  </si>
  <si>
    <t>本事業は平成２６年度から開始し、後継機打ち上げまでの長期的計画の中で各年度で達成すべき目標を設定したところであり、平成２６年度においては目標に対して確実な業務執行を行った。今後更に事業の進捗をはかるアウトプット指標を設定して効率的に事業を行っていく。</t>
    <phoneticPr fontId="5"/>
  </si>
  <si>
    <t>-</t>
    <phoneticPr fontId="5"/>
  </si>
  <si>
    <t>・事業の目的および概要に照らして、設定されているアウトカム目標･指標が妥当とは考えられない。計測センサーの数はアウトカムではなく、アウトプットではないか。アウトカムとしては、JCMのための温室効果ガス算定・報告・検証の精度がどれだけ向上したのかが問われるのであって、センサー等の設置や技術開発は精度向上のための手段でしかない。
・事業の目的の2つ目の柱である都市および地域単位で社会システム整備を行うことに係る目標や指標を欠いている。</t>
    <phoneticPr fontId="5"/>
  </si>
  <si>
    <t>現状通り</t>
  </si>
  <si>
    <t>外部有識者のコメントを踏まえ、事業の進捗を図るさらなる指標を引き続き検討した上で、事業を適切に実施すること。
平成29年度の打ち上げに向けて、引き続き長期計画の最適化を行うとともに、費用対効果の説明を十分できるよう適切な執行に努めること。</t>
    <phoneticPr fontId="5"/>
  </si>
  <si>
    <t>衛星の開発、打上げ、運用は、長期にわたる事業であるため、事業進捗を考慮しつつ適宜長期計画の最適化を行い、より効率的で無駄のない予算執行に努める。</t>
    <phoneticPr fontId="5"/>
  </si>
  <si>
    <t>外部有識者の所見を踏まえ、現在設定しているアウトカム・アウトプットについて、GOSAT後継機打ち上げ後速やかに成果を出すための取り組みを実施するとともに、JCM推進のためのMRV高度化事業については、事業の進捗を図るさらなる指標を次年度までに検討した上で、事業を適切に実施する。
また、衛星の開発、打上げ、運用は、長期にわたる事業であるため、事業進捗を考慮しつつ適宜長期計画の最適化を行い、より効率的で無駄のない予算執行に努める。</t>
    <rPh sb="6" eb="8">
      <t>ショケン</t>
    </rPh>
    <rPh sb="13" eb="15">
      <t>ゲンザイ</t>
    </rPh>
    <rPh sb="15" eb="17">
      <t>セッテイ</t>
    </rPh>
    <rPh sb="80" eb="82">
      <t>スイシン</t>
    </rPh>
    <rPh sb="89" eb="92">
      <t>コウドカ</t>
    </rPh>
    <rPh sb="92" eb="94">
      <t>ジギョウ</t>
    </rPh>
    <rPh sb="115" eb="118">
      <t>ジネンド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</si>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</sst>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160020</xdr:rowOff>
        </xdr:from>
        <xdr:to>
          <xdr:col>44</xdr:col>
          <xdr:colOff>137160</xdr:colOff>
          <xdr:row>230</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45720</xdr:rowOff>
        </xdr:from>
        <xdr:to>
          <xdr:col>44</xdr:col>
          <xdr:colOff>137160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158750</xdr:colOff>
      <xdr:row>139</xdr:row>
      <xdr:rowOff>63500</xdr:rowOff>
    </xdr:from>
    <xdr:to>
      <xdr:col>20</xdr:col>
      <xdr:colOff>100541</xdr:colOff>
      <xdr:row>142</xdr:row>
      <xdr:rowOff>21166</xdr:rowOff>
    </xdr:to>
    <xdr:sp macro="" textlink="">
      <xdr:nvSpPr>
        <xdr:cNvPr id="5" name="正方形/長方形 4"/>
        <xdr:cNvSpPr/>
      </xdr:nvSpPr>
      <xdr:spPr>
        <a:xfrm>
          <a:off x="1365250" y="369252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2,822</a:t>
          </a:r>
          <a:r>
            <a:rPr kumimoji="1" lang="ja-JP" altLang="en-US" sz="1100">
              <a:latin typeface="+mn-ea"/>
              <a:ea typeface="+mn-ea"/>
            </a:rPr>
            <a:t>百万円</a:t>
          </a:r>
        </a:p>
      </xdr:txBody>
    </xdr:sp>
    <xdr:clientData/>
  </xdr:twoCellAnchor>
  <xdr:twoCellAnchor>
    <xdr:from>
      <xdr:col>11</xdr:col>
      <xdr:colOff>85726</xdr:colOff>
      <xdr:row>145</xdr:row>
      <xdr:rowOff>265640</xdr:rowOff>
    </xdr:from>
    <xdr:to>
      <xdr:col>22</xdr:col>
      <xdr:colOff>10585</xdr:colOff>
      <xdr:row>148</xdr:row>
      <xdr:rowOff>21165</xdr:rowOff>
    </xdr:to>
    <xdr:sp macro="" textlink="">
      <xdr:nvSpPr>
        <xdr:cNvPr id="6" name="正方形/長方形 5"/>
        <xdr:cNvSpPr/>
      </xdr:nvSpPr>
      <xdr:spPr>
        <a:xfrm>
          <a:off x="2297643" y="3922289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2100</a:t>
          </a:r>
          <a:r>
            <a:rPr kumimoji="1" lang="ja-JP" altLang="en-US" sz="1100">
              <a:latin typeface="+mn-ea"/>
              <a:ea typeface="+mn-ea"/>
            </a:rPr>
            <a:t>百万円</a:t>
          </a:r>
        </a:p>
      </xdr:txBody>
    </xdr:sp>
    <xdr:clientData/>
  </xdr:twoCellAnchor>
  <xdr:twoCellAnchor>
    <xdr:from>
      <xdr:col>12</xdr:col>
      <xdr:colOff>148168</xdr:colOff>
      <xdr:row>144</xdr:row>
      <xdr:rowOff>324906</xdr:rowOff>
    </xdr:from>
    <xdr:to>
      <xdr:col>20</xdr:col>
      <xdr:colOff>137583</xdr:colOff>
      <xdr:row>145</xdr:row>
      <xdr:rowOff>261406</xdr:rowOff>
    </xdr:to>
    <xdr:sp macro="" textlink="">
      <xdr:nvSpPr>
        <xdr:cNvPr id="7" name="テキスト ボックス 6"/>
        <xdr:cNvSpPr txBox="1"/>
      </xdr:nvSpPr>
      <xdr:spPr>
        <a:xfrm>
          <a:off x="2561168" y="38932906"/>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8</xdr:col>
      <xdr:colOff>169334</xdr:colOff>
      <xdr:row>148</xdr:row>
      <xdr:rowOff>148167</xdr:rowOff>
    </xdr:from>
    <xdr:to>
      <xdr:col>25</xdr:col>
      <xdr:colOff>148168</xdr:colOff>
      <xdr:row>151</xdr:row>
      <xdr:rowOff>264582</xdr:rowOff>
    </xdr:to>
    <xdr:sp macro="" textlink="">
      <xdr:nvSpPr>
        <xdr:cNvPr id="8" name="大かっこ 7"/>
        <xdr:cNvSpPr/>
      </xdr:nvSpPr>
      <xdr:spPr>
        <a:xfrm>
          <a:off x="1778001" y="41317334"/>
          <a:ext cx="3397250" cy="11641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26</a:t>
          </a:r>
          <a:r>
            <a:rPr kumimoji="1" lang="ja-JP" altLang="en-US" sz="800"/>
            <a:t>年度温室効果ガス観測技術衛星</a:t>
          </a:r>
          <a:r>
            <a:rPr kumimoji="1" lang="en-US" altLang="ja-JP" sz="800"/>
            <a:t>II</a:t>
          </a:r>
          <a:r>
            <a:rPr kumimoji="1" lang="ja-JP" altLang="en-US" sz="800"/>
            <a:t>型に搭載する次期観測センサの開発委託業務</a:t>
          </a:r>
        </a:p>
        <a:p>
          <a:pPr algn="l"/>
          <a:r>
            <a:rPr kumimoji="1" lang="en-US" altLang="ja-JP" sz="800"/>
            <a:t>【</a:t>
          </a:r>
          <a:r>
            <a:rPr kumimoji="1" lang="ja-JP" altLang="en-US" sz="800"/>
            <a:t>内容</a:t>
          </a:r>
          <a:r>
            <a:rPr kumimoji="1" lang="en-US" altLang="ja-JP" sz="800"/>
            <a:t>】</a:t>
          </a:r>
        </a:p>
        <a:p>
          <a:pPr algn="l"/>
          <a:r>
            <a:rPr kumimoji="1" lang="en-US" altLang="ja-JP" sz="800"/>
            <a:t>GOSAT</a:t>
          </a:r>
          <a:r>
            <a:rPr kumimoji="1" lang="ja-JP" altLang="en-US" sz="800"/>
            <a:t>後継機に求められる観測精度等を満足し、かつ</a:t>
          </a:r>
          <a:r>
            <a:rPr kumimoji="1" lang="en-US" altLang="ja-JP" sz="800"/>
            <a:t>GOSAT </a:t>
          </a:r>
          <a:r>
            <a:rPr kumimoji="1" lang="ja-JP" altLang="en-US" sz="800"/>
            <a:t>の開発・軌道上運用で得られた知見を反映した観測センサを実現するために、観測センサの基本設計及びコンポーネントの製作を実施する。</a:t>
          </a:r>
        </a:p>
      </xdr:txBody>
    </xdr:sp>
    <xdr:clientData/>
  </xdr:twoCellAnchor>
  <xdr:twoCellAnchor>
    <xdr:from>
      <xdr:col>11</xdr:col>
      <xdr:colOff>170392</xdr:colOff>
      <xdr:row>152</xdr:row>
      <xdr:rowOff>338666</xdr:rowOff>
    </xdr:from>
    <xdr:to>
      <xdr:col>22</xdr:col>
      <xdr:colOff>95251</xdr:colOff>
      <xdr:row>155</xdr:row>
      <xdr:rowOff>94191</xdr:rowOff>
    </xdr:to>
    <xdr:sp macro="" textlink="">
      <xdr:nvSpPr>
        <xdr:cNvPr id="11" name="正方形/長方形 10"/>
        <xdr:cNvSpPr/>
      </xdr:nvSpPr>
      <xdr:spPr>
        <a:xfrm>
          <a:off x="2382309" y="41740666"/>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181</a:t>
          </a:r>
          <a:r>
            <a:rPr kumimoji="1" lang="ja-JP" altLang="en-US" sz="1100">
              <a:latin typeface="+mn-ea"/>
              <a:ea typeface="+mn-ea"/>
            </a:rPr>
            <a:t>百万円</a:t>
          </a:r>
        </a:p>
      </xdr:txBody>
    </xdr:sp>
    <xdr:clientData/>
  </xdr:twoCellAnchor>
  <xdr:twoCellAnchor>
    <xdr:from>
      <xdr:col>10</xdr:col>
      <xdr:colOff>0</xdr:colOff>
      <xdr:row>155</xdr:row>
      <xdr:rowOff>221194</xdr:rowOff>
    </xdr:from>
    <xdr:to>
      <xdr:col>35</xdr:col>
      <xdr:colOff>158750</xdr:colOff>
      <xdr:row>159</xdr:row>
      <xdr:rowOff>0</xdr:rowOff>
    </xdr:to>
    <xdr:sp macro="" textlink="">
      <xdr:nvSpPr>
        <xdr:cNvPr id="12" name="大かっこ 11"/>
        <xdr:cNvSpPr/>
      </xdr:nvSpPr>
      <xdr:spPr>
        <a:xfrm>
          <a:off x="2010833" y="43835111"/>
          <a:ext cx="5185834" cy="11758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年度二国間クレジット制度（</a:t>
          </a:r>
          <a:r>
            <a:rPr kumimoji="1" lang="en-US" altLang="ja-JP" sz="900"/>
            <a:t>JCM</a:t>
          </a:r>
          <a:r>
            <a:rPr kumimoji="1" lang="ja-JP" altLang="en-US" sz="900"/>
            <a:t>）による温室効果ガス削減効果観測技術開発委託業務</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事業における温室効果ガス排出削減事業による温室効果ガスの排出量低減効果を大気観測から推定するための技術を平成</a:t>
          </a:r>
          <a:r>
            <a:rPr kumimoji="1" lang="en-US" altLang="ja-JP" sz="900"/>
            <a:t>30</a:t>
          </a:r>
          <a:r>
            <a:rPr kumimoji="1" lang="ja-JP" altLang="en-US" sz="900"/>
            <a:t>年度末までに開発評価することを目標として、衛星観測に加えて地上などに設置する各種観測システム開発と、大気輸送モデルからなる解析技術の開発事業を行う。</a:t>
          </a:r>
        </a:p>
      </xdr:txBody>
    </xdr:sp>
    <xdr:clientData/>
  </xdr:twoCellAnchor>
  <xdr:twoCellAnchor>
    <xdr:from>
      <xdr:col>11</xdr:col>
      <xdr:colOff>22227</xdr:colOff>
      <xdr:row>160</xdr:row>
      <xdr:rowOff>232831</xdr:rowOff>
    </xdr:from>
    <xdr:to>
      <xdr:col>24</xdr:col>
      <xdr:colOff>127000</xdr:colOff>
      <xdr:row>168</xdr:row>
      <xdr:rowOff>116416</xdr:rowOff>
    </xdr:to>
    <xdr:sp macro="" textlink="">
      <xdr:nvSpPr>
        <xdr:cNvPr id="13" name="正方形/長方形 12"/>
        <xdr:cNvSpPr/>
      </xdr:nvSpPr>
      <xdr:spPr>
        <a:xfrm>
          <a:off x="2234144" y="45391914"/>
          <a:ext cx="2718856" cy="267758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　（独）国立環境研究所</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277</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（共同実施）</a:t>
          </a:r>
          <a:endParaRPr kumimoji="1" lang="en-US" altLang="ja-JP" sz="11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　（公財）地球環境戦略研究機関</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　バンドン工科大学</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　ボゴール農科大学</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a:t>
          </a:r>
          <a:endParaRPr kumimoji="1" lang="ja-JP" altLang="en-US" sz="1100">
            <a:latin typeface="+mn-ea"/>
            <a:ea typeface="+mn-ea"/>
          </a:endParaRPr>
        </a:p>
      </xdr:txBody>
    </xdr:sp>
    <xdr:clientData/>
  </xdr:twoCellAnchor>
  <xdr:twoCellAnchor>
    <xdr:from>
      <xdr:col>9</xdr:col>
      <xdr:colOff>0</xdr:colOff>
      <xdr:row>168</xdr:row>
      <xdr:rowOff>254000</xdr:rowOff>
    </xdr:from>
    <xdr:to>
      <xdr:col>33</xdr:col>
      <xdr:colOff>95250</xdr:colOff>
      <xdr:row>172</xdr:row>
      <xdr:rowOff>211667</xdr:rowOff>
    </xdr:to>
    <xdr:sp macro="" textlink="">
      <xdr:nvSpPr>
        <xdr:cNvPr id="14" name="大かっこ 13"/>
        <xdr:cNvSpPr/>
      </xdr:nvSpPr>
      <xdr:spPr>
        <a:xfrm>
          <a:off x="1809750" y="48207083"/>
          <a:ext cx="4921250" cy="16721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関連するインドネシアにおける技術高度化事業委託業務</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35</xdr:col>
      <xdr:colOff>106892</xdr:colOff>
      <xdr:row>160</xdr:row>
      <xdr:rowOff>317500</xdr:rowOff>
    </xdr:from>
    <xdr:to>
      <xdr:col>43</xdr:col>
      <xdr:colOff>21167</xdr:colOff>
      <xdr:row>162</xdr:row>
      <xdr:rowOff>232834</xdr:rowOff>
    </xdr:to>
    <xdr:sp macro="" textlink="">
      <xdr:nvSpPr>
        <xdr:cNvPr id="15" name="正方形/長方形 14"/>
        <xdr:cNvSpPr/>
      </xdr:nvSpPr>
      <xdr:spPr>
        <a:xfrm>
          <a:off x="7144809" y="44513500"/>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富士通（株）</a:t>
          </a:r>
          <a:endParaRPr kumimoji="1" lang="en-US" altLang="ja-JP" sz="1100">
            <a:latin typeface="+mn-ea"/>
            <a:ea typeface="+mn-ea"/>
          </a:endParaRPr>
        </a:p>
        <a:p>
          <a:pPr algn="ctr"/>
          <a:r>
            <a:rPr kumimoji="1" lang="en-US" altLang="ja-JP" sz="1100">
              <a:latin typeface="+mn-ea"/>
              <a:ea typeface="+mn-ea"/>
            </a:rPr>
            <a:t>80</a:t>
          </a:r>
          <a:r>
            <a:rPr kumimoji="1" lang="ja-JP" altLang="en-US" sz="1100">
              <a:latin typeface="+mn-ea"/>
              <a:ea typeface="+mn-ea"/>
            </a:rPr>
            <a:t>百万円</a:t>
          </a:r>
        </a:p>
      </xdr:txBody>
    </xdr:sp>
    <xdr:clientData/>
  </xdr:twoCellAnchor>
  <xdr:twoCellAnchor>
    <xdr:from>
      <xdr:col>33</xdr:col>
      <xdr:colOff>127001</xdr:colOff>
      <xdr:row>162</xdr:row>
      <xdr:rowOff>284694</xdr:rowOff>
    </xdr:from>
    <xdr:to>
      <xdr:col>47</xdr:col>
      <xdr:colOff>127000</xdr:colOff>
      <xdr:row>164</xdr:row>
      <xdr:rowOff>222250</xdr:rowOff>
    </xdr:to>
    <xdr:sp macro="" textlink="">
      <xdr:nvSpPr>
        <xdr:cNvPr id="16" name="大かっこ 15"/>
        <xdr:cNvSpPr/>
      </xdr:nvSpPr>
      <xdr:spPr>
        <a:xfrm>
          <a:off x="6762751" y="46343361"/>
          <a:ext cx="2815166" cy="63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エネルギー消費量共有装置の設計・開発業務</a:t>
          </a:r>
        </a:p>
      </xdr:txBody>
    </xdr:sp>
    <xdr:clientData/>
  </xdr:twoCellAnchor>
  <xdr:twoCellAnchor>
    <xdr:from>
      <xdr:col>12</xdr:col>
      <xdr:colOff>53976</xdr:colOff>
      <xdr:row>173</xdr:row>
      <xdr:rowOff>285750</xdr:rowOff>
    </xdr:from>
    <xdr:to>
      <xdr:col>22</xdr:col>
      <xdr:colOff>179918</xdr:colOff>
      <xdr:row>174</xdr:row>
      <xdr:rowOff>242358</xdr:rowOff>
    </xdr:to>
    <xdr:sp macro="" textlink="">
      <xdr:nvSpPr>
        <xdr:cNvPr id="23" name="正方形/長方形 22"/>
        <xdr:cNvSpPr/>
      </xdr:nvSpPr>
      <xdr:spPr>
        <a:xfrm>
          <a:off x="2466976" y="4965700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latin typeface="+mn-ea"/>
              <a:ea typeface="+mn-ea"/>
            </a:rPr>
            <a:t>240</a:t>
          </a:r>
          <a:r>
            <a:rPr kumimoji="1" lang="ja-JP" altLang="en-US" sz="1100">
              <a:latin typeface="+mn-ea"/>
              <a:ea typeface="+mn-ea"/>
            </a:rPr>
            <a:t>百万円</a:t>
          </a:r>
        </a:p>
      </xdr:txBody>
    </xdr:sp>
    <xdr:clientData/>
  </xdr:twoCellAnchor>
  <xdr:twoCellAnchor>
    <xdr:from>
      <xdr:col>8</xdr:col>
      <xdr:colOff>1</xdr:colOff>
      <xdr:row>174</xdr:row>
      <xdr:rowOff>369361</xdr:rowOff>
    </xdr:from>
    <xdr:to>
      <xdr:col>25</xdr:col>
      <xdr:colOff>127001</xdr:colOff>
      <xdr:row>175</xdr:row>
      <xdr:rowOff>762000</xdr:rowOff>
    </xdr:to>
    <xdr:sp macro="" textlink="">
      <xdr:nvSpPr>
        <xdr:cNvPr id="24" name="大かっこ 23"/>
        <xdr:cNvSpPr/>
      </xdr:nvSpPr>
      <xdr:spPr>
        <a:xfrm>
          <a:off x="1608668" y="51751444"/>
          <a:ext cx="3545416" cy="12393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平成２６年度二国間クレジット（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関連するモンゴルにおける技術高度化事業委託業務仕様書</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を実施するモンゴルにおいて、グリーン開発による草原劣化防止および再生可能エネルギー利用の冷凍貯蔵技術による食肉貯蔵システムの設計・提案・導入業務を推進する。</a:t>
          </a:r>
        </a:p>
      </xdr:txBody>
    </xdr:sp>
    <xdr:clientData/>
  </xdr:twoCellAnchor>
  <xdr:twoCellAnchor>
    <xdr:from>
      <xdr:col>29</xdr:col>
      <xdr:colOff>22224</xdr:colOff>
      <xdr:row>173</xdr:row>
      <xdr:rowOff>645583</xdr:rowOff>
    </xdr:from>
    <xdr:to>
      <xdr:col>36</xdr:col>
      <xdr:colOff>137582</xdr:colOff>
      <xdr:row>174</xdr:row>
      <xdr:rowOff>518583</xdr:rowOff>
    </xdr:to>
    <xdr:sp macro="" textlink="">
      <xdr:nvSpPr>
        <xdr:cNvPr id="25" name="正方形/長方形 24"/>
        <xdr:cNvSpPr/>
      </xdr:nvSpPr>
      <xdr:spPr>
        <a:xfrm>
          <a:off x="5853641" y="50016833"/>
          <a:ext cx="1522941" cy="7196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（社）海外環境協力センター</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27</xdr:col>
      <xdr:colOff>42333</xdr:colOff>
      <xdr:row>174</xdr:row>
      <xdr:rowOff>570443</xdr:rowOff>
    </xdr:from>
    <xdr:to>
      <xdr:col>38</xdr:col>
      <xdr:colOff>95250</xdr:colOff>
      <xdr:row>175</xdr:row>
      <xdr:rowOff>612777</xdr:rowOff>
    </xdr:to>
    <xdr:sp macro="" textlink="">
      <xdr:nvSpPr>
        <xdr:cNvPr id="26" name="大かっこ 25"/>
        <xdr:cNvSpPr/>
      </xdr:nvSpPr>
      <xdr:spPr>
        <a:xfrm>
          <a:off x="5471583" y="50788360"/>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温室効果ガス推定方法の検討。</a:t>
          </a:r>
        </a:p>
      </xdr:txBody>
    </xdr:sp>
    <xdr:clientData/>
  </xdr:twoCellAnchor>
  <xdr:twoCellAnchor>
    <xdr:from>
      <xdr:col>40</xdr:col>
      <xdr:colOff>149226</xdr:colOff>
      <xdr:row>173</xdr:row>
      <xdr:rowOff>603250</xdr:rowOff>
    </xdr:from>
    <xdr:to>
      <xdr:col>48</xdr:col>
      <xdr:colOff>63500</xdr:colOff>
      <xdr:row>174</xdr:row>
      <xdr:rowOff>508001</xdr:rowOff>
    </xdr:to>
    <xdr:sp macro="" textlink="">
      <xdr:nvSpPr>
        <xdr:cNvPr id="27" name="正方形/長方形 26"/>
        <xdr:cNvSpPr/>
      </xdr:nvSpPr>
      <xdr:spPr>
        <a:xfrm>
          <a:off x="8192559" y="51138667"/>
          <a:ext cx="1522941" cy="7514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（学）慶應義塾大学</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38</xdr:col>
      <xdr:colOff>169334</xdr:colOff>
      <xdr:row>174</xdr:row>
      <xdr:rowOff>559861</xdr:rowOff>
    </xdr:from>
    <xdr:to>
      <xdr:col>49</xdr:col>
      <xdr:colOff>222252</xdr:colOff>
      <xdr:row>175</xdr:row>
      <xdr:rowOff>602195</xdr:rowOff>
    </xdr:to>
    <xdr:sp macro="" textlink="">
      <xdr:nvSpPr>
        <xdr:cNvPr id="28" name="大かっこ 27"/>
        <xdr:cNvSpPr/>
      </xdr:nvSpPr>
      <xdr:spPr>
        <a:xfrm>
          <a:off x="7810501" y="50777778"/>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国家グリーン開発計画へ反映させるための政策に関する検討業務。</a:t>
          </a:r>
        </a:p>
      </xdr:txBody>
    </xdr:sp>
    <xdr:clientData/>
  </xdr:twoCellAnchor>
  <xdr:twoCellAnchor>
    <xdr:from>
      <xdr:col>26</xdr:col>
      <xdr:colOff>22225</xdr:colOff>
      <xdr:row>175</xdr:row>
      <xdr:rowOff>1227668</xdr:rowOff>
    </xdr:from>
    <xdr:to>
      <xdr:col>33</xdr:col>
      <xdr:colOff>137583</xdr:colOff>
      <xdr:row>176</xdr:row>
      <xdr:rowOff>306918</xdr:rowOff>
    </xdr:to>
    <xdr:sp macro="" textlink="">
      <xdr:nvSpPr>
        <xdr:cNvPr id="29" name="正方形/長方形 28"/>
        <xdr:cNvSpPr/>
      </xdr:nvSpPr>
      <xdr:spPr>
        <a:xfrm>
          <a:off x="5250392" y="52292251"/>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日本総研（株）</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24</xdr:col>
      <xdr:colOff>42334</xdr:colOff>
      <xdr:row>176</xdr:row>
      <xdr:rowOff>358778</xdr:rowOff>
    </xdr:from>
    <xdr:to>
      <xdr:col>35</xdr:col>
      <xdr:colOff>95251</xdr:colOff>
      <xdr:row>176</xdr:row>
      <xdr:rowOff>1247778</xdr:rowOff>
    </xdr:to>
    <xdr:sp macro="" textlink="">
      <xdr:nvSpPr>
        <xdr:cNvPr id="30" name="大かっこ 29"/>
        <xdr:cNvSpPr/>
      </xdr:nvSpPr>
      <xdr:spPr>
        <a:xfrm>
          <a:off x="4868334" y="52957945"/>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MRV</a:t>
          </a:r>
          <a:r>
            <a:rPr kumimoji="1" lang="ja-JP" altLang="en-US" sz="900"/>
            <a:t>手法の検討業務</a:t>
          </a:r>
        </a:p>
      </xdr:txBody>
    </xdr:sp>
    <xdr:clientData/>
  </xdr:twoCellAnchor>
  <xdr:twoCellAnchor>
    <xdr:from>
      <xdr:col>13</xdr:col>
      <xdr:colOff>10585</xdr:colOff>
      <xdr:row>175</xdr:row>
      <xdr:rowOff>1227667</xdr:rowOff>
    </xdr:from>
    <xdr:to>
      <xdr:col>22</xdr:col>
      <xdr:colOff>10585</xdr:colOff>
      <xdr:row>176</xdr:row>
      <xdr:rowOff>359834</xdr:rowOff>
    </xdr:to>
    <xdr:sp macro="" textlink="">
      <xdr:nvSpPr>
        <xdr:cNvPr id="31" name="正方形/長方形 30"/>
        <xdr:cNvSpPr/>
      </xdr:nvSpPr>
      <xdr:spPr>
        <a:xfrm>
          <a:off x="2624668" y="53456417"/>
          <a:ext cx="1809750" cy="666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100">
              <a:latin typeface="+mn-ea"/>
              <a:ea typeface="+mn-ea"/>
            </a:rPr>
            <a:t>L.</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clientData/>
  </xdr:twoCellAnchor>
  <xdr:twoCellAnchor>
    <xdr:from>
      <xdr:col>11</xdr:col>
      <xdr:colOff>74083</xdr:colOff>
      <xdr:row>176</xdr:row>
      <xdr:rowOff>358777</xdr:rowOff>
    </xdr:from>
    <xdr:to>
      <xdr:col>22</xdr:col>
      <xdr:colOff>127001</xdr:colOff>
      <xdr:row>176</xdr:row>
      <xdr:rowOff>1247777</xdr:rowOff>
    </xdr:to>
    <xdr:sp macro="" textlink="">
      <xdr:nvSpPr>
        <xdr:cNvPr id="32" name="大かっこ 31"/>
        <xdr:cNvSpPr/>
      </xdr:nvSpPr>
      <xdr:spPr>
        <a:xfrm>
          <a:off x="2286000" y="52957944"/>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草原の二酸化炭素吸収量の評価業務</a:t>
          </a:r>
        </a:p>
      </xdr:txBody>
    </xdr:sp>
    <xdr:clientData/>
  </xdr:twoCellAnchor>
  <xdr:twoCellAnchor>
    <xdr:from>
      <xdr:col>38</xdr:col>
      <xdr:colOff>170390</xdr:colOff>
      <xdr:row>175</xdr:row>
      <xdr:rowOff>1227667</xdr:rowOff>
    </xdr:from>
    <xdr:to>
      <xdr:col>46</xdr:col>
      <xdr:colOff>84665</xdr:colOff>
      <xdr:row>176</xdr:row>
      <xdr:rowOff>306917</xdr:rowOff>
    </xdr:to>
    <xdr:sp macro="" textlink="">
      <xdr:nvSpPr>
        <xdr:cNvPr id="33" name="正方形/長方形 32"/>
        <xdr:cNvSpPr/>
      </xdr:nvSpPr>
      <xdr:spPr>
        <a:xfrm>
          <a:off x="7811557" y="52292250"/>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N.</a:t>
          </a:r>
          <a:r>
            <a:rPr kumimoji="1" lang="ja-JP" altLang="en-US" sz="1100">
              <a:latin typeface="+mn-ea"/>
              <a:ea typeface="+mn-ea"/>
            </a:rPr>
            <a:t>　日立製作所（株）</a:t>
          </a:r>
          <a:endParaRPr kumimoji="1" lang="en-US" altLang="ja-JP" sz="1100">
            <a:latin typeface="+mn-ea"/>
            <a:ea typeface="+mn-ea"/>
          </a:endParaRPr>
        </a:p>
        <a:p>
          <a:pPr algn="ctr"/>
          <a:r>
            <a:rPr kumimoji="1" lang="en-US" altLang="ja-JP" sz="1100">
              <a:latin typeface="+mn-ea"/>
              <a:ea typeface="+mn-ea"/>
            </a:rPr>
            <a:t>49</a:t>
          </a:r>
          <a:r>
            <a:rPr kumimoji="1" lang="ja-JP" altLang="en-US" sz="1100">
              <a:latin typeface="+mn-ea"/>
              <a:ea typeface="+mn-ea"/>
            </a:rPr>
            <a:t>百万円</a:t>
          </a:r>
        </a:p>
      </xdr:txBody>
    </xdr:sp>
    <xdr:clientData/>
  </xdr:twoCellAnchor>
  <xdr:twoCellAnchor>
    <xdr:from>
      <xdr:col>36</xdr:col>
      <xdr:colOff>190499</xdr:colOff>
      <xdr:row>176</xdr:row>
      <xdr:rowOff>358777</xdr:rowOff>
    </xdr:from>
    <xdr:to>
      <xdr:col>48</xdr:col>
      <xdr:colOff>42333</xdr:colOff>
      <xdr:row>176</xdr:row>
      <xdr:rowOff>1247777</xdr:rowOff>
    </xdr:to>
    <xdr:sp macro="" textlink="">
      <xdr:nvSpPr>
        <xdr:cNvPr id="34" name="大かっこ 33"/>
        <xdr:cNvSpPr/>
      </xdr:nvSpPr>
      <xdr:spPr>
        <a:xfrm>
          <a:off x="7429499" y="52957944"/>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冷凍貯蔵システムの開発業務</a:t>
          </a:r>
        </a:p>
      </xdr:txBody>
    </xdr:sp>
    <xdr:clientData/>
  </xdr:twoCellAnchor>
  <xdr:twoCellAnchor>
    <xdr:from>
      <xdr:col>6</xdr:col>
      <xdr:colOff>127000</xdr:colOff>
      <xdr:row>142</xdr:row>
      <xdr:rowOff>116417</xdr:rowOff>
    </xdr:from>
    <xdr:to>
      <xdr:col>20</xdr:col>
      <xdr:colOff>148166</xdr:colOff>
      <xdr:row>144</xdr:row>
      <xdr:rowOff>21167</xdr:rowOff>
    </xdr:to>
    <xdr:sp macro="" textlink="">
      <xdr:nvSpPr>
        <xdr:cNvPr id="35" name="大かっこ 34"/>
        <xdr:cNvSpPr/>
      </xdr:nvSpPr>
      <xdr:spPr>
        <a:xfrm>
          <a:off x="1333500" y="38025917"/>
          <a:ext cx="2836333" cy="6032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温室効果ガス観測技術衛星「いぶき」による地球環境観測事業</a:t>
          </a:r>
        </a:p>
      </xdr:txBody>
    </xdr:sp>
    <xdr:clientData/>
  </xdr:twoCellAnchor>
  <xdr:twoCellAnchor>
    <xdr:from>
      <xdr:col>35</xdr:col>
      <xdr:colOff>138642</xdr:colOff>
      <xdr:row>146</xdr:row>
      <xdr:rowOff>21167</xdr:rowOff>
    </xdr:from>
    <xdr:to>
      <xdr:col>43</xdr:col>
      <xdr:colOff>52917</xdr:colOff>
      <xdr:row>147</xdr:row>
      <xdr:rowOff>285751</xdr:rowOff>
    </xdr:to>
    <xdr:sp macro="" textlink="">
      <xdr:nvSpPr>
        <xdr:cNvPr id="36" name="正方形/長方形 35"/>
        <xdr:cNvSpPr/>
      </xdr:nvSpPr>
      <xdr:spPr>
        <a:xfrm>
          <a:off x="7176559" y="39327667"/>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1945</a:t>
          </a:r>
          <a:r>
            <a:rPr kumimoji="1" lang="ja-JP" altLang="en-US" sz="1100">
              <a:latin typeface="+mn-ea"/>
              <a:ea typeface="+mn-ea"/>
            </a:rPr>
            <a:t>百万円</a:t>
          </a:r>
        </a:p>
      </xdr:txBody>
    </xdr:sp>
    <xdr:clientData/>
  </xdr:twoCellAnchor>
  <xdr:twoCellAnchor>
    <xdr:from>
      <xdr:col>32</xdr:col>
      <xdr:colOff>105833</xdr:colOff>
      <xdr:row>147</xdr:row>
      <xdr:rowOff>337611</xdr:rowOff>
    </xdr:from>
    <xdr:to>
      <xdr:col>48</xdr:col>
      <xdr:colOff>42333</xdr:colOff>
      <xdr:row>150</xdr:row>
      <xdr:rowOff>178861</xdr:rowOff>
    </xdr:to>
    <xdr:sp macro="" textlink="">
      <xdr:nvSpPr>
        <xdr:cNvPr id="37" name="大かっこ 36"/>
        <xdr:cNvSpPr/>
      </xdr:nvSpPr>
      <xdr:spPr>
        <a:xfrm>
          <a:off x="6540500" y="41157528"/>
          <a:ext cx="3153833"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後継機に搭載する観測センサの概念設計、干渉計機構部の概念設計・試作試験、雲・エアロソル及び微小粒子状物質観測センサの概念設計・試作試験を行う。</a:t>
          </a:r>
        </a:p>
      </xdr:txBody>
    </xdr:sp>
    <xdr:clientData/>
  </xdr:twoCellAnchor>
  <xdr:twoCellAnchor>
    <xdr:from>
      <xdr:col>7</xdr:col>
      <xdr:colOff>31750</xdr:colOff>
      <xdr:row>144</xdr:row>
      <xdr:rowOff>116417</xdr:rowOff>
    </xdr:from>
    <xdr:to>
      <xdr:col>7</xdr:col>
      <xdr:colOff>31750</xdr:colOff>
      <xdr:row>173</xdr:row>
      <xdr:rowOff>592667</xdr:rowOff>
    </xdr:to>
    <xdr:cxnSp macro="">
      <xdr:nvCxnSpPr>
        <xdr:cNvPr id="3" name="直線コネクタ 2"/>
        <xdr:cNvCxnSpPr/>
      </xdr:nvCxnSpPr>
      <xdr:spPr>
        <a:xfrm>
          <a:off x="1439333" y="38724417"/>
          <a:ext cx="0" cy="112395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147</xdr:row>
      <xdr:rowOff>0</xdr:rowOff>
    </xdr:from>
    <xdr:to>
      <xdr:col>10</xdr:col>
      <xdr:colOff>148166</xdr:colOff>
      <xdr:row>147</xdr:row>
      <xdr:rowOff>0</xdr:rowOff>
    </xdr:to>
    <xdr:cxnSp macro="">
      <xdr:nvCxnSpPr>
        <xdr:cNvPr id="58" name="直線矢印コネクタ 57"/>
        <xdr:cNvCxnSpPr/>
      </xdr:nvCxnSpPr>
      <xdr:spPr>
        <a:xfrm>
          <a:off x="1428749" y="39655750"/>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154</xdr:row>
      <xdr:rowOff>10583</xdr:rowOff>
    </xdr:from>
    <xdr:to>
      <xdr:col>10</xdr:col>
      <xdr:colOff>158750</xdr:colOff>
      <xdr:row>154</xdr:row>
      <xdr:rowOff>10583</xdr:rowOff>
    </xdr:to>
    <xdr:cxnSp macro="">
      <xdr:nvCxnSpPr>
        <xdr:cNvPr id="62" name="直線矢印コネクタ 61"/>
        <xdr:cNvCxnSpPr/>
      </xdr:nvCxnSpPr>
      <xdr:spPr>
        <a:xfrm>
          <a:off x="1439333" y="42111083"/>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161</xdr:row>
      <xdr:rowOff>243417</xdr:rowOff>
    </xdr:from>
    <xdr:to>
      <xdr:col>10</xdr:col>
      <xdr:colOff>158750</xdr:colOff>
      <xdr:row>161</xdr:row>
      <xdr:rowOff>243417</xdr:rowOff>
    </xdr:to>
    <xdr:cxnSp macro="">
      <xdr:nvCxnSpPr>
        <xdr:cNvPr id="63" name="直線矢印コネクタ 62"/>
        <xdr:cNvCxnSpPr/>
      </xdr:nvCxnSpPr>
      <xdr:spPr>
        <a:xfrm>
          <a:off x="1439333" y="44788667"/>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105834</xdr:colOff>
      <xdr:row>146</xdr:row>
      <xdr:rowOff>328083</xdr:rowOff>
    </xdr:from>
    <xdr:to>
      <xdr:col>35</xdr:col>
      <xdr:colOff>0</xdr:colOff>
      <xdr:row>146</xdr:row>
      <xdr:rowOff>328084</xdr:rowOff>
    </xdr:to>
    <xdr:cxnSp macro="">
      <xdr:nvCxnSpPr>
        <xdr:cNvPr id="64" name="直線矢印コネクタ 63"/>
        <xdr:cNvCxnSpPr/>
      </xdr:nvCxnSpPr>
      <xdr:spPr>
        <a:xfrm flipV="1">
          <a:off x="4529667" y="39634583"/>
          <a:ext cx="250825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127000</xdr:colOff>
      <xdr:row>161</xdr:row>
      <xdr:rowOff>211667</xdr:rowOff>
    </xdr:from>
    <xdr:to>
      <xdr:col>35</xdr:col>
      <xdr:colOff>95250</xdr:colOff>
      <xdr:row>161</xdr:row>
      <xdr:rowOff>211668</xdr:rowOff>
    </xdr:to>
    <xdr:cxnSp macro="">
      <xdr:nvCxnSpPr>
        <xdr:cNvPr id="67" name="直線矢印コネクタ 66"/>
        <xdr:cNvCxnSpPr/>
      </xdr:nvCxnSpPr>
      <xdr:spPr>
        <a:xfrm>
          <a:off x="4953000" y="45720000"/>
          <a:ext cx="2180167"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10583</xdr:colOff>
      <xdr:row>175</xdr:row>
      <xdr:rowOff>920751</xdr:rowOff>
    </xdr:from>
    <xdr:to>
      <xdr:col>43</xdr:col>
      <xdr:colOff>148167</xdr:colOff>
      <xdr:row>175</xdr:row>
      <xdr:rowOff>920753</xdr:rowOff>
    </xdr:to>
    <xdr:cxnSp macro="">
      <xdr:nvCxnSpPr>
        <xdr:cNvPr id="78" name="直線矢印コネクタ 77"/>
        <xdr:cNvCxnSpPr/>
      </xdr:nvCxnSpPr>
      <xdr:spPr>
        <a:xfrm flipV="1">
          <a:off x="3429000" y="51985334"/>
          <a:ext cx="5365750" cy="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173</xdr:row>
      <xdr:rowOff>359833</xdr:rowOff>
    </xdr:from>
    <xdr:to>
      <xdr:col>44</xdr:col>
      <xdr:colOff>137584</xdr:colOff>
      <xdr:row>173</xdr:row>
      <xdr:rowOff>359835</xdr:rowOff>
    </xdr:to>
    <xdr:cxnSp macro="">
      <xdr:nvCxnSpPr>
        <xdr:cNvPr id="79" name="直線矢印コネクタ 78"/>
        <xdr:cNvCxnSpPr/>
      </xdr:nvCxnSpPr>
      <xdr:spPr>
        <a:xfrm flipV="1">
          <a:off x="4624918" y="49731083"/>
          <a:ext cx="4360333" cy="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173</xdr:row>
      <xdr:rowOff>349250</xdr:rowOff>
    </xdr:from>
    <xdr:to>
      <xdr:col>44</xdr:col>
      <xdr:colOff>127002</xdr:colOff>
      <xdr:row>173</xdr:row>
      <xdr:rowOff>613834</xdr:rowOff>
    </xdr:to>
    <xdr:cxnSp macro="">
      <xdr:nvCxnSpPr>
        <xdr:cNvPr id="81" name="直線矢印コネクタ 80"/>
        <xdr:cNvCxnSpPr/>
      </xdr:nvCxnSpPr>
      <xdr:spPr>
        <a:xfrm flipH="1">
          <a:off x="8974667" y="49720500"/>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173</xdr:row>
      <xdr:rowOff>349250</xdr:rowOff>
    </xdr:from>
    <xdr:to>
      <xdr:col>33</xdr:col>
      <xdr:colOff>2</xdr:colOff>
      <xdr:row>173</xdr:row>
      <xdr:rowOff>613834</xdr:rowOff>
    </xdr:to>
    <xdr:cxnSp macro="">
      <xdr:nvCxnSpPr>
        <xdr:cNvPr id="82" name="直線矢印コネクタ 81"/>
        <xdr:cNvCxnSpPr/>
      </xdr:nvCxnSpPr>
      <xdr:spPr>
        <a:xfrm flipH="1">
          <a:off x="6635750" y="49720500"/>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137584</xdr:colOff>
      <xdr:row>175</xdr:row>
      <xdr:rowOff>931334</xdr:rowOff>
    </xdr:from>
    <xdr:to>
      <xdr:col>43</xdr:col>
      <xdr:colOff>137586</xdr:colOff>
      <xdr:row>175</xdr:row>
      <xdr:rowOff>1195918</xdr:rowOff>
    </xdr:to>
    <xdr:cxnSp macro="">
      <xdr:nvCxnSpPr>
        <xdr:cNvPr id="83" name="直線矢印コネクタ 82"/>
        <xdr:cNvCxnSpPr/>
      </xdr:nvCxnSpPr>
      <xdr:spPr>
        <a:xfrm flipH="1">
          <a:off x="8784167" y="51995917"/>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175</xdr:row>
      <xdr:rowOff>910166</xdr:rowOff>
    </xdr:from>
    <xdr:to>
      <xdr:col>17</xdr:col>
      <xdr:colOff>21169</xdr:colOff>
      <xdr:row>175</xdr:row>
      <xdr:rowOff>1174750</xdr:rowOff>
    </xdr:to>
    <xdr:cxnSp macro="">
      <xdr:nvCxnSpPr>
        <xdr:cNvPr id="84" name="直線矢印コネクタ 83"/>
        <xdr:cNvCxnSpPr/>
      </xdr:nvCxnSpPr>
      <xdr:spPr>
        <a:xfrm flipH="1">
          <a:off x="3439584" y="51974749"/>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175</xdr:row>
      <xdr:rowOff>920750</xdr:rowOff>
    </xdr:from>
    <xdr:to>
      <xdr:col>29</xdr:col>
      <xdr:colOff>190502</xdr:colOff>
      <xdr:row>175</xdr:row>
      <xdr:rowOff>1185334</xdr:rowOff>
    </xdr:to>
    <xdr:cxnSp macro="">
      <xdr:nvCxnSpPr>
        <xdr:cNvPr id="85" name="直線矢印コネクタ 84"/>
        <xdr:cNvCxnSpPr/>
      </xdr:nvCxnSpPr>
      <xdr:spPr>
        <a:xfrm flipH="1">
          <a:off x="6021917" y="51985333"/>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31750</xdr:colOff>
      <xdr:row>146</xdr:row>
      <xdr:rowOff>21166</xdr:rowOff>
    </xdr:from>
    <xdr:to>
      <xdr:col>33</xdr:col>
      <xdr:colOff>21165</xdr:colOff>
      <xdr:row>146</xdr:row>
      <xdr:rowOff>306916</xdr:rowOff>
    </xdr:to>
    <xdr:sp macro="" textlink="">
      <xdr:nvSpPr>
        <xdr:cNvPr id="86" name="テキスト ボックス 85"/>
        <xdr:cNvSpPr txBox="1"/>
      </xdr:nvSpPr>
      <xdr:spPr>
        <a:xfrm>
          <a:off x="5058833" y="39327666"/>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127000</xdr:colOff>
      <xdr:row>152</xdr:row>
      <xdr:rowOff>52917</xdr:rowOff>
    </xdr:from>
    <xdr:to>
      <xdr:col>21</xdr:col>
      <xdr:colOff>116415</xdr:colOff>
      <xdr:row>152</xdr:row>
      <xdr:rowOff>338667</xdr:rowOff>
    </xdr:to>
    <xdr:sp macro="" textlink="">
      <xdr:nvSpPr>
        <xdr:cNvPr id="87" name="テキスト ボックス 86"/>
        <xdr:cNvSpPr txBox="1"/>
      </xdr:nvSpPr>
      <xdr:spPr>
        <a:xfrm>
          <a:off x="2741083" y="41454917"/>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13</xdr:col>
      <xdr:colOff>52917</xdr:colOff>
      <xdr:row>159</xdr:row>
      <xdr:rowOff>306916</xdr:rowOff>
    </xdr:from>
    <xdr:to>
      <xdr:col>21</xdr:col>
      <xdr:colOff>42332</xdr:colOff>
      <xdr:row>160</xdr:row>
      <xdr:rowOff>243416</xdr:rowOff>
    </xdr:to>
    <xdr:sp macro="" textlink="">
      <xdr:nvSpPr>
        <xdr:cNvPr id="88" name="テキスト ボックス 87"/>
        <xdr:cNvSpPr txBox="1"/>
      </xdr:nvSpPr>
      <xdr:spPr>
        <a:xfrm>
          <a:off x="2667000" y="44153666"/>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24</xdr:col>
      <xdr:colOff>116416</xdr:colOff>
      <xdr:row>160</xdr:row>
      <xdr:rowOff>254000</xdr:rowOff>
    </xdr:from>
    <xdr:to>
      <xdr:col>32</xdr:col>
      <xdr:colOff>105831</xdr:colOff>
      <xdr:row>161</xdr:row>
      <xdr:rowOff>190500</xdr:rowOff>
    </xdr:to>
    <xdr:sp macro="" textlink="">
      <xdr:nvSpPr>
        <xdr:cNvPr id="89" name="テキスト ボックス 88"/>
        <xdr:cNvSpPr txBox="1"/>
      </xdr:nvSpPr>
      <xdr:spPr>
        <a:xfrm>
          <a:off x="4942416" y="44450000"/>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13</xdr:col>
      <xdr:colOff>169334</xdr:colOff>
      <xdr:row>173</xdr:row>
      <xdr:rowOff>10583</xdr:rowOff>
    </xdr:from>
    <xdr:to>
      <xdr:col>21</xdr:col>
      <xdr:colOff>158749</xdr:colOff>
      <xdr:row>173</xdr:row>
      <xdr:rowOff>296333</xdr:rowOff>
    </xdr:to>
    <xdr:sp macro="" textlink="">
      <xdr:nvSpPr>
        <xdr:cNvPr id="93" name="テキスト ボックス 92"/>
        <xdr:cNvSpPr txBox="1"/>
      </xdr:nvSpPr>
      <xdr:spPr>
        <a:xfrm>
          <a:off x="2783417" y="4938183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137584</xdr:colOff>
      <xdr:row>173</xdr:row>
      <xdr:rowOff>63499</xdr:rowOff>
    </xdr:from>
    <xdr:to>
      <xdr:col>42</xdr:col>
      <xdr:colOff>126999</xdr:colOff>
      <xdr:row>173</xdr:row>
      <xdr:rowOff>349249</xdr:rowOff>
    </xdr:to>
    <xdr:sp macro="" textlink="">
      <xdr:nvSpPr>
        <xdr:cNvPr id="94" name="テキスト ボックス 93"/>
        <xdr:cNvSpPr txBox="1"/>
      </xdr:nvSpPr>
      <xdr:spPr>
        <a:xfrm>
          <a:off x="6974417" y="49434749"/>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105832</xdr:colOff>
      <xdr:row>175</xdr:row>
      <xdr:rowOff>656167</xdr:rowOff>
    </xdr:from>
    <xdr:to>
      <xdr:col>20</xdr:col>
      <xdr:colOff>105834</xdr:colOff>
      <xdr:row>175</xdr:row>
      <xdr:rowOff>920751</xdr:rowOff>
    </xdr:to>
    <xdr:cxnSp macro="">
      <xdr:nvCxnSpPr>
        <xdr:cNvPr id="95" name="直線矢印コネクタ 94"/>
        <xdr:cNvCxnSpPr/>
      </xdr:nvCxnSpPr>
      <xdr:spPr>
        <a:xfrm flipH="1">
          <a:off x="4127499" y="51720750"/>
          <a:ext cx="2" cy="26458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10582</xdr:colOff>
      <xdr:row>175</xdr:row>
      <xdr:rowOff>666750</xdr:rowOff>
    </xdr:from>
    <xdr:to>
      <xdr:col>33</xdr:col>
      <xdr:colOff>201081</xdr:colOff>
      <xdr:row>175</xdr:row>
      <xdr:rowOff>952500</xdr:rowOff>
    </xdr:to>
    <xdr:sp macro="" textlink="">
      <xdr:nvSpPr>
        <xdr:cNvPr id="96" name="テキスト ボックス 95"/>
        <xdr:cNvSpPr txBox="1"/>
      </xdr:nvSpPr>
      <xdr:spPr>
        <a:xfrm>
          <a:off x="5238749" y="5173133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42334</xdr:colOff>
      <xdr:row>173</xdr:row>
      <xdr:rowOff>582084</xdr:rowOff>
    </xdr:from>
    <xdr:to>
      <xdr:col>10</xdr:col>
      <xdr:colOff>169334</xdr:colOff>
      <xdr:row>173</xdr:row>
      <xdr:rowOff>582084</xdr:rowOff>
    </xdr:to>
    <xdr:cxnSp macro="">
      <xdr:nvCxnSpPr>
        <xdr:cNvPr id="65" name="直線矢印コネクタ 64"/>
        <xdr:cNvCxnSpPr/>
      </xdr:nvCxnSpPr>
      <xdr:spPr>
        <a:xfrm>
          <a:off x="1449917" y="51117501"/>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8467</xdr:colOff>
      <xdr:row>66</xdr:row>
      <xdr:rowOff>397932</xdr:rowOff>
    </xdr:from>
    <xdr:to>
      <xdr:col>45</xdr:col>
      <xdr:colOff>1694</xdr:colOff>
      <xdr:row>67</xdr:row>
      <xdr:rowOff>592666</xdr:rowOff>
    </xdr:to>
    <xdr:sp macro="" textlink="">
      <xdr:nvSpPr>
        <xdr:cNvPr id="51" name="正方形/長方形 50"/>
        <xdr:cNvSpPr/>
      </xdr:nvSpPr>
      <xdr:spPr>
        <a:xfrm>
          <a:off x="7459134" y="11777132"/>
          <a:ext cx="924560" cy="5926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センサー開発一式</a:t>
          </a:r>
        </a:p>
      </xdr:txBody>
    </xdr:sp>
    <xdr:clientData/>
  </xdr:twoCellAnchor>
  <xdr:twoCellAnchor>
    <xdr:from>
      <xdr:col>40</xdr:col>
      <xdr:colOff>8466</xdr:colOff>
      <xdr:row>68</xdr:row>
      <xdr:rowOff>8466</xdr:rowOff>
    </xdr:from>
    <xdr:to>
      <xdr:col>45</xdr:col>
      <xdr:colOff>1693</xdr:colOff>
      <xdr:row>81</xdr:row>
      <xdr:rowOff>8466</xdr:rowOff>
    </xdr:to>
    <xdr:sp macro="" textlink="">
      <xdr:nvSpPr>
        <xdr:cNvPr id="52" name="正方形/長方形 51"/>
        <xdr:cNvSpPr/>
      </xdr:nvSpPr>
      <xdr:spPr>
        <a:xfrm>
          <a:off x="7459133" y="12378266"/>
          <a:ext cx="924560" cy="5926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センサー開発一式</a:t>
          </a:r>
        </a:p>
      </xdr:txBody>
    </xdr:sp>
    <xdr:clientData/>
  </xdr:twoCellAnchor>
  <xdr:twoCellAnchor>
    <xdr:from>
      <xdr:col>45</xdr:col>
      <xdr:colOff>8467</xdr:colOff>
      <xdr:row>68</xdr:row>
      <xdr:rowOff>8465</xdr:rowOff>
    </xdr:from>
    <xdr:to>
      <xdr:col>49</xdr:col>
      <xdr:colOff>287866</xdr:colOff>
      <xdr:row>81</xdr:row>
      <xdr:rowOff>8466</xdr:rowOff>
    </xdr:to>
    <xdr:sp macro="" textlink="">
      <xdr:nvSpPr>
        <xdr:cNvPr id="53" name="正方形/長方形 52"/>
        <xdr:cNvSpPr/>
      </xdr:nvSpPr>
      <xdr:spPr>
        <a:xfrm>
          <a:off x="8390467" y="12378265"/>
          <a:ext cx="1024466" cy="5926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人工衛星バス開発・データ処理アルゴリズム開発一式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5" zoomScale="90" zoomScaleNormal="90" zoomScaleSheetLayoutView="90" zoomScalePageLayoutView="85" workbookViewId="0">
      <selection activeCell="AJ68" sqref="AJ68:AN68"/>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9" t="s">
        <v>0</v>
      </c>
      <c r="AK2" s="489"/>
      <c r="AL2" s="489"/>
      <c r="AM2" s="489"/>
      <c r="AN2" s="489"/>
      <c r="AO2" s="489"/>
      <c r="AP2" s="489"/>
      <c r="AQ2" s="106" t="s">
        <v>452</v>
      </c>
      <c r="AR2" s="106"/>
      <c r="AS2" s="68" t="str">
        <f>IF(OR(AQ2="　", AQ2=""), "", "-")</f>
        <v/>
      </c>
      <c r="AT2" s="107">
        <v>78</v>
      </c>
      <c r="AU2" s="107"/>
      <c r="AV2" s="69" t="str">
        <f>IF(AW2="", "", "-")</f>
        <v/>
      </c>
      <c r="AW2" s="111"/>
      <c r="AX2" s="111"/>
    </row>
    <row r="3" spans="1:50" ht="21" customHeight="1" thickBot="1" x14ac:dyDescent="0.25">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454</v>
      </c>
      <c r="AK3" s="299"/>
      <c r="AL3" s="299"/>
      <c r="AM3" s="299"/>
      <c r="AN3" s="299"/>
      <c r="AO3" s="299"/>
      <c r="AP3" s="299"/>
      <c r="AQ3" s="299"/>
      <c r="AR3" s="299"/>
      <c r="AS3" s="299"/>
      <c r="AT3" s="299"/>
      <c r="AU3" s="299"/>
      <c r="AV3" s="299"/>
      <c r="AW3" s="299"/>
      <c r="AX3" s="36" t="s">
        <v>91</v>
      </c>
    </row>
    <row r="4" spans="1:50" ht="24.75" customHeight="1" x14ac:dyDescent="0.2">
      <c r="A4" s="517" t="s">
        <v>30</v>
      </c>
      <c r="B4" s="518"/>
      <c r="C4" s="518"/>
      <c r="D4" s="518"/>
      <c r="E4" s="518"/>
      <c r="F4" s="518"/>
      <c r="G4" s="491" t="s">
        <v>455</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456</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2">
      <c r="A5" s="501" t="s">
        <v>93</v>
      </c>
      <c r="B5" s="502"/>
      <c r="C5" s="502"/>
      <c r="D5" s="502"/>
      <c r="E5" s="502"/>
      <c r="F5" s="503"/>
      <c r="G5" s="325" t="s">
        <v>97</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573</v>
      </c>
      <c r="AF5" s="512"/>
      <c r="AG5" s="512"/>
      <c r="AH5" s="512"/>
      <c r="AI5" s="512"/>
      <c r="AJ5" s="512"/>
      <c r="AK5" s="512"/>
      <c r="AL5" s="512"/>
      <c r="AM5" s="512"/>
      <c r="AN5" s="512"/>
      <c r="AO5" s="512"/>
      <c r="AP5" s="513"/>
      <c r="AQ5" s="514" t="s">
        <v>457</v>
      </c>
      <c r="AR5" s="515"/>
      <c r="AS5" s="515"/>
      <c r="AT5" s="515"/>
      <c r="AU5" s="515"/>
      <c r="AV5" s="515"/>
      <c r="AW5" s="515"/>
      <c r="AX5" s="516"/>
    </row>
    <row r="6" spans="1:50" ht="75" customHeight="1" x14ac:dyDescent="0.2">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574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2">
      <c r="A7" s="447" t="s">
        <v>25</v>
      </c>
      <c r="B7" s="448"/>
      <c r="C7" s="448"/>
      <c r="D7" s="448"/>
      <c r="E7" s="448"/>
      <c r="F7" s="448"/>
      <c r="G7" s="449" t="s">
        <v>575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458</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2">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2">
      <c r="A9" s="456" t="s">
        <v>26</v>
      </c>
      <c r="B9" s="457"/>
      <c r="C9" s="457"/>
      <c r="D9" s="457"/>
      <c r="E9" s="457"/>
      <c r="F9" s="457"/>
      <c r="G9" s="485" t="s">
        <v>461</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2">
      <c r="A10" s="456" t="s">
        <v>36</v>
      </c>
      <c r="B10" s="457"/>
      <c r="C10" s="457"/>
      <c r="D10" s="457"/>
      <c r="E10" s="457"/>
      <c r="F10" s="457"/>
      <c r="G10" s="485" t="s">
        <v>585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2">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2">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2">
      <c r="A13" s="462"/>
      <c r="B13" s="463"/>
      <c r="C13" s="463"/>
      <c r="D13" s="463"/>
      <c r="E13" s="463"/>
      <c r="F13" s="464"/>
      <c r="G13" s="473" t="s">
        <v>7</v>
      </c>
      <c r="H13" s="474"/>
      <c r="I13" s="479" t="s">
        <v>8</v>
      </c>
      <c r="J13" s="480"/>
      <c r="K13" s="480"/>
      <c r="L13" s="480"/>
      <c r="M13" s="480"/>
      <c r="N13" s="480"/>
      <c r="O13" s="481"/>
      <c r="P13" s="71" t="s">
        <v>460</v>
      </c>
      <c r="Q13" s="72"/>
      <c r="R13" s="72"/>
      <c r="S13" s="72"/>
      <c r="T13" s="72"/>
      <c r="U13" s="72"/>
      <c r="V13" s="73"/>
      <c r="W13" s="71" t="s">
        <v>460</v>
      </c>
      <c r="X13" s="72"/>
      <c r="Y13" s="72"/>
      <c r="Z13" s="72"/>
      <c r="AA13" s="72"/>
      <c r="AB13" s="72"/>
      <c r="AC13" s="73"/>
      <c r="AD13" s="71">
        <v>2900</v>
      </c>
      <c r="AE13" s="72"/>
      <c r="AF13" s="72"/>
      <c r="AG13" s="72"/>
      <c r="AH13" s="72"/>
      <c r="AI13" s="72"/>
      <c r="AJ13" s="73"/>
      <c r="AK13" s="71">
        <v>3430</v>
      </c>
      <c r="AL13" s="72"/>
      <c r="AM13" s="72"/>
      <c r="AN13" s="72"/>
      <c r="AO13" s="72"/>
      <c r="AP13" s="72"/>
      <c r="AQ13" s="73"/>
      <c r="AR13" s="664">
        <v>4343</v>
      </c>
      <c r="AS13" s="665"/>
      <c r="AT13" s="665"/>
      <c r="AU13" s="665"/>
      <c r="AV13" s="665"/>
      <c r="AW13" s="665"/>
      <c r="AX13" s="666"/>
    </row>
    <row r="14" spans="1:50" ht="21" customHeight="1" x14ac:dyDescent="0.2">
      <c r="A14" s="462"/>
      <c r="B14" s="463"/>
      <c r="C14" s="463"/>
      <c r="D14" s="463"/>
      <c r="E14" s="463"/>
      <c r="F14" s="464"/>
      <c r="G14" s="475"/>
      <c r="H14" s="476"/>
      <c r="I14" s="342" t="s">
        <v>9</v>
      </c>
      <c r="J14" s="470"/>
      <c r="K14" s="470"/>
      <c r="L14" s="470"/>
      <c r="M14" s="470"/>
      <c r="N14" s="470"/>
      <c r="O14" s="471"/>
      <c r="P14" s="71" t="s">
        <v>462</v>
      </c>
      <c r="Q14" s="72"/>
      <c r="R14" s="72"/>
      <c r="S14" s="72"/>
      <c r="T14" s="72"/>
      <c r="U14" s="72"/>
      <c r="V14" s="73"/>
      <c r="W14" s="71" t="s">
        <v>460</v>
      </c>
      <c r="X14" s="72"/>
      <c r="Y14" s="72"/>
      <c r="Z14" s="72"/>
      <c r="AA14" s="72"/>
      <c r="AB14" s="72"/>
      <c r="AC14" s="73"/>
      <c r="AD14" s="71" t="s">
        <v>460</v>
      </c>
      <c r="AE14" s="72"/>
      <c r="AF14" s="72"/>
      <c r="AG14" s="72"/>
      <c r="AH14" s="72"/>
      <c r="AI14" s="72"/>
      <c r="AJ14" s="73"/>
      <c r="AK14" s="71" t="s">
        <v>460</v>
      </c>
      <c r="AL14" s="72"/>
      <c r="AM14" s="72"/>
      <c r="AN14" s="72"/>
      <c r="AO14" s="72"/>
      <c r="AP14" s="72"/>
      <c r="AQ14" s="73"/>
      <c r="AR14" s="662"/>
      <c r="AS14" s="662"/>
      <c r="AT14" s="662"/>
      <c r="AU14" s="662"/>
      <c r="AV14" s="662"/>
      <c r="AW14" s="662"/>
      <c r="AX14" s="663"/>
    </row>
    <row r="15" spans="1:50" ht="21" customHeight="1" x14ac:dyDescent="0.2">
      <c r="A15" s="462"/>
      <c r="B15" s="463"/>
      <c r="C15" s="463"/>
      <c r="D15" s="463"/>
      <c r="E15" s="463"/>
      <c r="F15" s="464"/>
      <c r="G15" s="475"/>
      <c r="H15" s="476"/>
      <c r="I15" s="342" t="s">
        <v>62</v>
      </c>
      <c r="J15" s="343"/>
      <c r="K15" s="343"/>
      <c r="L15" s="343"/>
      <c r="M15" s="343"/>
      <c r="N15" s="343"/>
      <c r="O15" s="344"/>
      <c r="P15" s="71" t="s">
        <v>462</v>
      </c>
      <c r="Q15" s="72"/>
      <c r="R15" s="72"/>
      <c r="S15" s="72"/>
      <c r="T15" s="72"/>
      <c r="U15" s="72"/>
      <c r="V15" s="73"/>
      <c r="W15" s="71" t="s">
        <v>460</v>
      </c>
      <c r="X15" s="72"/>
      <c r="Y15" s="72"/>
      <c r="Z15" s="72"/>
      <c r="AA15" s="72"/>
      <c r="AB15" s="72"/>
      <c r="AC15" s="73"/>
      <c r="AD15" s="71" t="s">
        <v>460</v>
      </c>
      <c r="AE15" s="72"/>
      <c r="AF15" s="72"/>
      <c r="AG15" s="72"/>
      <c r="AH15" s="72"/>
      <c r="AI15" s="72"/>
      <c r="AJ15" s="73"/>
      <c r="AK15" s="71" t="s">
        <v>460</v>
      </c>
      <c r="AL15" s="72"/>
      <c r="AM15" s="72"/>
      <c r="AN15" s="72"/>
      <c r="AO15" s="72"/>
      <c r="AP15" s="72"/>
      <c r="AQ15" s="73"/>
      <c r="AR15" s="71" t="s">
        <v>583</v>
      </c>
      <c r="AS15" s="72"/>
      <c r="AT15" s="72"/>
      <c r="AU15" s="72"/>
      <c r="AV15" s="72"/>
      <c r="AW15" s="72"/>
      <c r="AX15" s="661"/>
    </row>
    <row r="16" spans="1:50" ht="21" customHeight="1" x14ac:dyDescent="0.2">
      <c r="A16" s="462"/>
      <c r="B16" s="463"/>
      <c r="C16" s="463"/>
      <c r="D16" s="463"/>
      <c r="E16" s="463"/>
      <c r="F16" s="464"/>
      <c r="G16" s="475"/>
      <c r="H16" s="476"/>
      <c r="I16" s="342" t="s">
        <v>63</v>
      </c>
      <c r="J16" s="343"/>
      <c r="K16" s="343"/>
      <c r="L16" s="343"/>
      <c r="M16" s="343"/>
      <c r="N16" s="343"/>
      <c r="O16" s="344"/>
      <c r="P16" s="71" t="s">
        <v>462</v>
      </c>
      <c r="Q16" s="72"/>
      <c r="R16" s="72"/>
      <c r="S16" s="72"/>
      <c r="T16" s="72"/>
      <c r="U16" s="72"/>
      <c r="V16" s="73"/>
      <c r="W16" s="71" t="s">
        <v>460</v>
      </c>
      <c r="X16" s="72"/>
      <c r="Y16" s="72"/>
      <c r="Z16" s="72"/>
      <c r="AA16" s="72"/>
      <c r="AB16" s="72"/>
      <c r="AC16" s="73"/>
      <c r="AD16" s="71" t="s">
        <v>464</v>
      </c>
      <c r="AE16" s="72"/>
      <c r="AF16" s="72"/>
      <c r="AG16" s="72"/>
      <c r="AH16" s="72"/>
      <c r="AI16" s="72"/>
      <c r="AJ16" s="73"/>
      <c r="AK16" s="71" t="s">
        <v>582</v>
      </c>
      <c r="AL16" s="72"/>
      <c r="AM16" s="72"/>
      <c r="AN16" s="72"/>
      <c r="AO16" s="72"/>
      <c r="AP16" s="72"/>
      <c r="AQ16" s="73"/>
      <c r="AR16" s="442"/>
      <c r="AS16" s="443"/>
      <c r="AT16" s="443"/>
      <c r="AU16" s="443"/>
      <c r="AV16" s="443"/>
      <c r="AW16" s="443"/>
      <c r="AX16" s="444"/>
    </row>
    <row r="17" spans="1:50" ht="24.75" customHeight="1" x14ac:dyDescent="0.2">
      <c r="A17" s="462"/>
      <c r="B17" s="463"/>
      <c r="C17" s="463"/>
      <c r="D17" s="463"/>
      <c r="E17" s="463"/>
      <c r="F17" s="464"/>
      <c r="G17" s="475"/>
      <c r="H17" s="476"/>
      <c r="I17" s="342" t="s">
        <v>61</v>
      </c>
      <c r="J17" s="470"/>
      <c r="K17" s="470"/>
      <c r="L17" s="470"/>
      <c r="M17" s="470"/>
      <c r="N17" s="470"/>
      <c r="O17" s="471"/>
      <c r="P17" s="71" t="s">
        <v>462</v>
      </c>
      <c r="Q17" s="72"/>
      <c r="R17" s="72"/>
      <c r="S17" s="72"/>
      <c r="T17" s="72"/>
      <c r="U17" s="72"/>
      <c r="V17" s="73"/>
      <c r="W17" s="71" t="s">
        <v>463</v>
      </c>
      <c r="X17" s="72"/>
      <c r="Y17" s="72"/>
      <c r="Z17" s="72"/>
      <c r="AA17" s="72"/>
      <c r="AB17" s="72"/>
      <c r="AC17" s="73"/>
      <c r="AD17" s="71" t="s">
        <v>462</v>
      </c>
      <c r="AE17" s="72"/>
      <c r="AF17" s="72"/>
      <c r="AG17" s="72"/>
      <c r="AH17" s="72"/>
      <c r="AI17" s="72"/>
      <c r="AJ17" s="73"/>
      <c r="AK17" s="71" t="s">
        <v>460</v>
      </c>
      <c r="AL17" s="72"/>
      <c r="AM17" s="72"/>
      <c r="AN17" s="72"/>
      <c r="AO17" s="72"/>
      <c r="AP17" s="72"/>
      <c r="AQ17" s="73"/>
      <c r="AR17" s="445"/>
      <c r="AS17" s="445"/>
      <c r="AT17" s="445"/>
      <c r="AU17" s="445"/>
      <c r="AV17" s="445"/>
      <c r="AW17" s="445"/>
      <c r="AX17" s="446"/>
    </row>
    <row r="18" spans="1:50" ht="24.75" customHeight="1" x14ac:dyDescent="0.2">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2900</v>
      </c>
      <c r="AE18" s="316"/>
      <c r="AF18" s="316"/>
      <c r="AG18" s="316"/>
      <c r="AH18" s="316"/>
      <c r="AI18" s="316"/>
      <c r="AJ18" s="317"/>
      <c r="AK18" s="315">
        <f t="shared" ref="AK18" si="1">SUM(AK13:AQ17)</f>
        <v>3430</v>
      </c>
      <c r="AL18" s="316"/>
      <c r="AM18" s="316"/>
      <c r="AN18" s="316"/>
      <c r="AO18" s="316"/>
      <c r="AP18" s="316"/>
      <c r="AQ18" s="317"/>
      <c r="AR18" s="315">
        <f t="shared" ref="AR18" si="2">SUM(AR13:AX17)</f>
        <v>4343</v>
      </c>
      <c r="AS18" s="316"/>
      <c r="AT18" s="316"/>
      <c r="AU18" s="316"/>
      <c r="AV18" s="316"/>
      <c r="AW18" s="316"/>
      <c r="AX18" s="318"/>
    </row>
    <row r="19" spans="1:50" ht="24.75" customHeight="1" x14ac:dyDescent="0.2">
      <c r="A19" s="462"/>
      <c r="B19" s="463"/>
      <c r="C19" s="463"/>
      <c r="D19" s="463"/>
      <c r="E19" s="463"/>
      <c r="F19" s="464"/>
      <c r="G19" s="312" t="s">
        <v>10</v>
      </c>
      <c r="H19" s="313"/>
      <c r="I19" s="313"/>
      <c r="J19" s="313"/>
      <c r="K19" s="313"/>
      <c r="L19" s="313"/>
      <c r="M19" s="313"/>
      <c r="N19" s="313"/>
      <c r="O19" s="313"/>
      <c r="P19" s="71" t="s">
        <v>460</v>
      </c>
      <c r="Q19" s="72"/>
      <c r="R19" s="72"/>
      <c r="S19" s="72"/>
      <c r="T19" s="72"/>
      <c r="U19" s="72"/>
      <c r="V19" s="73"/>
      <c r="W19" s="71" t="s">
        <v>460</v>
      </c>
      <c r="X19" s="72"/>
      <c r="Y19" s="72"/>
      <c r="Z19" s="72"/>
      <c r="AA19" s="72"/>
      <c r="AB19" s="72"/>
      <c r="AC19" s="73"/>
      <c r="AD19" s="71">
        <v>2822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2">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0.97310344827586204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2">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2">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49.5" customHeight="1" x14ac:dyDescent="0.2">
      <c r="A23" s="216"/>
      <c r="B23" s="214"/>
      <c r="C23" s="214"/>
      <c r="D23" s="214"/>
      <c r="E23" s="214"/>
      <c r="F23" s="215"/>
      <c r="G23" s="321" t="s">
        <v>586</v>
      </c>
      <c r="H23" s="288"/>
      <c r="I23" s="288"/>
      <c r="J23" s="288"/>
      <c r="K23" s="288"/>
      <c r="L23" s="288"/>
      <c r="M23" s="288"/>
      <c r="N23" s="288"/>
      <c r="O23" s="289"/>
      <c r="P23" s="254" t="s">
        <v>587</v>
      </c>
      <c r="Q23" s="195"/>
      <c r="R23" s="195"/>
      <c r="S23" s="195"/>
      <c r="T23" s="195"/>
      <c r="U23" s="195"/>
      <c r="V23" s="195"/>
      <c r="W23" s="195"/>
      <c r="X23" s="196"/>
      <c r="Y23" s="293" t="s">
        <v>14</v>
      </c>
      <c r="Z23" s="294"/>
      <c r="AA23" s="295"/>
      <c r="AB23" s="657" t="s">
        <v>465</v>
      </c>
      <c r="AC23" s="296"/>
      <c r="AD23" s="296"/>
      <c r="AE23" s="93" t="s">
        <v>460</v>
      </c>
      <c r="AF23" s="94"/>
      <c r="AG23" s="94"/>
      <c r="AH23" s="94"/>
      <c r="AI23" s="95"/>
      <c r="AJ23" s="93" t="s">
        <v>463</v>
      </c>
      <c r="AK23" s="94"/>
      <c r="AL23" s="94"/>
      <c r="AM23" s="94"/>
      <c r="AN23" s="95"/>
      <c r="AO23" s="93">
        <v>110</v>
      </c>
      <c r="AP23" s="94"/>
      <c r="AQ23" s="94"/>
      <c r="AR23" s="94"/>
      <c r="AS23" s="95"/>
      <c r="AT23" s="226"/>
      <c r="AU23" s="226"/>
      <c r="AV23" s="226"/>
      <c r="AW23" s="226"/>
      <c r="AX23" s="227"/>
    </row>
    <row r="24" spans="1:50" ht="49.5" customHeight="1" x14ac:dyDescent="0.2">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465</v>
      </c>
      <c r="AC24" s="286"/>
      <c r="AD24" s="286"/>
      <c r="AE24" s="93" t="s">
        <v>460</v>
      </c>
      <c r="AF24" s="94"/>
      <c r="AG24" s="94"/>
      <c r="AH24" s="94"/>
      <c r="AI24" s="95"/>
      <c r="AJ24" s="93" t="s">
        <v>460</v>
      </c>
      <c r="AK24" s="94"/>
      <c r="AL24" s="94"/>
      <c r="AM24" s="94"/>
      <c r="AN24" s="95"/>
      <c r="AO24" s="93">
        <v>110</v>
      </c>
      <c r="AP24" s="94"/>
      <c r="AQ24" s="94"/>
      <c r="AR24" s="94"/>
      <c r="AS24" s="95"/>
      <c r="AT24" s="93">
        <v>350</v>
      </c>
      <c r="AU24" s="94"/>
      <c r="AV24" s="94"/>
      <c r="AW24" s="94"/>
      <c r="AX24" s="96"/>
    </row>
    <row r="25" spans="1:50" ht="49.5" customHeight="1" x14ac:dyDescent="0.2">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460</v>
      </c>
      <c r="AF25" s="94"/>
      <c r="AG25" s="94"/>
      <c r="AH25" s="94"/>
      <c r="AI25" s="95"/>
      <c r="AJ25" s="93" t="s">
        <v>460</v>
      </c>
      <c r="AK25" s="94"/>
      <c r="AL25" s="94"/>
      <c r="AM25" s="94"/>
      <c r="AN25" s="95"/>
      <c r="AO25" s="93">
        <v>100</v>
      </c>
      <c r="AP25" s="94"/>
      <c r="AQ25" s="94"/>
      <c r="AR25" s="94"/>
      <c r="AS25" s="95"/>
      <c r="AT25" s="268"/>
      <c r="AU25" s="269"/>
      <c r="AV25" s="269"/>
      <c r="AW25" s="269"/>
      <c r="AX25" s="270"/>
    </row>
    <row r="26" spans="1:50" ht="18.75" hidden="1" customHeight="1" x14ac:dyDescent="0.2">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2">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2">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2">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2">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2">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2">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2">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2">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2">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2">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2">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2">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2">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2">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2">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2">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2">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2">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2">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2">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2">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2">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2">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2">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2">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2">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2">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2">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2">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2">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2">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2">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2">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2">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2">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2">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2">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2">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2">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2">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65" customHeight="1" x14ac:dyDescent="0.2">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47.25" customHeight="1" x14ac:dyDescent="0.2">
      <c r="A68" s="185"/>
      <c r="B68" s="186"/>
      <c r="C68" s="186"/>
      <c r="D68" s="186"/>
      <c r="E68" s="186"/>
      <c r="F68" s="187"/>
      <c r="G68" s="254" t="s">
        <v>588</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t="s">
        <v>576</v>
      </c>
      <c r="AF68" s="94"/>
      <c r="AG68" s="94"/>
      <c r="AH68" s="94"/>
      <c r="AI68" s="95"/>
      <c r="AJ68" s="93" t="s">
        <v>576</v>
      </c>
      <c r="AK68" s="94"/>
      <c r="AL68" s="94"/>
      <c r="AM68" s="94"/>
      <c r="AN68" s="95"/>
      <c r="AO68" s="93" t="s">
        <v>576</v>
      </c>
      <c r="AP68" s="94"/>
      <c r="AQ68" s="94"/>
      <c r="AR68" s="94"/>
      <c r="AS68" s="95"/>
      <c r="AT68" s="205"/>
      <c r="AU68" s="205"/>
      <c r="AV68" s="205"/>
      <c r="AW68" s="205"/>
      <c r="AX68" s="206"/>
      <c r="AY68" s="10"/>
      <c r="AZ68" s="10"/>
      <c r="BA68" s="10"/>
      <c r="BB68" s="10"/>
      <c r="BC68" s="10"/>
    </row>
    <row r="69" spans="1:60" ht="47.25" customHeight="1" x14ac:dyDescent="0.2">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576</v>
      </c>
      <c r="AF69" s="94"/>
      <c r="AG69" s="94"/>
      <c r="AH69" s="94"/>
      <c r="AI69" s="95"/>
      <c r="AJ69" s="93" t="s">
        <v>576</v>
      </c>
      <c r="AK69" s="94"/>
      <c r="AL69" s="94"/>
      <c r="AM69" s="94"/>
      <c r="AN69" s="95"/>
      <c r="AO69" s="93" t="s">
        <v>576</v>
      </c>
      <c r="AP69" s="94"/>
      <c r="AQ69" s="94"/>
      <c r="AR69" s="94"/>
      <c r="AS69" s="95"/>
      <c r="AT69" s="157" t="s">
        <v>605</v>
      </c>
      <c r="AU69" s="158"/>
      <c r="AV69" s="158"/>
      <c r="AW69" s="158"/>
      <c r="AX69" s="159"/>
      <c r="AY69" s="10"/>
      <c r="AZ69" s="10"/>
      <c r="BA69" s="10"/>
      <c r="BB69" s="10"/>
      <c r="BC69" s="10"/>
      <c r="BD69" s="10"/>
      <c r="BE69" s="10"/>
      <c r="BF69" s="10"/>
      <c r="BG69" s="10"/>
      <c r="BH69" s="10"/>
    </row>
    <row r="70" spans="1:60" ht="33" hidden="1" customHeight="1" x14ac:dyDescent="0.2">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2">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2">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65" hidden="1" customHeight="1" x14ac:dyDescent="0.2">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2">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2">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65" hidden="1" customHeight="1" x14ac:dyDescent="0.2">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2">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2">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65" hidden="1" customHeight="1" x14ac:dyDescent="0.2">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2">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2">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2">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2">
      <c r="A83" s="129"/>
      <c r="B83" s="127"/>
      <c r="C83" s="127"/>
      <c r="D83" s="127"/>
      <c r="E83" s="127"/>
      <c r="F83" s="128"/>
      <c r="G83" s="144" t="s">
        <v>592</v>
      </c>
      <c r="H83" s="144"/>
      <c r="I83" s="144"/>
      <c r="J83" s="144"/>
      <c r="K83" s="144"/>
      <c r="L83" s="144"/>
      <c r="M83" s="144"/>
      <c r="N83" s="144"/>
      <c r="O83" s="144"/>
      <c r="P83" s="144"/>
      <c r="Q83" s="144"/>
      <c r="R83" s="144"/>
      <c r="S83" s="144"/>
      <c r="T83" s="144"/>
      <c r="U83" s="144"/>
      <c r="V83" s="144"/>
      <c r="W83" s="144"/>
      <c r="X83" s="144"/>
      <c r="Y83" s="146" t="s">
        <v>17</v>
      </c>
      <c r="Z83" s="147"/>
      <c r="AA83" s="148"/>
      <c r="AB83" s="181" t="s">
        <v>589</v>
      </c>
      <c r="AC83" s="150"/>
      <c r="AD83" s="151"/>
      <c r="AE83" s="152" t="s">
        <v>590</v>
      </c>
      <c r="AF83" s="153"/>
      <c r="AG83" s="153"/>
      <c r="AH83" s="153"/>
      <c r="AI83" s="153"/>
      <c r="AJ83" s="152" t="s">
        <v>584</v>
      </c>
      <c r="AK83" s="153"/>
      <c r="AL83" s="153"/>
      <c r="AM83" s="153"/>
      <c r="AN83" s="153"/>
      <c r="AO83" s="152">
        <v>2822</v>
      </c>
      <c r="AP83" s="153"/>
      <c r="AQ83" s="153"/>
      <c r="AR83" s="153"/>
      <c r="AS83" s="153"/>
      <c r="AT83" s="93">
        <v>3430</v>
      </c>
      <c r="AU83" s="94"/>
      <c r="AV83" s="94"/>
      <c r="AW83" s="94"/>
      <c r="AX83" s="96"/>
    </row>
    <row r="84" spans="1:60" ht="47.1" customHeight="1" x14ac:dyDescent="0.2">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453</v>
      </c>
      <c r="AC84" s="158"/>
      <c r="AD84" s="159"/>
      <c r="AE84" s="157" t="s">
        <v>460</v>
      </c>
      <c r="AF84" s="158"/>
      <c r="AG84" s="158"/>
      <c r="AH84" s="158"/>
      <c r="AI84" s="159"/>
      <c r="AJ84" s="157" t="s">
        <v>599</v>
      </c>
      <c r="AK84" s="158"/>
      <c r="AL84" s="158"/>
      <c r="AM84" s="158"/>
      <c r="AN84" s="159"/>
      <c r="AO84" s="157" t="s">
        <v>591</v>
      </c>
      <c r="AP84" s="158"/>
      <c r="AQ84" s="158"/>
      <c r="AR84" s="158"/>
      <c r="AS84" s="159"/>
      <c r="AT84" s="157" t="s">
        <v>593</v>
      </c>
      <c r="AU84" s="158"/>
      <c r="AV84" s="158"/>
      <c r="AW84" s="158"/>
      <c r="AX84" s="160"/>
    </row>
    <row r="85" spans="1:60" ht="32.25" hidden="1" customHeight="1" x14ac:dyDescent="0.2">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2">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2">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2">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2">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2">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2">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2">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2">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2">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2">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2">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2">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8.25" customHeight="1" x14ac:dyDescent="0.2">
      <c r="A98" s="377"/>
      <c r="B98" s="378"/>
      <c r="C98" s="412" t="s">
        <v>466</v>
      </c>
      <c r="D98" s="413"/>
      <c r="E98" s="413"/>
      <c r="F98" s="413"/>
      <c r="G98" s="413"/>
      <c r="H98" s="413"/>
      <c r="I98" s="413"/>
      <c r="J98" s="413"/>
      <c r="K98" s="414"/>
      <c r="L98" s="71">
        <v>3430</v>
      </c>
      <c r="M98" s="72"/>
      <c r="N98" s="72"/>
      <c r="O98" s="72"/>
      <c r="P98" s="72"/>
      <c r="Q98" s="73"/>
      <c r="R98" s="71">
        <v>4343</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2">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2">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2">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2">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2">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5">
      <c r="A104" s="379"/>
      <c r="B104" s="380"/>
      <c r="C104" s="369" t="s">
        <v>22</v>
      </c>
      <c r="D104" s="370"/>
      <c r="E104" s="370"/>
      <c r="F104" s="370"/>
      <c r="G104" s="370"/>
      <c r="H104" s="370"/>
      <c r="I104" s="370"/>
      <c r="J104" s="370"/>
      <c r="K104" s="371"/>
      <c r="L104" s="372">
        <f>SUM(L98:Q103)</f>
        <v>3430</v>
      </c>
      <c r="M104" s="373"/>
      <c r="N104" s="373"/>
      <c r="O104" s="373"/>
      <c r="P104" s="373"/>
      <c r="Q104" s="374"/>
      <c r="R104" s="372">
        <f>SUM(R98:W103)</f>
        <v>4343</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2">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63" customHeight="1" x14ac:dyDescent="0.2">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459</v>
      </c>
      <c r="AE108" s="603"/>
      <c r="AF108" s="603"/>
      <c r="AG108" s="599" t="s">
        <v>577</v>
      </c>
      <c r="AH108" s="600"/>
      <c r="AI108" s="600"/>
      <c r="AJ108" s="600"/>
      <c r="AK108" s="600"/>
      <c r="AL108" s="600"/>
      <c r="AM108" s="600"/>
      <c r="AN108" s="600"/>
      <c r="AO108" s="600"/>
      <c r="AP108" s="600"/>
      <c r="AQ108" s="600"/>
      <c r="AR108" s="600"/>
      <c r="AS108" s="600"/>
      <c r="AT108" s="600"/>
      <c r="AU108" s="600"/>
      <c r="AV108" s="600"/>
      <c r="AW108" s="600"/>
      <c r="AX108" s="601"/>
    </row>
    <row r="109" spans="1:50" ht="63" customHeight="1" x14ac:dyDescent="0.2">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459</v>
      </c>
      <c r="AE109" s="441"/>
      <c r="AF109" s="441"/>
      <c r="AG109" s="303" t="s">
        <v>578</v>
      </c>
      <c r="AH109" s="304"/>
      <c r="AI109" s="304"/>
      <c r="AJ109" s="304"/>
      <c r="AK109" s="304"/>
      <c r="AL109" s="304"/>
      <c r="AM109" s="304"/>
      <c r="AN109" s="304"/>
      <c r="AO109" s="304"/>
      <c r="AP109" s="304"/>
      <c r="AQ109" s="304"/>
      <c r="AR109" s="304"/>
      <c r="AS109" s="304"/>
      <c r="AT109" s="304"/>
      <c r="AU109" s="304"/>
      <c r="AV109" s="304"/>
      <c r="AW109" s="304"/>
      <c r="AX109" s="305"/>
    </row>
    <row r="110" spans="1:50" ht="63" customHeight="1" x14ac:dyDescent="0.2">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459</v>
      </c>
      <c r="AE110" s="584"/>
      <c r="AF110" s="584"/>
      <c r="AG110" s="529" t="s">
        <v>579</v>
      </c>
      <c r="AH110" s="197"/>
      <c r="AI110" s="197"/>
      <c r="AJ110" s="197"/>
      <c r="AK110" s="197"/>
      <c r="AL110" s="197"/>
      <c r="AM110" s="197"/>
      <c r="AN110" s="197"/>
      <c r="AO110" s="197"/>
      <c r="AP110" s="197"/>
      <c r="AQ110" s="197"/>
      <c r="AR110" s="197"/>
      <c r="AS110" s="197"/>
      <c r="AT110" s="197"/>
      <c r="AU110" s="197"/>
      <c r="AV110" s="197"/>
      <c r="AW110" s="197"/>
      <c r="AX110" s="530"/>
    </row>
    <row r="111" spans="1:50" ht="79.5" customHeight="1" x14ac:dyDescent="0.2">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459</v>
      </c>
      <c r="AE111" s="437"/>
      <c r="AF111" s="437"/>
      <c r="AG111" s="300" t="s">
        <v>468</v>
      </c>
      <c r="AH111" s="301"/>
      <c r="AI111" s="301"/>
      <c r="AJ111" s="301"/>
      <c r="AK111" s="301"/>
      <c r="AL111" s="301"/>
      <c r="AM111" s="301"/>
      <c r="AN111" s="301"/>
      <c r="AO111" s="301"/>
      <c r="AP111" s="301"/>
      <c r="AQ111" s="301"/>
      <c r="AR111" s="301"/>
      <c r="AS111" s="301"/>
      <c r="AT111" s="301"/>
      <c r="AU111" s="301"/>
      <c r="AV111" s="301"/>
      <c r="AW111" s="301"/>
      <c r="AX111" s="302"/>
    </row>
    <row r="112" spans="1:50" ht="19.5" customHeight="1" x14ac:dyDescent="0.2">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467</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63" customHeight="1" x14ac:dyDescent="0.2">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459</v>
      </c>
      <c r="AE113" s="441"/>
      <c r="AF113" s="441"/>
      <c r="AG113" s="303" t="s">
        <v>594</v>
      </c>
      <c r="AH113" s="304"/>
      <c r="AI113" s="304"/>
      <c r="AJ113" s="304"/>
      <c r="AK113" s="304"/>
      <c r="AL113" s="304"/>
      <c r="AM113" s="304"/>
      <c r="AN113" s="304"/>
      <c r="AO113" s="304"/>
      <c r="AP113" s="304"/>
      <c r="AQ113" s="304"/>
      <c r="AR113" s="304"/>
      <c r="AS113" s="304"/>
      <c r="AT113" s="304"/>
      <c r="AU113" s="304"/>
      <c r="AV113" s="304"/>
      <c r="AW113" s="304"/>
      <c r="AX113" s="305"/>
    </row>
    <row r="114" spans="1:64" ht="19.5" customHeight="1" x14ac:dyDescent="0.2">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467</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79.5" customHeight="1" x14ac:dyDescent="0.2">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459</v>
      </c>
      <c r="AE115" s="441"/>
      <c r="AF115" s="441"/>
      <c r="AG115" s="303" t="s">
        <v>468</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2">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467</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79.5" customHeight="1" x14ac:dyDescent="0.2">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459</v>
      </c>
      <c r="AE117" s="584"/>
      <c r="AF117" s="593"/>
      <c r="AG117" s="597" t="s">
        <v>469</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62.25" customHeight="1" x14ac:dyDescent="0.2">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459</v>
      </c>
      <c r="AE118" s="437"/>
      <c r="AF118" s="636"/>
      <c r="AG118" s="300" t="s">
        <v>470</v>
      </c>
      <c r="AH118" s="301"/>
      <c r="AI118" s="301"/>
      <c r="AJ118" s="301"/>
      <c r="AK118" s="301"/>
      <c r="AL118" s="301"/>
      <c r="AM118" s="301"/>
      <c r="AN118" s="301"/>
      <c r="AO118" s="301"/>
      <c r="AP118" s="301"/>
      <c r="AQ118" s="301"/>
      <c r="AR118" s="301"/>
      <c r="AS118" s="301"/>
      <c r="AT118" s="301"/>
      <c r="AU118" s="301"/>
      <c r="AV118" s="301"/>
      <c r="AW118" s="301"/>
      <c r="AX118" s="302"/>
    </row>
    <row r="119" spans="1:64" ht="51.75" customHeight="1" x14ac:dyDescent="0.2">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467</v>
      </c>
      <c r="AE119" s="605"/>
      <c r="AF119" s="605"/>
      <c r="AG119" s="303" t="s">
        <v>595</v>
      </c>
      <c r="AH119" s="304"/>
      <c r="AI119" s="304"/>
      <c r="AJ119" s="304"/>
      <c r="AK119" s="304"/>
      <c r="AL119" s="304"/>
      <c r="AM119" s="304"/>
      <c r="AN119" s="304"/>
      <c r="AO119" s="304"/>
      <c r="AP119" s="304"/>
      <c r="AQ119" s="304"/>
      <c r="AR119" s="304"/>
      <c r="AS119" s="304"/>
      <c r="AT119" s="304"/>
      <c r="AU119" s="304"/>
      <c r="AV119" s="304"/>
      <c r="AW119" s="304"/>
      <c r="AX119" s="305"/>
    </row>
    <row r="120" spans="1:64" ht="62.25" customHeight="1" x14ac:dyDescent="0.2">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459</v>
      </c>
      <c r="AE120" s="441"/>
      <c r="AF120" s="441"/>
      <c r="AG120" s="303" t="s">
        <v>596</v>
      </c>
      <c r="AH120" s="304"/>
      <c r="AI120" s="304"/>
      <c r="AJ120" s="304"/>
      <c r="AK120" s="304"/>
      <c r="AL120" s="304"/>
      <c r="AM120" s="304"/>
      <c r="AN120" s="304"/>
      <c r="AO120" s="304"/>
      <c r="AP120" s="304"/>
      <c r="AQ120" s="304"/>
      <c r="AR120" s="304"/>
      <c r="AS120" s="304"/>
      <c r="AT120" s="304"/>
      <c r="AU120" s="304"/>
      <c r="AV120" s="304"/>
      <c r="AW120" s="304"/>
      <c r="AX120" s="305"/>
    </row>
    <row r="121" spans="1:64" ht="62.25" customHeight="1" x14ac:dyDescent="0.2">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459</v>
      </c>
      <c r="AE121" s="441"/>
      <c r="AF121" s="441"/>
      <c r="AG121" s="529" t="s">
        <v>597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2">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459</v>
      </c>
      <c r="AE122" s="437"/>
      <c r="AF122" s="437"/>
      <c r="AG122" s="575" t="s">
        <v>471</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2">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2">
      <c r="A124" s="623"/>
      <c r="B124" s="624"/>
      <c r="C124" s="637" t="s">
        <v>472</v>
      </c>
      <c r="D124" s="638"/>
      <c r="E124" s="638"/>
      <c r="F124" s="638"/>
      <c r="G124" s="638"/>
      <c r="H124" s="638"/>
      <c r="I124" s="638"/>
      <c r="J124" s="638"/>
      <c r="K124" s="638"/>
      <c r="L124" s="638"/>
      <c r="M124" s="638"/>
      <c r="N124" s="638"/>
      <c r="O124" s="639"/>
      <c r="P124" s="646"/>
      <c r="Q124" s="646"/>
      <c r="R124" s="646"/>
      <c r="S124" s="647"/>
      <c r="T124" s="629" t="s">
        <v>473</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2">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2">
      <c r="A126" s="548" t="s">
        <v>58</v>
      </c>
      <c r="B126" s="549"/>
      <c r="C126" s="391" t="s">
        <v>64</v>
      </c>
      <c r="D126" s="571"/>
      <c r="E126" s="571"/>
      <c r="F126" s="572"/>
      <c r="G126" s="542" t="s">
        <v>598</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5">
      <c r="A127" s="550"/>
      <c r="B127" s="551"/>
      <c r="C127" s="360" t="s">
        <v>68</v>
      </c>
      <c r="D127" s="361"/>
      <c r="E127" s="361"/>
      <c r="F127" s="362"/>
      <c r="G127" s="363" t="s">
        <v>603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2">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5">
      <c r="A129" s="570" t="s">
        <v>600</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5">
      <c r="A131" s="545" t="s">
        <v>307</v>
      </c>
      <c r="B131" s="546"/>
      <c r="C131" s="546"/>
      <c r="D131" s="546"/>
      <c r="E131" s="547"/>
      <c r="F131" s="564" t="s">
        <v>602</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2">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 customHeight="1" thickBot="1" x14ac:dyDescent="0.25">
      <c r="A133" s="430" t="s">
        <v>601</v>
      </c>
      <c r="B133" s="431"/>
      <c r="C133" s="431"/>
      <c r="D133" s="431"/>
      <c r="E133" s="432"/>
      <c r="F133" s="567" t="s">
        <v>604</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2">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 customHeight="1" thickBot="1" x14ac:dyDescent="0.25">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649999999999999" customHeight="1" x14ac:dyDescent="0.2">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95" customHeight="1" x14ac:dyDescent="0.2">
      <c r="A137" s="403" t="s">
        <v>224</v>
      </c>
      <c r="B137" s="404"/>
      <c r="C137" s="404"/>
      <c r="D137" s="404"/>
      <c r="E137" s="404"/>
      <c r="F137" s="404"/>
      <c r="G137" s="417" t="s">
        <v>460</v>
      </c>
      <c r="H137" s="418"/>
      <c r="I137" s="418"/>
      <c r="J137" s="418"/>
      <c r="K137" s="418"/>
      <c r="L137" s="418"/>
      <c r="M137" s="418"/>
      <c r="N137" s="418"/>
      <c r="O137" s="418"/>
      <c r="P137" s="419"/>
      <c r="Q137" s="404" t="s">
        <v>225</v>
      </c>
      <c r="R137" s="404"/>
      <c r="S137" s="404"/>
      <c r="T137" s="404"/>
      <c r="U137" s="404"/>
      <c r="V137" s="404"/>
      <c r="W137" s="417" t="s">
        <v>460</v>
      </c>
      <c r="X137" s="418"/>
      <c r="Y137" s="418"/>
      <c r="Z137" s="418"/>
      <c r="AA137" s="418"/>
      <c r="AB137" s="418"/>
      <c r="AC137" s="418"/>
      <c r="AD137" s="418"/>
      <c r="AE137" s="418"/>
      <c r="AF137" s="419"/>
      <c r="AG137" s="404" t="s">
        <v>226</v>
      </c>
      <c r="AH137" s="404"/>
      <c r="AI137" s="404"/>
      <c r="AJ137" s="404"/>
      <c r="AK137" s="404"/>
      <c r="AL137" s="404"/>
      <c r="AM137" s="400" t="s">
        <v>460</v>
      </c>
      <c r="AN137" s="401"/>
      <c r="AO137" s="401"/>
      <c r="AP137" s="401"/>
      <c r="AQ137" s="401"/>
      <c r="AR137" s="401"/>
      <c r="AS137" s="401"/>
      <c r="AT137" s="401"/>
      <c r="AU137" s="401"/>
      <c r="AV137" s="402"/>
      <c r="AW137" s="12"/>
      <c r="AX137" s="13"/>
    </row>
    <row r="138" spans="1:50" ht="19.95" customHeight="1" thickBot="1" x14ac:dyDescent="0.25">
      <c r="A138" s="405" t="s">
        <v>227</v>
      </c>
      <c r="B138" s="406"/>
      <c r="C138" s="406"/>
      <c r="D138" s="406"/>
      <c r="E138" s="406"/>
      <c r="F138" s="406"/>
      <c r="G138" s="420" t="s">
        <v>460</v>
      </c>
      <c r="H138" s="421"/>
      <c r="I138" s="421"/>
      <c r="J138" s="421"/>
      <c r="K138" s="421"/>
      <c r="L138" s="421"/>
      <c r="M138" s="421"/>
      <c r="N138" s="421"/>
      <c r="O138" s="421"/>
      <c r="P138" s="422"/>
      <c r="Q138" s="406" t="s">
        <v>228</v>
      </c>
      <c r="R138" s="406"/>
      <c r="S138" s="406"/>
      <c r="T138" s="406"/>
      <c r="U138" s="406"/>
      <c r="V138" s="406"/>
      <c r="W138" s="420" t="s">
        <v>580</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7" customHeight="1" x14ac:dyDescent="0.2">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6.75" customHeight="1" x14ac:dyDescent="0.2">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6.75" customHeight="1" x14ac:dyDescent="0.2">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20.75" customHeight="1" x14ac:dyDescent="0.2">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6.25" customHeight="1" thickBot="1" x14ac:dyDescent="0.25">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534" t="s">
        <v>34</v>
      </c>
      <c r="B178" s="535"/>
      <c r="C178" s="535"/>
      <c r="D178" s="535"/>
      <c r="E178" s="535"/>
      <c r="F178" s="536"/>
      <c r="G178" s="387" t="s">
        <v>474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505</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2">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2">
      <c r="A180" s="126"/>
      <c r="B180" s="537"/>
      <c r="C180" s="537"/>
      <c r="D180" s="537"/>
      <c r="E180" s="537"/>
      <c r="F180" s="538"/>
      <c r="G180" s="97" t="s">
        <v>475</v>
      </c>
      <c r="H180" s="98"/>
      <c r="I180" s="98"/>
      <c r="J180" s="98"/>
      <c r="K180" s="99"/>
      <c r="L180" s="100" t="s">
        <v>477</v>
      </c>
      <c r="M180" s="101"/>
      <c r="N180" s="101"/>
      <c r="O180" s="101"/>
      <c r="P180" s="101"/>
      <c r="Q180" s="101"/>
      <c r="R180" s="101"/>
      <c r="S180" s="101"/>
      <c r="T180" s="101"/>
      <c r="U180" s="101"/>
      <c r="V180" s="101"/>
      <c r="W180" s="101"/>
      <c r="X180" s="102"/>
      <c r="Y180" s="103">
        <v>1945</v>
      </c>
      <c r="Z180" s="104"/>
      <c r="AA180" s="104"/>
      <c r="AB180" s="105"/>
      <c r="AC180" s="97" t="s">
        <v>480</v>
      </c>
      <c r="AD180" s="98"/>
      <c r="AE180" s="98"/>
      <c r="AF180" s="98"/>
      <c r="AG180" s="99"/>
      <c r="AH180" s="100" t="s">
        <v>506</v>
      </c>
      <c r="AI180" s="101"/>
      <c r="AJ180" s="101"/>
      <c r="AK180" s="101"/>
      <c r="AL180" s="101"/>
      <c r="AM180" s="101"/>
      <c r="AN180" s="101"/>
      <c r="AO180" s="101"/>
      <c r="AP180" s="101"/>
      <c r="AQ180" s="101"/>
      <c r="AR180" s="101"/>
      <c r="AS180" s="101"/>
      <c r="AT180" s="102"/>
      <c r="AU180" s="103">
        <v>80</v>
      </c>
      <c r="AV180" s="104"/>
      <c r="AW180" s="104"/>
      <c r="AX180" s="399"/>
    </row>
    <row r="181" spans="1:50" ht="24.75" customHeight="1" x14ac:dyDescent="0.2">
      <c r="A181" s="126"/>
      <c r="B181" s="537"/>
      <c r="C181" s="537"/>
      <c r="D181" s="537"/>
      <c r="E181" s="537"/>
      <c r="F181" s="538"/>
      <c r="G181" s="74" t="s">
        <v>476</v>
      </c>
      <c r="H181" s="75"/>
      <c r="I181" s="75"/>
      <c r="J181" s="75"/>
      <c r="K181" s="76"/>
      <c r="L181" s="77" t="s">
        <v>476</v>
      </c>
      <c r="M181" s="78"/>
      <c r="N181" s="78"/>
      <c r="O181" s="78"/>
      <c r="P181" s="78"/>
      <c r="Q181" s="78"/>
      <c r="R181" s="78"/>
      <c r="S181" s="78"/>
      <c r="T181" s="78"/>
      <c r="U181" s="78"/>
      <c r="V181" s="78"/>
      <c r="W181" s="78"/>
      <c r="X181" s="79"/>
      <c r="Y181" s="80">
        <v>155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2">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2">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2">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2">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2">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2">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2">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2">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5">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2100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80</v>
      </c>
      <c r="AV190" s="89"/>
      <c r="AW190" s="89"/>
      <c r="AX190" s="91"/>
    </row>
    <row r="191" spans="1:50" ht="30" customHeight="1" x14ac:dyDescent="0.2">
      <c r="A191" s="126"/>
      <c r="B191" s="537"/>
      <c r="C191" s="537"/>
      <c r="D191" s="537"/>
      <c r="E191" s="537"/>
      <c r="F191" s="538"/>
      <c r="G191" s="387" t="s">
        <v>478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507</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2">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2">
      <c r="A193" s="126"/>
      <c r="B193" s="537"/>
      <c r="C193" s="537"/>
      <c r="D193" s="537"/>
      <c r="E193" s="537"/>
      <c r="F193" s="538"/>
      <c r="G193" s="97" t="s">
        <v>480</v>
      </c>
      <c r="H193" s="98"/>
      <c r="I193" s="98"/>
      <c r="J193" s="98"/>
      <c r="K193" s="99"/>
      <c r="L193" s="100" t="s">
        <v>479</v>
      </c>
      <c r="M193" s="101"/>
      <c r="N193" s="101"/>
      <c r="O193" s="101"/>
      <c r="P193" s="101"/>
      <c r="Q193" s="101"/>
      <c r="R193" s="101"/>
      <c r="S193" s="101"/>
      <c r="T193" s="101"/>
      <c r="U193" s="101"/>
      <c r="V193" s="101"/>
      <c r="W193" s="101"/>
      <c r="X193" s="102"/>
      <c r="Y193" s="103">
        <v>1945</v>
      </c>
      <c r="Z193" s="104"/>
      <c r="AA193" s="104"/>
      <c r="AB193" s="105"/>
      <c r="AC193" s="97" t="s">
        <v>480</v>
      </c>
      <c r="AD193" s="98"/>
      <c r="AE193" s="98"/>
      <c r="AF193" s="98"/>
      <c r="AG193" s="99"/>
      <c r="AH193" s="100" t="s">
        <v>508</v>
      </c>
      <c r="AI193" s="101"/>
      <c r="AJ193" s="101"/>
      <c r="AK193" s="101"/>
      <c r="AL193" s="101"/>
      <c r="AM193" s="101"/>
      <c r="AN193" s="101"/>
      <c r="AO193" s="101"/>
      <c r="AP193" s="101"/>
      <c r="AQ193" s="101"/>
      <c r="AR193" s="101"/>
      <c r="AS193" s="101"/>
      <c r="AT193" s="102"/>
      <c r="AU193" s="103">
        <v>12</v>
      </c>
      <c r="AV193" s="104"/>
      <c r="AW193" s="104"/>
      <c r="AX193" s="399"/>
    </row>
    <row r="194" spans="1:50" ht="24.75" customHeight="1" x14ac:dyDescent="0.2">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2">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2">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2">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2">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2">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2">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2">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2">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5">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1945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12</v>
      </c>
      <c r="AV203" s="89"/>
      <c r="AW203" s="89"/>
      <c r="AX203" s="91"/>
    </row>
    <row r="204" spans="1:50" ht="30" customHeight="1" x14ac:dyDescent="0.2">
      <c r="A204" s="126"/>
      <c r="B204" s="537"/>
      <c r="C204" s="537"/>
      <c r="D204" s="537"/>
      <c r="E204" s="537"/>
      <c r="F204" s="538"/>
      <c r="G204" s="387" t="s">
        <v>481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509</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2">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2">
      <c r="A206" s="126"/>
      <c r="B206" s="537"/>
      <c r="C206" s="537"/>
      <c r="D206" s="537"/>
      <c r="E206" s="537"/>
      <c r="F206" s="538"/>
      <c r="G206" s="97" t="s">
        <v>482</v>
      </c>
      <c r="H206" s="98"/>
      <c r="I206" s="98"/>
      <c r="J206" s="98"/>
      <c r="K206" s="99"/>
      <c r="L206" s="100" t="s">
        <v>489</v>
      </c>
      <c r="M206" s="101"/>
      <c r="N206" s="101"/>
      <c r="O206" s="101"/>
      <c r="P206" s="101"/>
      <c r="Q206" s="101"/>
      <c r="R206" s="101"/>
      <c r="S206" s="101"/>
      <c r="T206" s="101"/>
      <c r="U206" s="101"/>
      <c r="V206" s="101"/>
      <c r="W206" s="101"/>
      <c r="X206" s="102"/>
      <c r="Y206" s="103">
        <v>1</v>
      </c>
      <c r="Z206" s="104"/>
      <c r="AA206" s="104"/>
      <c r="AB206" s="105"/>
      <c r="AC206" s="97" t="s">
        <v>480</v>
      </c>
      <c r="AD206" s="98"/>
      <c r="AE206" s="98"/>
      <c r="AF206" s="98"/>
      <c r="AG206" s="99"/>
      <c r="AH206" s="100" t="s">
        <v>510</v>
      </c>
      <c r="AI206" s="101"/>
      <c r="AJ206" s="101"/>
      <c r="AK206" s="101"/>
      <c r="AL206" s="101"/>
      <c r="AM206" s="101"/>
      <c r="AN206" s="101"/>
      <c r="AO206" s="101"/>
      <c r="AP206" s="101"/>
      <c r="AQ206" s="101"/>
      <c r="AR206" s="101"/>
      <c r="AS206" s="101"/>
      <c r="AT206" s="102"/>
      <c r="AU206" s="103">
        <v>4</v>
      </c>
      <c r="AV206" s="104"/>
      <c r="AW206" s="104"/>
      <c r="AX206" s="399"/>
    </row>
    <row r="207" spans="1:50" ht="24.75" customHeight="1" x14ac:dyDescent="0.2">
      <c r="A207" s="126"/>
      <c r="B207" s="537"/>
      <c r="C207" s="537"/>
      <c r="D207" s="537"/>
      <c r="E207" s="537"/>
      <c r="F207" s="538"/>
      <c r="G207" s="74" t="s">
        <v>483</v>
      </c>
      <c r="H207" s="75"/>
      <c r="I207" s="75"/>
      <c r="J207" s="75"/>
      <c r="K207" s="76"/>
      <c r="L207" s="77" t="s">
        <v>490</v>
      </c>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2">
      <c r="A208" s="126"/>
      <c r="B208" s="537"/>
      <c r="C208" s="537"/>
      <c r="D208" s="537"/>
      <c r="E208" s="537"/>
      <c r="F208" s="538"/>
      <c r="G208" s="74" t="s">
        <v>484</v>
      </c>
      <c r="H208" s="75"/>
      <c r="I208" s="75"/>
      <c r="J208" s="75"/>
      <c r="K208" s="76"/>
      <c r="L208" s="77" t="s">
        <v>491</v>
      </c>
      <c r="M208" s="78"/>
      <c r="N208" s="78"/>
      <c r="O208" s="78"/>
      <c r="P208" s="78"/>
      <c r="Q208" s="78"/>
      <c r="R208" s="78"/>
      <c r="S208" s="78"/>
      <c r="T208" s="78"/>
      <c r="U208" s="78"/>
      <c r="V208" s="78"/>
      <c r="W208" s="78"/>
      <c r="X208" s="79"/>
      <c r="Y208" s="80">
        <v>119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2">
      <c r="A209" s="126"/>
      <c r="B209" s="537"/>
      <c r="C209" s="537"/>
      <c r="D209" s="537"/>
      <c r="E209" s="537"/>
      <c r="F209" s="538"/>
      <c r="G209" s="74" t="s">
        <v>485</v>
      </c>
      <c r="H209" s="75"/>
      <c r="I209" s="75"/>
      <c r="J209" s="75"/>
      <c r="K209" s="76"/>
      <c r="L209" s="77" t="s">
        <v>492</v>
      </c>
      <c r="M209" s="78"/>
      <c r="N209" s="78"/>
      <c r="O209" s="78"/>
      <c r="P209" s="78"/>
      <c r="Q209" s="78"/>
      <c r="R209" s="78"/>
      <c r="S209" s="78"/>
      <c r="T209" s="78"/>
      <c r="U209" s="78"/>
      <c r="V209" s="78"/>
      <c r="W209" s="78"/>
      <c r="X209" s="79"/>
      <c r="Y209" s="80">
        <v>21</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2">
      <c r="A210" s="126"/>
      <c r="B210" s="537"/>
      <c r="C210" s="537"/>
      <c r="D210" s="537"/>
      <c r="E210" s="537"/>
      <c r="F210" s="538"/>
      <c r="G210" s="74" t="s">
        <v>486</v>
      </c>
      <c r="H210" s="75"/>
      <c r="I210" s="75"/>
      <c r="J210" s="75"/>
      <c r="K210" s="76"/>
      <c r="L210" s="77" t="s">
        <v>493</v>
      </c>
      <c r="M210" s="78"/>
      <c r="N210" s="78"/>
      <c r="O210" s="78"/>
      <c r="P210" s="78"/>
      <c r="Q210" s="78"/>
      <c r="R210" s="78"/>
      <c r="S210" s="78"/>
      <c r="T210" s="78"/>
      <c r="U210" s="78"/>
      <c r="V210" s="78"/>
      <c r="W210" s="78"/>
      <c r="X210" s="79"/>
      <c r="Y210" s="80">
        <v>1</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2">
      <c r="A211" s="126"/>
      <c r="B211" s="537"/>
      <c r="C211" s="537"/>
      <c r="D211" s="537"/>
      <c r="E211" s="537"/>
      <c r="F211" s="538"/>
      <c r="G211" s="74" t="s">
        <v>480</v>
      </c>
      <c r="H211" s="75"/>
      <c r="I211" s="75"/>
      <c r="J211" s="75"/>
      <c r="K211" s="76"/>
      <c r="L211" s="77" t="s">
        <v>494</v>
      </c>
      <c r="M211" s="78"/>
      <c r="N211" s="78"/>
      <c r="O211" s="78"/>
      <c r="P211" s="78"/>
      <c r="Q211" s="78"/>
      <c r="R211" s="78"/>
      <c r="S211" s="78"/>
      <c r="T211" s="78"/>
      <c r="U211" s="78"/>
      <c r="V211" s="78"/>
      <c r="W211" s="78"/>
      <c r="X211" s="79"/>
      <c r="Y211" s="80">
        <v>2</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2">
      <c r="A212" s="126"/>
      <c r="B212" s="537"/>
      <c r="C212" s="537"/>
      <c r="D212" s="537"/>
      <c r="E212" s="537"/>
      <c r="F212" s="538"/>
      <c r="G212" s="74" t="s">
        <v>487</v>
      </c>
      <c r="H212" s="75"/>
      <c r="I212" s="75"/>
      <c r="J212" s="75"/>
      <c r="K212" s="76"/>
      <c r="L212" s="77" t="s">
        <v>495</v>
      </c>
      <c r="M212" s="78"/>
      <c r="N212" s="78"/>
      <c r="O212" s="78"/>
      <c r="P212" s="78"/>
      <c r="Q212" s="78"/>
      <c r="R212" s="78"/>
      <c r="S212" s="78"/>
      <c r="T212" s="78"/>
      <c r="U212" s="78"/>
      <c r="V212" s="78"/>
      <c r="W212" s="78"/>
      <c r="X212" s="79"/>
      <c r="Y212" s="80">
        <v>1</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2">
      <c r="A213" s="126"/>
      <c r="B213" s="537"/>
      <c r="C213" s="537"/>
      <c r="D213" s="537"/>
      <c r="E213" s="537"/>
      <c r="F213" s="538"/>
      <c r="G213" s="74" t="s">
        <v>488</v>
      </c>
      <c r="H213" s="75"/>
      <c r="I213" s="75"/>
      <c r="J213" s="75"/>
      <c r="K213" s="76"/>
      <c r="L213" s="77" t="s">
        <v>496</v>
      </c>
      <c r="M213" s="78"/>
      <c r="N213" s="78"/>
      <c r="O213" s="78"/>
      <c r="P213" s="78"/>
      <c r="Q213" s="78"/>
      <c r="R213" s="78"/>
      <c r="S213" s="78"/>
      <c r="T213" s="78"/>
      <c r="U213" s="78"/>
      <c r="V213" s="78"/>
      <c r="W213" s="78"/>
      <c r="X213" s="79"/>
      <c r="Y213" s="80">
        <v>35</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2">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2">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5">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181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4</v>
      </c>
      <c r="AV216" s="89"/>
      <c r="AW216" s="89"/>
      <c r="AX216" s="91"/>
    </row>
    <row r="217" spans="1:50" ht="30" customHeight="1" x14ac:dyDescent="0.2">
      <c r="A217" s="126"/>
      <c r="B217" s="537"/>
      <c r="C217" s="537"/>
      <c r="D217" s="537"/>
      <c r="E217" s="537"/>
      <c r="F217" s="538"/>
      <c r="G217" s="387" t="s">
        <v>497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511</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2">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2">
      <c r="A219" s="126"/>
      <c r="B219" s="537"/>
      <c r="C219" s="537"/>
      <c r="D219" s="537"/>
      <c r="E219" s="537"/>
      <c r="F219" s="538"/>
      <c r="G219" s="97" t="s">
        <v>482</v>
      </c>
      <c r="H219" s="98"/>
      <c r="I219" s="98"/>
      <c r="J219" s="98"/>
      <c r="K219" s="99"/>
      <c r="L219" s="100" t="s">
        <v>498</v>
      </c>
      <c r="M219" s="101"/>
      <c r="N219" s="101"/>
      <c r="O219" s="101"/>
      <c r="P219" s="101"/>
      <c r="Q219" s="101"/>
      <c r="R219" s="101"/>
      <c r="S219" s="101"/>
      <c r="T219" s="101"/>
      <c r="U219" s="101"/>
      <c r="V219" s="101"/>
      <c r="W219" s="101"/>
      <c r="X219" s="102"/>
      <c r="Y219" s="103">
        <v>9</v>
      </c>
      <c r="Z219" s="104"/>
      <c r="AA219" s="104"/>
      <c r="AB219" s="105"/>
      <c r="AC219" s="97" t="s">
        <v>480</v>
      </c>
      <c r="AD219" s="98"/>
      <c r="AE219" s="98"/>
      <c r="AF219" s="98"/>
      <c r="AG219" s="99"/>
      <c r="AH219" s="100" t="s">
        <v>512</v>
      </c>
      <c r="AI219" s="101"/>
      <c r="AJ219" s="101"/>
      <c r="AK219" s="101"/>
      <c r="AL219" s="101"/>
      <c r="AM219" s="101"/>
      <c r="AN219" s="101"/>
      <c r="AO219" s="101"/>
      <c r="AP219" s="101"/>
      <c r="AQ219" s="101"/>
      <c r="AR219" s="101"/>
      <c r="AS219" s="101"/>
      <c r="AT219" s="102"/>
      <c r="AU219" s="103">
        <v>8</v>
      </c>
      <c r="AV219" s="104"/>
      <c r="AW219" s="104"/>
      <c r="AX219" s="399"/>
    </row>
    <row r="220" spans="1:50" ht="24.75" customHeight="1" x14ac:dyDescent="0.2">
      <c r="A220" s="126"/>
      <c r="B220" s="537"/>
      <c r="C220" s="537"/>
      <c r="D220" s="537"/>
      <c r="E220" s="537"/>
      <c r="F220" s="538"/>
      <c r="G220" s="74" t="s">
        <v>483</v>
      </c>
      <c r="H220" s="75"/>
      <c r="I220" s="75"/>
      <c r="J220" s="75"/>
      <c r="K220" s="76"/>
      <c r="L220" s="77" t="s">
        <v>499</v>
      </c>
      <c r="M220" s="78"/>
      <c r="N220" s="78"/>
      <c r="O220" s="78"/>
      <c r="P220" s="78"/>
      <c r="Q220" s="78"/>
      <c r="R220" s="78"/>
      <c r="S220" s="78"/>
      <c r="T220" s="78"/>
      <c r="U220" s="78"/>
      <c r="V220" s="78"/>
      <c r="W220" s="78"/>
      <c r="X220" s="79"/>
      <c r="Y220" s="80">
        <v>10</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2">
      <c r="A221" s="126"/>
      <c r="B221" s="537"/>
      <c r="C221" s="537"/>
      <c r="D221" s="537"/>
      <c r="E221" s="537"/>
      <c r="F221" s="538"/>
      <c r="G221" s="74" t="s">
        <v>485</v>
      </c>
      <c r="H221" s="75"/>
      <c r="I221" s="75"/>
      <c r="J221" s="75"/>
      <c r="K221" s="76"/>
      <c r="L221" s="77" t="s">
        <v>500</v>
      </c>
      <c r="M221" s="78"/>
      <c r="N221" s="78"/>
      <c r="O221" s="78"/>
      <c r="P221" s="78"/>
      <c r="Q221" s="78"/>
      <c r="R221" s="78"/>
      <c r="S221" s="78"/>
      <c r="T221" s="78"/>
      <c r="U221" s="78"/>
      <c r="V221" s="78"/>
      <c r="W221" s="78"/>
      <c r="X221" s="79"/>
      <c r="Y221" s="80">
        <v>12</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2">
      <c r="A222" s="126"/>
      <c r="B222" s="537"/>
      <c r="C222" s="537"/>
      <c r="D222" s="537"/>
      <c r="E222" s="537"/>
      <c r="F222" s="538"/>
      <c r="G222" s="74" t="s">
        <v>486</v>
      </c>
      <c r="H222" s="75"/>
      <c r="I222" s="75"/>
      <c r="J222" s="75"/>
      <c r="K222" s="76"/>
      <c r="L222" s="77" t="s">
        <v>501</v>
      </c>
      <c r="M222" s="78"/>
      <c r="N222" s="78"/>
      <c r="O222" s="78"/>
      <c r="P222" s="78"/>
      <c r="Q222" s="78"/>
      <c r="R222" s="78"/>
      <c r="S222" s="78"/>
      <c r="T222" s="78"/>
      <c r="U222" s="78"/>
      <c r="V222" s="78"/>
      <c r="W222" s="78"/>
      <c r="X222" s="79"/>
      <c r="Y222" s="80">
        <v>10</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40.5" customHeight="1" x14ac:dyDescent="0.2">
      <c r="A223" s="126"/>
      <c r="B223" s="537"/>
      <c r="C223" s="537"/>
      <c r="D223" s="537"/>
      <c r="E223" s="537"/>
      <c r="F223" s="538"/>
      <c r="G223" s="74" t="s">
        <v>480</v>
      </c>
      <c r="H223" s="75"/>
      <c r="I223" s="75"/>
      <c r="J223" s="75"/>
      <c r="K223" s="76"/>
      <c r="L223" s="77" t="s">
        <v>502</v>
      </c>
      <c r="M223" s="78"/>
      <c r="N223" s="78"/>
      <c r="O223" s="78"/>
      <c r="P223" s="78"/>
      <c r="Q223" s="78"/>
      <c r="R223" s="78"/>
      <c r="S223" s="78"/>
      <c r="T223" s="78"/>
      <c r="U223" s="78"/>
      <c r="V223" s="78"/>
      <c r="W223" s="78"/>
      <c r="X223" s="79"/>
      <c r="Y223" s="80">
        <v>106</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2">
      <c r="A224" s="126"/>
      <c r="B224" s="537"/>
      <c r="C224" s="537"/>
      <c r="D224" s="537"/>
      <c r="E224" s="537"/>
      <c r="F224" s="538"/>
      <c r="G224" s="74" t="s">
        <v>475</v>
      </c>
      <c r="H224" s="75"/>
      <c r="I224" s="75"/>
      <c r="J224" s="75"/>
      <c r="K224" s="76"/>
      <c r="L224" s="77" t="s">
        <v>503</v>
      </c>
      <c r="M224" s="78"/>
      <c r="N224" s="78"/>
      <c r="O224" s="78"/>
      <c r="P224" s="78"/>
      <c r="Q224" s="78"/>
      <c r="R224" s="78"/>
      <c r="S224" s="78"/>
      <c r="T224" s="78"/>
      <c r="U224" s="78"/>
      <c r="V224" s="78"/>
      <c r="W224" s="78"/>
      <c r="X224" s="79"/>
      <c r="Y224" s="80">
        <v>80</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2">
      <c r="A225" s="126"/>
      <c r="B225" s="537"/>
      <c r="C225" s="537"/>
      <c r="D225" s="537"/>
      <c r="E225" s="537"/>
      <c r="F225" s="538"/>
      <c r="G225" s="74" t="s">
        <v>223</v>
      </c>
      <c r="H225" s="75"/>
      <c r="I225" s="75"/>
      <c r="J225" s="75"/>
      <c r="K225" s="76"/>
      <c r="L225" s="77" t="s">
        <v>504</v>
      </c>
      <c r="M225" s="78"/>
      <c r="N225" s="78"/>
      <c r="O225" s="78"/>
      <c r="P225" s="78"/>
      <c r="Q225" s="78"/>
      <c r="R225" s="78"/>
      <c r="S225" s="78"/>
      <c r="T225" s="78"/>
      <c r="U225" s="78"/>
      <c r="V225" s="78"/>
      <c r="W225" s="78"/>
      <c r="X225" s="79"/>
      <c r="Y225" s="80">
        <v>5</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2">
      <c r="A226" s="126"/>
      <c r="B226" s="537"/>
      <c r="C226" s="537"/>
      <c r="D226" s="537"/>
      <c r="E226" s="537"/>
      <c r="F226" s="538"/>
      <c r="G226" s="74" t="s">
        <v>488</v>
      </c>
      <c r="H226" s="75"/>
      <c r="I226" s="75"/>
      <c r="J226" s="75"/>
      <c r="K226" s="76"/>
      <c r="L226" s="77" t="s">
        <v>496</v>
      </c>
      <c r="M226" s="78"/>
      <c r="N226" s="78"/>
      <c r="O226" s="78"/>
      <c r="P226" s="78"/>
      <c r="Q226" s="78"/>
      <c r="R226" s="78"/>
      <c r="S226" s="78"/>
      <c r="T226" s="78"/>
      <c r="U226" s="78"/>
      <c r="V226" s="78"/>
      <c r="W226" s="78"/>
      <c r="X226" s="79"/>
      <c r="Y226" s="80">
        <v>45</v>
      </c>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2">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2">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2">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277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v>
      </c>
      <c r="AV229" s="89"/>
      <c r="AW229" s="89"/>
      <c r="AX229" s="91"/>
    </row>
    <row r="230" spans="1:50" ht="22.5" customHeight="1" thickBot="1" x14ac:dyDescent="0.25">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63" customHeight="1" x14ac:dyDescent="0.2">
      <c r="A236" s="112">
        <v>1</v>
      </c>
      <c r="B236" s="112">
        <v>1</v>
      </c>
      <c r="C236" s="117" t="s">
        <v>540</v>
      </c>
      <c r="D236" s="113"/>
      <c r="E236" s="113"/>
      <c r="F236" s="113"/>
      <c r="G236" s="113"/>
      <c r="H236" s="113"/>
      <c r="I236" s="113"/>
      <c r="J236" s="113"/>
      <c r="K236" s="113"/>
      <c r="L236" s="113"/>
      <c r="M236" s="117" t="s">
        <v>541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2100</v>
      </c>
      <c r="AL236" s="115"/>
      <c r="AM236" s="115"/>
      <c r="AN236" s="115"/>
      <c r="AO236" s="115"/>
      <c r="AP236" s="116"/>
      <c r="AQ236" s="117" t="s">
        <v>542</v>
      </c>
      <c r="AR236" s="113"/>
      <c r="AS236" s="113"/>
      <c r="AT236" s="113"/>
      <c r="AU236" s="114" t="s">
        <v>543</v>
      </c>
      <c r="AV236" s="115"/>
      <c r="AW236" s="115"/>
      <c r="AX236" s="116"/>
    </row>
    <row r="237" spans="1:50" ht="24" hidden="1" customHeight="1" x14ac:dyDescent="0.2">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2">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2">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2">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2">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2">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2">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2">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2">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2">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2">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2">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2">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2">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2">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2">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2">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2">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2">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2">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2">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2">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2">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2">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2">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2">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2">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2">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2">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12"/>
      <c r="B268" s="112"/>
      <c r="C268" s="118" t="s">
        <v>401</v>
      </c>
      <c r="D268" s="118"/>
      <c r="E268" s="118"/>
      <c r="F268" s="118"/>
      <c r="G268" s="118"/>
      <c r="H268" s="118"/>
      <c r="I268" s="118"/>
      <c r="J268" s="118"/>
      <c r="K268" s="118"/>
      <c r="L268" s="118"/>
      <c r="M268" s="118" t="s">
        <v>402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403</v>
      </c>
      <c r="AL268" s="118"/>
      <c r="AM268" s="118"/>
      <c r="AN268" s="118"/>
      <c r="AO268" s="118"/>
      <c r="AP268" s="118"/>
      <c r="AQ268" s="118" t="s">
        <v>23</v>
      </c>
      <c r="AR268" s="118"/>
      <c r="AS268" s="118"/>
      <c r="AT268" s="118"/>
      <c r="AU268" s="120" t="s">
        <v>24</v>
      </c>
      <c r="AV268" s="121"/>
      <c r="AW268" s="121"/>
      <c r="AX268" s="122"/>
    </row>
    <row r="269" spans="1:50" ht="51.75" customHeight="1" x14ac:dyDescent="0.2">
      <c r="A269" s="112">
        <v>1</v>
      </c>
      <c r="B269" s="112">
        <v>1</v>
      </c>
      <c r="C269" s="117" t="s">
        <v>544</v>
      </c>
      <c r="D269" s="113"/>
      <c r="E269" s="113"/>
      <c r="F269" s="113"/>
      <c r="G269" s="113"/>
      <c r="H269" s="113"/>
      <c r="I269" s="113"/>
      <c r="J269" s="113"/>
      <c r="K269" s="113"/>
      <c r="L269" s="113"/>
      <c r="M269" s="117" t="s">
        <v>545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1945</v>
      </c>
      <c r="AL269" s="115"/>
      <c r="AM269" s="115"/>
      <c r="AN269" s="115"/>
      <c r="AO269" s="115"/>
      <c r="AP269" s="116"/>
      <c r="AQ269" s="117" t="s">
        <v>542</v>
      </c>
      <c r="AR269" s="113"/>
      <c r="AS269" s="113"/>
      <c r="AT269" s="113"/>
      <c r="AU269" s="114" t="s">
        <v>460</v>
      </c>
      <c r="AV269" s="115"/>
      <c r="AW269" s="115"/>
      <c r="AX269" s="116"/>
    </row>
    <row r="270" spans="1:50" ht="24" hidden="1" customHeight="1" x14ac:dyDescent="0.2">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2">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2">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2">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2">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2">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2">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2">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2">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2">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2">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2">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2">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2">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2">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2">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2">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2">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2">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2">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2">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2">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2">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2">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2">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2">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2">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2">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2">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2">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12"/>
      <c r="B301" s="112"/>
      <c r="C301" s="118" t="s">
        <v>401</v>
      </c>
      <c r="D301" s="118"/>
      <c r="E301" s="118"/>
      <c r="F301" s="118"/>
      <c r="G301" s="118"/>
      <c r="H301" s="118"/>
      <c r="I301" s="118"/>
      <c r="J301" s="118"/>
      <c r="K301" s="118"/>
      <c r="L301" s="118"/>
      <c r="M301" s="118" t="s">
        <v>402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403</v>
      </c>
      <c r="AL301" s="118"/>
      <c r="AM301" s="118"/>
      <c r="AN301" s="118"/>
      <c r="AO301" s="118"/>
      <c r="AP301" s="118"/>
      <c r="AQ301" s="118" t="s">
        <v>23</v>
      </c>
      <c r="AR301" s="118"/>
      <c r="AS301" s="118"/>
      <c r="AT301" s="118"/>
      <c r="AU301" s="120" t="s">
        <v>24</v>
      </c>
      <c r="AV301" s="121"/>
      <c r="AW301" s="121"/>
      <c r="AX301" s="122"/>
    </row>
    <row r="302" spans="1:50" ht="72.75" customHeight="1" x14ac:dyDescent="0.2">
      <c r="A302" s="112">
        <v>1</v>
      </c>
      <c r="B302" s="112">
        <v>1</v>
      </c>
      <c r="C302" s="117" t="s">
        <v>546</v>
      </c>
      <c r="D302" s="113"/>
      <c r="E302" s="113"/>
      <c r="F302" s="113"/>
      <c r="G302" s="113"/>
      <c r="H302" s="113"/>
      <c r="I302" s="113"/>
      <c r="J302" s="113"/>
      <c r="K302" s="113"/>
      <c r="L302" s="113"/>
      <c r="M302" s="117" t="s">
        <v>547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181</v>
      </c>
      <c r="AL302" s="115"/>
      <c r="AM302" s="115"/>
      <c r="AN302" s="115"/>
      <c r="AO302" s="115"/>
      <c r="AP302" s="116"/>
      <c r="AQ302" s="117" t="s">
        <v>542</v>
      </c>
      <c r="AR302" s="113"/>
      <c r="AS302" s="113"/>
      <c r="AT302" s="113"/>
      <c r="AU302" s="114" t="s">
        <v>460</v>
      </c>
      <c r="AV302" s="115"/>
      <c r="AW302" s="115"/>
      <c r="AX302" s="116"/>
    </row>
    <row r="303" spans="1:50" ht="24" hidden="1" customHeight="1" x14ac:dyDescent="0.2">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2">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2">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2">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2">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2">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2">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2">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2">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2">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2">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2">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2">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2">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2">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2">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2">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2">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2">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2">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2">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2">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2">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2">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2">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2">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2">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2">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2">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2">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12"/>
      <c r="B334" s="112"/>
      <c r="C334" s="118" t="s">
        <v>401</v>
      </c>
      <c r="D334" s="118"/>
      <c r="E334" s="118"/>
      <c r="F334" s="118"/>
      <c r="G334" s="118"/>
      <c r="H334" s="118"/>
      <c r="I334" s="118"/>
      <c r="J334" s="118"/>
      <c r="K334" s="118"/>
      <c r="L334" s="118"/>
      <c r="M334" s="118" t="s">
        <v>402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403</v>
      </c>
      <c r="AL334" s="118"/>
      <c r="AM334" s="118"/>
      <c r="AN334" s="118"/>
      <c r="AO334" s="118"/>
      <c r="AP334" s="118"/>
      <c r="AQ334" s="118" t="s">
        <v>23</v>
      </c>
      <c r="AR334" s="118"/>
      <c r="AS334" s="118"/>
      <c r="AT334" s="118"/>
      <c r="AU334" s="120" t="s">
        <v>24</v>
      </c>
      <c r="AV334" s="121"/>
      <c r="AW334" s="121"/>
      <c r="AX334" s="122"/>
    </row>
    <row r="335" spans="1:50" ht="70.5" customHeight="1" x14ac:dyDescent="0.2">
      <c r="A335" s="112">
        <v>1</v>
      </c>
      <c r="B335" s="112">
        <v>1</v>
      </c>
      <c r="C335" s="117" t="s">
        <v>546</v>
      </c>
      <c r="D335" s="113"/>
      <c r="E335" s="113"/>
      <c r="F335" s="113"/>
      <c r="G335" s="113"/>
      <c r="H335" s="113"/>
      <c r="I335" s="113"/>
      <c r="J335" s="113"/>
      <c r="K335" s="113"/>
      <c r="L335" s="113"/>
      <c r="M335" s="117" t="s">
        <v>548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277</v>
      </c>
      <c r="AL335" s="115"/>
      <c r="AM335" s="115"/>
      <c r="AN335" s="115"/>
      <c r="AO335" s="115"/>
      <c r="AP335" s="116"/>
      <c r="AQ335" s="117" t="s">
        <v>549</v>
      </c>
      <c r="AR335" s="113"/>
      <c r="AS335" s="113"/>
      <c r="AT335" s="113"/>
      <c r="AU335" s="114" t="s">
        <v>460</v>
      </c>
      <c r="AV335" s="115"/>
      <c r="AW335" s="115"/>
      <c r="AX335" s="116"/>
    </row>
    <row r="336" spans="1:50" ht="24" hidden="1" customHeight="1" x14ac:dyDescent="0.2">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2">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2">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2">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2">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2">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2">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2">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2">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2">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2">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2">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2">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2">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2">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2">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2">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2">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2">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2">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2">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2">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2">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2">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2">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2">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2">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2">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2">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2">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12"/>
      <c r="B367" s="112"/>
      <c r="C367" s="118" t="s">
        <v>401</v>
      </c>
      <c r="D367" s="118"/>
      <c r="E367" s="118"/>
      <c r="F367" s="118"/>
      <c r="G367" s="118"/>
      <c r="H367" s="118"/>
      <c r="I367" s="118"/>
      <c r="J367" s="118"/>
      <c r="K367" s="118"/>
      <c r="L367" s="118"/>
      <c r="M367" s="118" t="s">
        <v>402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403</v>
      </c>
      <c r="AL367" s="118"/>
      <c r="AM367" s="118"/>
      <c r="AN367" s="118"/>
      <c r="AO367" s="118"/>
      <c r="AP367" s="118"/>
      <c r="AQ367" s="118" t="s">
        <v>23</v>
      </c>
      <c r="AR367" s="118"/>
      <c r="AS367" s="118"/>
      <c r="AT367" s="118"/>
      <c r="AU367" s="120" t="s">
        <v>24</v>
      </c>
      <c r="AV367" s="121"/>
      <c r="AW367" s="121"/>
      <c r="AX367" s="122"/>
    </row>
    <row r="368" spans="1:50" ht="24" customHeight="1" x14ac:dyDescent="0.2">
      <c r="A368" s="112">
        <v>1</v>
      </c>
      <c r="B368" s="112">
        <v>1</v>
      </c>
      <c r="C368" s="117" t="s">
        <v>550</v>
      </c>
      <c r="D368" s="113"/>
      <c r="E368" s="113"/>
      <c r="F368" s="113"/>
      <c r="G368" s="113"/>
      <c r="H368" s="113"/>
      <c r="I368" s="113"/>
      <c r="J368" s="113"/>
      <c r="K368" s="113"/>
      <c r="L368" s="113"/>
      <c r="M368" s="117" t="s">
        <v>551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80</v>
      </c>
      <c r="AL368" s="115"/>
      <c r="AM368" s="115"/>
      <c r="AN368" s="115"/>
      <c r="AO368" s="115"/>
      <c r="AP368" s="116"/>
      <c r="AQ368" s="117">
        <v>1</v>
      </c>
      <c r="AR368" s="113"/>
      <c r="AS368" s="113"/>
      <c r="AT368" s="113"/>
      <c r="AU368" s="114">
        <v>99.5</v>
      </c>
      <c r="AV368" s="115"/>
      <c r="AW368" s="115"/>
      <c r="AX368" s="116"/>
    </row>
    <row r="369" spans="1:50" ht="24" hidden="1" customHeight="1" x14ac:dyDescent="0.2">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2">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2">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2">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2">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2">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2">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2">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2">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2">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2">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2">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2">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2">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2">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2">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2">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2">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2">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2">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2">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2">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2">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2">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2">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2">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2">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2">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2">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2">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12"/>
      <c r="B400" s="112"/>
      <c r="C400" s="118" t="s">
        <v>401</v>
      </c>
      <c r="D400" s="118"/>
      <c r="E400" s="118"/>
      <c r="F400" s="118"/>
      <c r="G400" s="118"/>
      <c r="H400" s="118"/>
      <c r="I400" s="118"/>
      <c r="J400" s="118"/>
      <c r="K400" s="118"/>
      <c r="L400" s="118"/>
      <c r="M400" s="118" t="s">
        <v>402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403</v>
      </c>
      <c r="AL400" s="118"/>
      <c r="AM400" s="118"/>
      <c r="AN400" s="118"/>
      <c r="AO400" s="118"/>
      <c r="AP400" s="118"/>
      <c r="AQ400" s="118" t="s">
        <v>23</v>
      </c>
      <c r="AR400" s="118"/>
      <c r="AS400" s="118"/>
      <c r="AT400" s="118"/>
      <c r="AU400" s="120" t="s">
        <v>24</v>
      </c>
      <c r="AV400" s="121"/>
      <c r="AW400" s="121"/>
      <c r="AX400" s="122"/>
    </row>
    <row r="401" spans="1:50" ht="24" customHeight="1" x14ac:dyDescent="0.2">
      <c r="A401" s="112">
        <v>1</v>
      </c>
      <c r="B401" s="112">
        <v>1</v>
      </c>
      <c r="C401" s="117" t="s">
        <v>552</v>
      </c>
      <c r="D401" s="113"/>
      <c r="E401" s="113"/>
      <c r="F401" s="113"/>
      <c r="G401" s="113"/>
      <c r="H401" s="113"/>
      <c r="I401" s="113"/>
      <c r="J401" s="113"/>
      <c r="K401" s="113"/>
      <c r="L401" s="113"/>
      <c r="M401" s="117" t="s">
        <v>553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12</v>
      </c>
      <c r="AL401" s="115"/>
      <c r="AM401" s="115"/>
      <c r="AN401" s="115"/>
      <c r="AO401" s="115"/>
      <c r="AP401" s="116"/>
      <c r="AQ401" s="117" t="s">
        <v>549</v>
      </c>
      <c r="AR401" s="113"/>
      <c r="AS401" s="113"/>
      <c r="AT401" s="113"/>
      <c r="AU401" s="114" t="s">
        <v>460</v>
      </c>
      <c r="AV401" s="115"/>
      <c r="AW401" s="115"/>
      <c r="AX401" s="116"/>
    </row>
    <row r="402" spans="1:50" ht="24" hidden="1" customHeight="1" x14ac:dyDescent="0.2">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2">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2">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2">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2">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2">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2">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2">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2">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2">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2">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2">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2">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2">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2">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2">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2">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2">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2">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2">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2">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2">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2">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2">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2">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2">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2">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2">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2">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2">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112"/>
      <c r="B433" s="112"/>
      <c r="C433" s="118" t="s">
        <v>401</v>
      </c>
      <c r="D433" s="118"/>
      <c r="E433" s="118"/>
      <c r="F433" s="118"/>
      <c r="G433" s="118"/>
      <c r="H433" s="118"/>
      <c r="I433" s="118"/>
      <c r="J433" s="118"/>
      <c r="K433" s="118"/>
      <c r="L433" s="118"/>
      <c r="M433" s="118" t="s">
        <v>402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403</v>
      </c>
      <c r="AL433" s="118"/>
      <c r="AM433" s="118"/>
      <c r="AN433" s="118"/>
      <c r="AO433" s="118"/>
      <c r="AP433" s="118"/>
      <c r="AQ433" s="118" t="s">
        <v>23</v>
      </c>
      <c r="AR433" s="118"/>
      <c r="AS433" s="118"/>
      <c r="AT433" s="118"/>
      <c r="AU433" s="120" t="s">
        <v>24</v>
      </c>
      <c r="AV433" s="121"/>
      <c r="AW433" s="121"/>
      <c r="AX433" s="122"/>
    </row>
    <row r="434" spans="1:50" ht="53.25" customHeight="1" x14ac:dyDescent="0.2">
      <c r="A434" s="112">
        <v>1</v>
      </c>
      <c r="B434" s="112">
        <v>1</v>
      </c>
      <c r="C434" s="117" t="s">
        <v>554</v>
      </c>
      <c r="D434" s="113"/>
      <c r="E434" s="113"/>
      <c r="F434" s="113"/>
      <c r="G434" s="113"/>
      <c r="H434" s="113"/>
      <c r="I434" s="113"/>
      <c r="J434" s="113"/>
      <c r="K434" s="113"/>
      <c r="L434" s="113"/>
      <c r="M434" s="117" t="s">
        <v>555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4</v>
      </c>
      <c r="AL434" s="115"/>
      <c r="AM434" s="115"/>
      <c r="AN434" s="115"/>
      <c r="AO434" s="115"/>
      <c r="AP434" s="116"/>
      <c r="AQ434" s="117" t="s">
        <v>549</v>
      </c>
      <c r="AR434" s="113"/>
      <c r="AS434" s="113"/>
      <c r="AT434" s="113"/>
      <c r="AU434" s="114" t="s">
        <v>460</v>
      </c>
      <c r="AV434" s="115"/>
      <c r="AW434" s="115"/>
      <c r="AX434" s="116"/>
    </row>
    <row r="435" spans="1:50" ht="24" hidden="1" customHeight="1" x14ac:dyDescent="0.2">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2">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2">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2">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2">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2">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2">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2">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2">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2">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2">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2">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2">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2">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2">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2">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2">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2">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2">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2">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2">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2">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2">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2">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2">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2">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2">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2">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2">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2">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112"/>
      <c r="B466" s="112"/>
      <c r="C466" s="118" t="s">
        <v>401</v>
      </c>
      <c r="D466" s="118"/>
      <c r="E466" s="118"/>
      <c r="F466" s="118"/>
      <c r="G466" s="118"/>
      <c r="H466" s="118"/>
      <c r="I466" s="118"/>
      <c r="J466" s="118"/>
      <c r="K466" s="118"/>
      <c r="L466" s="118"/>
      <c r="M466" s="118" t="s">
        <v>402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403</v>
      </c>
      <c r="AL466" s="118"/>
      <c r="AM466" s="118"/>
      <c r="AN466" s="118"/>
      <c r="AO466" s="118"/>
      <c r="AP466" s="118"/>
      <c r="AQ466" s="118" t="s">
        <v>23</v>
      </c>
      <c r="AR466" s="118"/>
      <c r="AS466" s="118"/>
      <c r="AT466" s="118"/>
      <c r="AU466" s="120" t="s">
        <v>24</v>
      </c>
      <c r="AV466" s="121"/>
      <c r="AW466" s="121"/>
      <c r="AX466" s="122"/>
    </row>
    <row r="467" spans="1:50" ht="49.5" customHeight="1" x14ac:dyDescent="0.2">
      <c r="A467" s="112">
        <v>1</v>
      </c>
      <c r="B467" s="112">
        <v>1</v>
      </c>
      <c r="C467" s="117" t="s">
        <v>556</v>
      </c>
      <c r="D467" s="113"/>
      <c r="E467" s="113"/>
      <c r="F467" s="113"/>
      <c r="G467" s="113"/>
      <c r="H467" s="113"/>
      <c r="I467" s="113"/>
      <c r="J467" s="113"/>
      <c r="K467" s="113"/>
      <c r="L467" s="113"/>
      <c r="M467" s="117" t="s">
        <v>557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8</v>
      </c>
      <c r="AL467" s="115"/>
      <c r="AM467" s="115"/>
      <c r="AN467" s="115"/>
      <c r="AO467" s="115"/>
      <c r="AP467" s="116"/>
      <c r="AQ467" s="117" t="s">
        <v>549</v>
      </c>
      <c r="AR467" s="113"/>
      <c r="AS467" s="113"/>
      <c r="AT467" s="113"/>
      <c r="AU467" s="114" t="s">
        <v>460</v>
      </c>
      <c r="AV467" s="115"/>
      <c r="AW467" s="115"/>
      <c r="AX467" s="116"/>
    </row>
    <row r="468" spans="1:50" ht="24" hidden="1" customHeight="1" x14ac:dyDescent="0.2">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2">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2">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2">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2">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2">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2">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2">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2">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2">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2">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2">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2">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2">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2">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2">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2">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2">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2">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2">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2">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2">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2">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2">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2">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2">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2">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2">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2">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2">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5" priority="561">
      <formula>IF(RIGHT(TEXT(P14,"0.#"),1)=".",FALSE,TRUE)</formula>
    </cfRule>
    <cfRule type="expression" dxfId="934" priority="562">
      <formula>IF(RIGHT(TEXT(P14,"0.#"),1)=".",TRUE,FALSE)</formula>
    </cfRule>
  </conditionalFormatting>
  <conditionalFormatting sqref="AE23:AI23">
    <cfRule type="expression" dxfId="933" priority="551">
      <formula>IF(RIGHT(TEXT(AE23,"0.#"),1)=".",FALSE,TRUE)</formula>
    </cfRule>
    <cfRule type="expression" dxfId="932" priority="552">
      <formula>IF(RIGHT(TEXT(AE23,"0.#"),1)=".",TRUE,FALSE)</formula>
    </cfRule>
  </conditionalFormatting>
  <conditionalFormatting sqref="AE69:AN69">
    <cfRule type="expression" dxfId="931" priority="483">
      <formula>IF(RIGHT(TEXT(AE69,"0.#"),1)=".",FALSE,TRUE)</formula>
    </cfRule>
    <cfRule type="expression" dxfId="930" priority="484">
      <formula>IF(RIGHT(TEXT(AE69,"0.#"),1)=".",TRUE,FALSE)</formula>
    </cfRule>
  </conditionalFormatting>
  <conditionalFormatting sqref="AE83:AI83">
    <cfRule type="expression" dxfId="929" priority="465">
      <formula>IF(RIGHT(TEXT(AE83,"0.#"),1)=".",FALSE,TRUE)</formula>
    </cfRule>
    <cfRule type="expression" dxfId="928" priority="466">
      <formula>IF(RIGHT(TEXT(AE83,"0.#"),1)=".",TRUE,FALSE)</formula>
    </cfRule>
  </conditionalFormatting>
  <conditionalFormatting sqref="AJ83:AX83">
    <cfRule type="expression" dxfId="927" priority="463">
      <formula>IF(RIGHT(TEXT(AJ83,"0.#"),1)=".",FALSE,TRUE)</formula>
    </cfRule>
    <cfRule type="expression" dxfId="926" priority="464">
      <formula>IF(RIGHT(TEXT(AJ83,"0.#"),1)=".",TRUE,FALSE)</formula>
    </cfRule>
  </conditionalFormatting>
  <conditionalFormatting sqref="L99">
    <cfRule type="expression" dxfId="925" priority="443">
      <formula>IF(RIGHT(TEXT(L99,"0.#"),1)=".",FALSE,TRUE)</formula>
    </cfRule>
    <cfRule type="expression" dxfId="924" priority="444">
      <formula>IF(RIGHT(TEXT(L99,"0.#"),1)=".",TRUE,FALSE)</formula>
    </cfRule>
  </conditionalFormatting>
  <conditionalFormatting sqref="L104">
    <cfRule type="expression" dxfId="923" priority="441">
      <formula>IF(RIGHT(TEXT(L104,"0.#"),1)=".",FALSE,TRUE)</formula>
    </cfRule>
    <cfRule type="expression" dxfId="922" priority="442">
      <formula>IF(RIGHT(TEXT(L104,"0.#"),1)=".",TRUE,FALSE)</formula>
    </cfRule>
  </conditionalFormatting>
  <conditionalFormatting sqref="R104">
    <cfRule type="expression" dxfId="921" priority="439">
      <formula>IF(RIGHT(TEXT(R104,"0.#"),1)=".",FALSE,TRUE)</formula>
    </cfRule>
    <cfRule type="expression" dxfId="920" priority="440">
      <formula>IF(RIGHT(TEXT(R104,"0.#"),1)=".",TRUE,FALSE)</formula>
    </cfRule>
  </conditionalFormatting>
  <conditionalFormatting sqref="P18:AX18">
    <cfRule type="expression" dxfId="919" priority="437">
      <formula>IF(RIGHT(TEXT(P18,"0.#"),1)=".",FALSE,TRUE)</formula>
    </cfRule>
    <cfRule type="expression" dxfId="918" priority="438">
      <formula>IF(RIGHT(TEXT(P18,"0.#"),1)=".",TRUE,FALSE)</formula>
    </cfRule>
  </conditionalFormatting>
  <conditionalFormatting sqref="Y181">
    <cfRule type="expression" dxfId="917" priority="433">
      <formula>IF(RIGHT(TEXT(Y181,"0.#"),1)=".",FALSE,TRUE)</formula>
    </cfRule>
    <cfRule type="expression" dxfId="916" priority="434">
      <formula>IF(RIGHT(TEXT(Y181,"0.#"),1)=".",TRUE,FALSE)</formula>
    </cfRule>
  </conditionalFormatting>
  <conditionalFormatting sqref="Y190">
    <cfRule type="expression" dxfId="915" priority="429">
      <formula>IF(RIGHT(TEXT(Y190,"0.#"),1)=".",FALSE,TRUE)</formula>
    </cfRule>
    <cfRule type="expression" dxfId="914" priority="430">
      <formula>IF(RIGHT(TEXT(Y190,"0.#"),1)=".",TRUE,FALSE)</formula>
    </cfRule>
  </conditionalFormatting>
  <conditionalFormatting sqref="AK236">
    <cfRule type="expression" dxfId="913" priority="351">
      <formula>IF(RIGHT(TEXT(AK236,"0.#"),1)=".",FALSE,TRUE)</formula>
    </cfRule>
    <cfRule type="expression" dxfId="912" priority="352">
      <formula>IF(RIGHT(TEXT(AK236,"0.#"),1)=".",TRUE,FALSE)</formula>
    </cfRule>
  </conditionalFormatting>
  <conditionalFormatting sqref="AE54:AI54">
    <cfRule type="expression" dxfId="911" priority="301">
      <formula>IF(RIGHT(TEXT(AE54,"0.#"),1)=".",FALSE,TRUE)</formula>
    </cfRule>
    <cfRule type="expression" dxfId="910" priority="302">
      <formula>IF(RIGHT(TEXT(AE54,"0.#"),1)=".",TRUE,FALSE)</formula>
    </cfRule>
  </conditionalFormatting>
  <conditionalFormatting sqref="P16:AQ17 P15:AX15 P13:AX13">
    <cfRule type="expression" dxfId="909" priority="259">
      <formula>IF(RIGHT(TEXT(P13,"0.#"),1)=".",FALSE,TRUE)</formula>
    </cfRule>
    <cfRule type="expression" dxfId="908" priority="260">
      <formula>IF(RIGHT(TEXT(P13,"0.#"),1)=".",TRUE,FALSE)</formula>
    </cfRule>
  </conditionalFormatting>
  <conditionalFormatting sqref="P19:AJ19">
    <cfRule type="expression" dxfId="907" priority="257">
      <formula>IF(RIGHT(TEXT(P19,"0.#"),1)=".",FALSE,TRUE)</formula>
    </cfRule>
    <cfRule type="expression" dxfId="906" priority="258">
      <formula>IF(RIGHT(TEXT(P19,"0.#"),1)=".",TRUE,FALSE)</formula>
    </cfRule>
  </conditionalFormatting>
  <conditionalFormatting sqref="AE55:AX55 AJ54:AS54">
    <cfRule type="expression" dxfId="905" priority="253">
      <formula>IF(RIGHT(TEXT(AE54,"0.#"),1)=".",FALSE,TRUE)</formula>
    </cfRule>
    <cfRule type="expression" dxfId="904" priority="254">
      <formula>IF(RIGHT(TEXT(AE54,"0.#"),1)=".",TRUE,FALSE)</formula>
    </cfRule>
  </conditionalFormatting>
  <conditionalFormatting sqref="AE68:AN68">
    <cfRule type="expression" dxfId="903" priority="249">
      <formula>IF(RIGHT(TEXT(AE68,"0.#"),1)=".",FALSE,TRUE)</formula>
    </cfRule>
    <cfRule type="expression" dxfId="902" priority="250">
      <formula>IF(RIGHT(TEXT(AE68,"0.#"),1)=".",TRUE,FALSE)</formula>
    </cfRule>
  </conditionalFormatting>
  <conditionalFormatting sqref="AE95:AI95 AE92:AI92 AE89:AI89 AE86:AI86">
    <cfRule type="expression" dxfId="901" priority="247">
      <formula>IF(RIGHT(TEXT(AE86,"0.#"),1)=".",FALSE,TRUE)</formula>
    </cfRule>
    <cfRule type="expression" dxfId="900" priority="248">
      <formula>IF(RIGHT(TEXT(AE86,"0.#"),1)=".",TRUE,FALSE)</formula>
    </cfRule>
  </conditionalFormatting>
  <conditionalFormatting sqref="AJ95:AX95 AJ92:AX92 AJ89:AX89 AJ86:AX86">
    <cfRule type="expression" dxfId="899" priority="245">
      <formula>IF(RIGHT(TEXT(AJ86,"0.#"),1)=".",FALSE,TRUE)</formula>
    </cfRule>
    <cfRule type="expression" dxfId="898" priority="246">
      <formula>IF(RIGHT(TEXT(AJ86,"0.#"),1)=".",TRUE,FALSE)</formula>
    </cfRule>
  </conditionalFormatting>
  <conditionalFormatting sqref="L100:L103 L98">
    <cfRule type="expression" dxfId="897" priority="243">
      <formula>IF(RIGHT(TEXT(L98,"0.#"),1)=".",FALSE,TRUE)</formula>
    </cfRule>
    <cfRule type="expression" dxfId="896" priority="244">
      <formula>IF(RIGHT(TEXT(L98,"0.#"),1)=".",TRUE,FALSE)</formula>
    </cfRule>
  </conditionalFormatting>
  <conditionalFormatting sqref="R98">
    <cfRule type="expression" dxfId="895" priority="239">
      <formula>IF(RIGHT(TEXT(R98,"0.#"),1)=".",FALSE,TRUE)</formula>
    </cfRule>
    <cfRule type="expression" dxfId="894" priority="240">
      <formula>IF(RIGHT(TEXT(R98,"0.#"),1)=".",TRUE,FALSE)</formula>
    </cfRule>
  </conditionalFormatting>
  <conditionalFormatting sqref="R99:R103">
    <cfRule type="expression" dxfId="893" priority="237">
      <formula>IF(RIGHT(TEXT(R99,"0.#"),1)=".",FALSE,TRUE)</formula>
    </cfRule>
    <cfRule type="expression" dxfId="892" priority="238">
      <formula>IF(RIGHT(TEXT(R99,"0.#"),1)=".",TRUE,FALSE)</formula>
    </cfRule>
  </conditionalFormatting>
  <conditionalFormatting sqref="Y182:Y189 Y180">
    <cfRule type="expression" dxfId="891" priority="235">
      <formula>IF(RIGHT(TEXT(Y180,"0.#"),1)=".",FALSE,TRUE)</formula>
    </cfRule>
    <cfRule type="expression" dxfId="890" priority="236">
      <formula>IF(RIGHT(TEXT(Y180,"0.#"),1)=".",TRUE,FALSE)</formula>
    </cfRule>
  </conditionalFormatting>
  <conditionalFormatting sqref="AU181">
    <cfRule type="expression" dxfId="889" priority="233">
      <formula>IF(RIGHT(TEXT(AU181,"0.#"),1)=".",FALSE,TRUE)</formula>
    </cfRule>
    <cfRule type="expression" dxfId="888" priority="234">
      <formula>IF(RIGHT(TEXT(AU181,"0.#"),1)=".",TRUE,FALSE)</formula>
    </cfRule>
  </conditionalFormatting>
  <conditionalFormatting sqref="AU190">
    <cfRule type="expression" dxfId="887" priority="231">
      <formula>IF(RIGHT(TEXT(AU190,"0.#"),1)=".",FALSE,TRUE)</formula>
    </cfRule>
    <cfRule type="expression" dxfId="886" priority="232">
      <formula>IF(RIGHT(TEXT(AU190,"0.#"),1)=".",TRUE,FALSE)</formula>
    </cfRule>
  </conditionalFormatting>
  <conditionalFormatting sqref="AU182:AU189 AU180">
    <cfRule type="expression" dxfId="885" priority="229">
      <formula>IF(RIGHT(TEXT(AU180,"0.#"),1)=".",FALSE,TRUE)</formula>
    </cfRule>
    <cfRule type="expression" dxfId="884" priority="230">
      <formula>IF(RIGHT(TEXT(AU180,"0.#"),1)=".",TRUE,FALSE)</formula>
    </cfRule>
  </conditionalFormatting>
  <conditionalFormatting sqref="Y220 Y207 Y194">
    <cfRule type="expression" dxfId="883" priority="215">
      <formula>IF(RIGHT(TEXT(Y194,"0.#"),1)=".",FALSE,TRUE)</formula>
    </cfRule>
    <cfRule type="expression" dxfId="882" priority="216">
      <formula>IF(RIGHT(TEXT(Y194,"0.#"),1)=".",TRUE,FALSE)</formula>
    </cfRule>
  </conditionalFormatting>
  <conditionalFormatting sqref="Y229 Y216 Y203">
    <cfRule type="expression" dxfId="881" priority="213">
      <formula>IF(RIGHT(TEXT(Y203,"0.#"),1)=".",FALSE,TRUE)</formula>
    </cfRule>
    <cfRule type="expression" dxfId="880" priority="214">
      <formula>IF(RIGHT(TEXT(Y203,"0.#"),1)=".",TRUE,FALSE)</formula>
    </cfRule>
  </conditionalFormatting>
  <conditionalFormatting sqref="Y221:Y224 Y219 Y208:Y215 Y206 Y195:Y202 Y193 Y227:Y228">
    <cfRule type="expression" dxfId="879" priority="211">
      <formula>IF(RIGHT(TEXT(Y193,"0.#"),1)=".",FALSE,TRUE)</formula>
    </cfRule>
    <cfRule type="expression" dxfId="878" priority="212">
      <formula>IF(RIGHT(TEXT(Y193,"0.#"),1)=".",TRUE,FALSE)</formula>
    </cfRule>
  </conditionalFormatting>
  <conditionalFormatting sqref="AU220 AU207 AU194">
    <cfRule type="expression" dxfId="877" priority="209">
      <formula>IF(RIGHT(TEXT(AU194,"0.#"),1)=".",FALSE,TRUE)</formula>
    </cfRule>
    <cfRule type="expression" dxfId="876" priority="210">
      <formula>IF(RIGHT(TEXT(AU194,"0.#"),1)=".",TRUE,FALSE)</formula>
    </cfRule>
  </conditionalFormatting>
  <conditionalFormatting sqref="AU229 AU216 AU203">
    <cfRule type="expression" dxfId="875" priority="207">
      <formula>IF(RIGHT(TEXT(AU203,"0.#"),1)=".",FALSE,TRUE)</formula>
    </cfRule>
    <cfRule type="expression" dxfId="874" priority="208">
      <formula>IF(RIGHT(TEXT(AU203,"0.#"),1)=".",TRUE,FALSE)</formula>
    </cfRule>
  </conditionalFormatting>
  <conditionalFormatting sqref="AU221:AU228 AU219 AU208:AU215 AU206 AU195:AU202 AU193">
    <cfRule type="expression" dxfId="873" priority="205">
      <formula>IF(RIGHT(TEXT(AU193,"0.#"),1)=".",FALSE,TRUE)</formula>
    </cfRule>
    <cfRule type="expression" dxfId="872" priority="206">
      <formula>IF(RIGHT(TEXT(AU193,"0.#"),1)=".",TRUE,FALSE)</formula>
    </cfRule>
  </conditionalFormatting>
  <conditionalFormatting sqref="AE56:AI56">
    <cfRule type="expression" dxfId="871" priority="179">
      <formula>IF(AND(AE56&gt;=0, RIGHT(TEXT(AE56,"0.#"),1)&lt;&gt;"."),TRUE,FALSE)</formula>
    </cfRule>
    <cfRule type="expression" dxfId="870" priority="180">
      <formula>IF(AND(AE56&gt;=0, RIGHT(TEXT(AE56,"0.#"),1)="."),TRUE,FALSE)</formula>
    </cfRule>
    <cfRule type="expression" dxfId="869" priority="181">
      <formula>IF(AND(AE56&lt;0, RIGHT(TEXT(AE56,"0.#"),1)&lt;&gt;"."),TRUE,FALSE)</formula>
    </cfRule>
    <cfRule type="expression" dxfId="868" priority="182">
      <formula>IF(AND(AE56&lt;0, RIGHT(TEXT(AE56,"0.#"),1)="."),TRUE,FALSE)</formula>
    </cfRule>
  </conditionalFormatting>
  <conditionalFormatting sqref="AJ56:AS56">
    <cfRule type="expression" dxfId="867" priority="175">
      <formula>IF(AND(AJ56&gt;=0, RIGHT(TEXT(AJ56,"0.#"),1)&lt;&gt;"."),TRUE,FALSE)</formula>
    </cfRule>
    <cfRule type="expression" dxfId="866" priority="176">
      <formula>IF(AND(AJ56&gt;=0, RIGHT(TEXT(AJ56,"0.#"),1)="."),TRUE,FALSE)</formula>
    </cfRule>
    <cfRule type="expression" dxfId="865" priority="177">
      <formula>IF(AND(AJ56&lt;0, RIGHT(TEXT(AJ56,"0.#"),1)&lt;&gt;"."),TRUE,FALSE)</formula>
    </cfRule>
    <cfRule type="expression" dxfId="864" priority="178">
      <formula>IF(AND(AJ56&lt;0, RIGHT(TEXT(AJ56,"0.#"),1)="."),TRUE,FALSE)</formula>
    </cfRule>
  </conditionalFormatting>
  <conditionalFormatting sqref="AK237:AK265">
    <cfRule type="expression" dxfId="863" priority="163">
      <formula>IF(RIGHT(TEXT(AK237,"0.#"),1)=".",FALSE,TRUE)</formula>
    </cfRule>
    <cfRule type="expression" dxfId="862" priority="164">
      <formula>IF(RIGHT(TEXT(AK237,"0.#"),1)=".",TRUE,FALSE)</formula>
    </cfRule>
  </conditionalFormatting>
  <conditionalFormatting sqref="AU237:AX265">
    <cfRule type="expression" dxfId="861" priority="159">
      <formula>IF(AND(AU237&gt;=0, RIGHT(TEXT(AU237,"0.#"),1)&lt;&gt;"."),TRUE,FALSE)</formula>
    </cfRule>
    <cfRule type="expression" dxfId="860" priority="160">
      <formula>IF(AND(AU237&gt;=0, RIGHT(TEXT(AU237,"0.#"),1)="."),TRUE,FALSE)</formula>
    </cfRule>
    <cfRule type="expression" dxfId="859" priority="161">
      <formula>IF(AND(AU237&lt;0, RIGHT(TEXT(AU237,"0.#"),1)&lt;&gt;"."),TRUE,FALSE)</formula>
    </cfRule>
    <cfRule type="expression" dxfId="858" priority="162">
      <formula>IF(AND(AU237&lt;0, RIGHT(TEXT(AU237,"0.#"),1)="."),TRUE,FALSE)</formula>
    </cfRule>
  </conditionalFormatting>
  <conditionalFormatting sqref="AK269">
    <cfRule type="expression" dxfId="857" priority="157">
      <formula>IF(RIGHT(TEXT(AK269,"0.#"),1)=".",FALSE,TRUE)</formula>
    </cfRule>
    <cfRule type="expression" dxfId="856" priority="158">
      <formula>IF(RIGHT(TEXT(AK269,"0.#"),1)=".",TRUE,FALSE)</formula>
    </cfRule>
  </conditionalFormatting>
  <conditionalFormatting sqref="AU269:AX269">
    <cfRule type="expression" dxfId="855" priority="153">
      <formula>IF(AND(AU269&gt;=0, RIGHT(TEXT(AU269,"0.#"),1)&lt;&gt;"."),TRUE,FALSE)</formula>
    </cfRule>
    <cfRule type="expression" dxfId="854" priority="154">
      <formula>IF(AND(AU269&gt;=0, RIGHT(TEXT(AU269,"0.#"),1)="."),TRUE,FALSE)</formula>
    </cfRule>
    <cfRule type="expression" dxfId="853" priority="155">
      <formula>IF(AND(AU269&lt;0, RIGHT(TEXT(AU269,"0.#"),1)&lt;&gt;"."),TRUE,FALSE)</formula>
    </cfRule>
    <cfRule type="expression" dxfId="852" priority="156">
      <formula>IF(AND(AU269&lt;0, RIGHT(TEXT(AU269,"0.#"),1)="."),TRUE,FALSE)</formula>
    </cfRule>
  </conditionalFormatting>
  <conditionalFormatting sqref="AK270:AK298">
    <cfRule type="expression" dxfId="851" priority="151">
      <formula>IF(RIGHT(TEXT(AK270,"0.#"),1)=".",FALSE,TRUE)</formula>
    </cfRule>
    <cfRule type="expression" dxfId="850" priority="152">
      <formula>IF(RIGHT(TEXT(AK270,"0.#"),1)=".",TRUE,FALSE)</formula>
    </cfRule>
  </conditionalFormatting>
  <conditionalFormatting sqref="AU270:AX298">
    <cfRule type="expression" dxfId="849" priority="147">
      <formula>IF(AND(AU270&gt;=0, RIGHT(TEXT(AU270,"0.#"),1)&lt;&gt;"."),TRUE,FALSE)</formula>
    </cfRule>
    <cfRule type="expression" dxfId="848" priority="148">
      <formula>IF(AND(AU270&gt;=0, RIGHT(TEXT(AU270,"0.#"),1)="."),TRUE,FALSE)</formula>
    </cfRule>
    <cfRule type="expression" dxfId="847" priority="149">
      <formula>IF(AND(AU270&lt;0, RIGHT(TEXT(AU270,"0.#"),1)&lt;&gt;"."),TRUE,FALSE)</formula>
    </cfRule>
    <cfRule type="expression" dxfId="846" priority="150">
      <formula>IF(AND(AU270&lt;0, RIGHT(TEXT(AU270,"0.#"),1)="."),TRUE,FALSE)</formula>
    </cfRule>
  </conditionalFormatting>
  <conditionalFormatting sqref="AK302">
    <cfRule type="expression" dxfId="845" priority="145">
      <formula>IF(RIGHT(TEXT(AK302,"0.#"),1)=".",FALSE,TRUE)</formula>
    </cfRule>
    <cfRule type="expression" dxfId="844" priority="146">
      <formula>IF(RIGHT(TEXT(AK302,"0.#"),1)=".",TRUE,FALSE)</formula>
    </cfRule>
  </conditionalFormatting>
  <conditionalFormatting sqref="AU302:AX302">
    <cfRule type="expression" dxfId="843" priority="141">
      <formula>IF(AND(AU302&gt;=0, RIGHT(TEXT(AU302,"0.#"),1)&lt;&gt;"."),TRUE,FALSE)</formula>
    </cfRule>
    <cfRule type="expression" dxfId="842" priority="142">
      <formula>IF(AND(AU302&gt;=0, RIGHT(TEXT(AU302,"0.#"),1)="."),TRUE,FALSE)</formula>
    </cfRule>
    <cfRule type="expression" dxfId="841" priority="143">
      <formula>IF(AND(AU302&lt;0, RIGHT(TEXT(AU302,"0.#"),1)&lt;&gt;"."),TRUE,FALSE)</formula>
    </cfRule>
    <cfRule type="expression" dxfId="840" priority="144">
      <formula>IF(AND(AU302&lt;0, RIGHT(TEXT(AU302,"0.#"),1)="."),TRUE,FALSE)</formula>
    </cfRule>
  </conditionalFormatting>
  <conditionalFormatting sqref="AK303:AK331">
    <cfRule type="expression" dxfId="839" priority="139">
      <formula>IF(RIGHT(TEXT(AK303,"0.#"),1)=".",FALSE,TRUE)</formula>
    </cfRule>
    <cfRule type="expression" dxfId="838" priority="140">
      <formula>IF(RIGHT(TEXT(AK303,"0.#"),1)=".",TRUE,FALSE)</formula>
    </cfRule>
  </conditionalFormatting>
  <conditionalFormatting sqref="AU303:AX331">
    <cfRule type="expression" dxfId="837" priority="135">
      <formula>IF(AND(AU303&gt;=0, RIGHT(TEXT(AU303,"0.#"),1)&lt;&gt;"."),TRUE,FALSE)</formula>
    </cfRule>
    <cfRule type="expression" dxfId="836" priority="136">
      <formula>IF(AND(AU303&gt;=0, RIGHT(TEXT(AU303,"0.#"),1)="."),TRUE,FALSE)</formula>
    </cfRule>
    <cfRule type="expression" dxfId="835" priority="137">
      <formula>IF(AND(AU303&lt;0, RIGHT(TEXT(AU303,"0.#"),1)&lt;&gt;"."),TRUE,FALSE)</formula>
    </cfRule>
    <cfRule type="expression" dxfId="834" priority="138">
      <formula>IF(AND(AU303&lt;0, RIGHT(TEXT(AU303,"0.#"),1)="."),TRUE,FALSE)</formula>
    </cfRule>
  </conditionalFormatting>
  <conditionalFormatting sqref="AK335">
    <cfRule type="expression" dxfId="833" priority="133">
      <formula>IF(RIGHT(TEXT(AK335,"0.#"),1)=".",FALSE,TRUE)</formula>
    </cfRule>
    <cfRule type="expression" dxfId="832" priority="134">
      <formula>IF(RIGHT(TEXT(AK335,"0.#"),1)=".",TRUE,FALSE)</formula>
    </cfRule>
  </conditionalFormatting>
  <conditionalFormatting sqref="AU335:AX335">
    <cfRule type="expression" dxfId="831" priority="129">
      <formula>IF(AND(AU335&gt;=0, RIGHT(TEXT(AU335,"0.#"),1)&lt;&gt;"."),TRUE,FALSE)</formula>
    </cfRule>
    <cfRule type="expression" dxfId="830" priority="130">
      <formula>IF(AND(AU335&gt;=0, RIGHT(TEXT(AU335,"0.#"),1)="."),TRUE,FALSE)</formula>
    </cfRule>
    <cfRule type="expression" dxfId="829" priority="131">
      <formula>IF(AND(AU335&lt;0, RIGHT(TEXT(AU335,"0.#"),1)&lt;&gt;"."),TRUE,FALSE)</formula>
    </cfRule>
    <cfRule type="expression" dxfId="828" priority="132">
      <formula>IF(AND(AU335&lt;0, RIGHT(TEXT(AU335,"0.#"),1)="."),TRUE,FALSE)</formula>
    </cfRule>
  </conditionalFormatting>
  <conditionalFormatting sqref="AK336:AK364">
    <cfRule type="expression" dxfId="827" priority="127">
      <formula>IF(RIGHT(TEXT(AK336,"0.#"),1)=".",FALSE,TRUE)</formula>
    </cfRule>
    <cfRule type="expression" dxfId="826" priority="128">
      <formula>IF(RIGHT(TEXT(AK336,"0.#"),1)=".",TRUE,FALSE)</formula>
    </cfRule>
  </conditionalFormatting>
  <conditionalFormatting sqref="AU336:AX364">
    <cfRule type="expression" dxfId="825" priority="123">
      <formula>IF(AND(AU336&gt;=0, RIGHT(TEXT(AU336,"0.#"),1)&lt;&gt;"."),TRUE,FALSE)</formula>
    </cfRule>
    <cfRule type="expression" dxfId="824" priority="124">
      <formula>IF(AND(AU336&gt;=0, RIGHT(TEXT(AU336,"0.#"),1)="."),TRUE,FALSE)</formula>
    </cfRule>
    <cfRule type="expression" dxfId="823" priority="125">
      <formula>IF(AND(AU336&lt;0, RIGHT(TEXT(AU336,"0.#"),1)&lt;&gt;"."),TRUE,FALSE)</formula>
    </cfRule>
    <cfRule type="expression" dxfId="822" priority="126">
      <formula>IF(AND(AU336&lt;0, RIGHT(TEXT(AU336,"0.#"),1)="."),TRUE,FALSE)</formula>
    </cfRule>
  </conditionalFormatting>
  <conditionalFormatting sqref="AK368">
    <cfRule type="expression" dxfId="821" priority="121">
      <formula>IF(RIGHT(TEXT(AK368,"0.#"),1)=".",FALSE,TRUE)</formula>
    </cfRule>
    <cfRule type="expression" dxfId="820" priority="122">
      <formula>IF(RIGHT(TEXT(AK368,"0.#"),1)=".",TRUE,FALSE)</formula>
    </cfRule>
  </conditionalFormatting>
  <conditionalFormatting sqref="AU368:AX368">
    <cfRule type="expression" dxfId="819" priority="117">
      <formula>IF(AND(AU368&gt;=0, RIGHT(TEXT(AU368,"0.#"),1)&lt;&gt;"."),TRUE,FALSE)</formula>
    </cfRule>
    <cfRule type="expression" dxfId="818" priority="118">
      <formula>IF(AND(AU368&gt;=0, RIGHT(TEXT(AU368,"0.#"),1)="."),TRUE,FALSE)</formula>
    </cfRule>
    <cfRule type="expression" dxfId="817" priority="119">
      <formula>IF(AND(AU368&lt;0, RIGHT(TEXT(AU368,"0.#"),1)&lt;&gt;"."),TRUE,FALSE)</formula>
    </cfRule>
    <cfRule type="expression" dxfId="816" priority="120">
      <formula>IF(AND(AU368&lt;0, RIGHT(TEXT(AU368,"0.#"),1)="."),TRUE,FALSE)</formula>
    </cfRule>
  </conditionalFormatting>
  <conditionalFormatting sqref="AK369:AK397">
    <cfRule type="expression" dxfId="815" priority="115">
      <formula>IF(RIGHT(TEXT(AK369,"0.#"),1)=".",FALSE,TRUE)</formula>
    </cfRule>
    <cfRule type="expression" dxfId="814" priority="116">
      <formula>IF(RIGHT(TEXT(AK369,"0.#"),1)=".",TRUE,FALSE)</formula>
    </cfRule>
  </conditionalFormatting>
  <conditionalFormatting sqref="AU369:AX397">
    <cfRule type="expression" dxfId="813" priority="111">
      <formula>IF(AND(AU369&gt;=0, RIGHT(TEXT(AU369,"0.#"),1)&lt;&gt;"."),TRUE,FALSE)</formula>
    </cfRule>
    <cfRule type="expression" dxfId="812" priority="112">
      <formula>IF(AND(AU369&gt;=0, RIGHT(TEXT(AU369,"0.#"),1)="."),TRUE,FALSE)</formula>
    </cfRule>
    <cfRule type="expression" dxfId="811" priority="113">
      <formula>IF(AND(AU369&lt;0, RIGHT(TEXT(AU369,"0.#"),1)&lt;&gt;"."),TRUE,FALSE)</formula>
    </cfRule>
    <cfRule type="expression" dxfId="810" priority="114">
      <formula>IF(AND(AU369&lt;0, RIGHT(TEXT(AU369,"0.#"),1)="."),TRUE,FALSE)</formula>
    </cfRule>
  </conditionalFormatting>
  <conditionalFormatting sqref="AK401">
    <cfRule type="expression" dxfId="809" priority="109">
      <formula>IF(RIGHT(TEXT(AK401,"0.#"),1)=".",FALSE,TRUE)</formula>
    </cfRule>
    <cfRule type="expression" dxfId="808" priority="110">
      <formula>IF(RIGHT(TEXT(AK401,"0.#"),1)=".",TRUE,FALSE)</formula>
    </cfRule>
  </conditionalFormatting>
  <conditionalFormatting sqref="AK402:AK430">
    <cfRule type="expression" dxfId="807" priority="103">
      <formula>IF(RIGHT(TEXT(AK402,"0.#"),1)=".",FALSE,TRUE)</formula>
    </cfRule>
    <cfRule type="expression" dxfId="806" priority="104">
      <formula>IF(RIGHT(TEXT(AK402,"0.#"),1)=".",TRUE,FALSE)</formula>
    </cfRule>
  </conditionalFormatting>
  <conditionalFormatting sqref="AU402:AX430">
    <cfRule type="expression" dxfId="805" priority="99">
      <formula>IF(AND(AU402&gt;=0, RIGHT(TEXT(AU402,"0.#"),1)&lt;&gt;"."),TRUE,FALSE)</formula>
    </cfRule>
    <cfRule type="expression" dxfId="804" priority="100">
      <formula>IF(AND(AU402&gt;=0, RIGHT(TEXT(AU402,"0.#"),1)="."),TRUE,FALSE)</formula>
    </cfRule>
    <cfRule type="expression" dxfId="803" priority="101">
      <formula>IF(AND(AU402&lt;0, RIGHT(TEXT(AU402,"0.#"),1)&lt;&gt;"."),TRUE,FALSE)</formula>
    </cfRule>
    <cfRule type="expression" dxfId="802" priority="102">
      <formula>IF(AND(AU402&lt;0, RIGHT(TEXT(AU402,"0.#"),1)="."),TRUE,FALSE)</formula>
    </cfRule>
  </conditionalFormatting>
  <conditionalFormatting sqref="AK434">
    <cfRule type="expression" dxfId="801" priority="97">
      <formula>IF(RIGHT(TEXT(AK434,"0.#"),1)=".",FALSE,TRUE)</formula>
    </cfRule>
    <cfRule type="expression" dxfId="800" priority="98">
      <formula>IF(RIGHT(TEXT(AK434,"0.#"),1)=".",TRUE,FALSE)</formula>
    </cfRule>
  </conditionalFormatting>
  <conditionalFormatting sqref="AK435:AK463">
    <cfRule type="expression" dxfId="799" priority="91">
      <formula>IF(RIGHT(TEXT(AK435,"0.#"),1)=".",FALSE,TRUE)</formula>
    </cfRule>
    <cfRule type="expression" dxfId="798" priority="92">
      <formula>IF(RIGHT(TEXT(AK435,"0.#"),1)=".",TRUE,FALSE)</formula>
    </cfRule>
  </conditionalFormatting>
  <conditionalFormatting sqref="AU435:AX463">
    <cfRule type="expression" dxfId="797" priority="87">
      <formula>IF(AND(AU435&gt;=0, RIGHT(TEXT(AU435,"0.#"),1)&lt;&gt;"."),TRUE,FALSE)</formula>
    </cfRule>
    <cfRule type="expression" dxfId="796" priority="88">
      <formula>IF(AND(AU435&gt;=0, RIGHT(TEXT(AU435,"0.#"),1)="."),TRUE,FALSE)</formula>
    </cfRule>
    <cfRule type="expression" dxfId="795" priority="89">
      <formula>IF(AND(AU435&lt;0, RIGHT(TEXT(AU435,"0.#"),1)&lt;&gt;"."),TRUE,FALSE)</formula>
    </cfRule>
    <cfRule type="expression" dxfId="794" priority="90">
      <formula>IF(AND(AU435&lt;0, RIGHT(TEXT(AU435,"0.#"),1)="."),TRUE,FALSE)</formula>
    </cfRule>
  </conditionalFormatting>
  <conditionalFormatting sqref="AK467">
    <cfRule type="expression" dxfId="793" priority="85">
      <formula>IF(RIGHT(TEXT(AK467,"0.#"),1)=".",FALSE,TRUE)</formula>
    </cfRule>
    <cfRule type="expression" dxfId="792" priority="86">
      <formula>IF(RIGHT(TEXT(AK467,"0.#"),1)=".",TRUE,FALSE)</formula>
    </cfRule>
  </conditionalFormatting>
  <conditionalFormatting sqref="AK468:AK496">
    <cfRule type="expression" dxfId="791" priority="79">
      <formula>IF(RIGHT(TEXT(AK468,"0.#"),1)=".",FALSE,TRUE)</formula>
    </cfRule>
    <cfRule type="expression" dxfId="790" priority="80">
      <formula>IF(RIGHT(TEXT(AK468,"0.#"),1)=".",TRUE,FALSE)</formula>
    </cfRule>
  </conditionalFormatting>
  <conditionalFormatting sqref="AU468:AX496">
    <cfRule type="expression" dxfId="789" priority="75">
      <formula>IF(AND(AU468&gt;=0, RIGHT(TEXT(AU468,"0.#"),1)&lt;&gt;"."),TRUE,FALSE)</formula>
    </cfRule>
    <cfRule type="expression" dxfId="788" priority="76">
      <formula>IF(AND(AU468&gt;=0, RIGHT(TEXT(AU468,"0.#"),1)="."),TRUE,FALSE)</formula>
    </cfRule>
    <cfRule type="expression" dxfId="787" priority="77">
      <formula>IF(AND(AU468&lt;0, RIGHT(TEXT(AU468,"0.#"),1)&lt;&gt;"."),TRUE,FALSE)</formula>
    </cfRule>
    <cfRule type="expression" dxfId="786" priority="78">
      <formula>IF(AND(AU468&lt;0, RIGHT(TEXT(AU468,"0.#"),1)="."),TRUE,FALSE)</formula>
    </cfRule>
  </conditionalFormatting>
  <conditionalFormatting sqref="AE24:AX24 AJ23:AS23">
    <cfRule type="expression" dxfId="785" priority="73">
      <formula>IF(RIGHT(TEXT(AE23,"0.#"),1)=".",FALSE,TRUE)</formula>
    </cfRule>
    <cfRule type="expression" dxfId="784" priority="74">
      <formula>IF(RIGHT(TEXT(AE23,"0.#"),1)=".",TRUE,FALSE)</formula>
    </cfRule>
  </conditionalFormatting>
  <conditionalFormatting sqref="AE25:AI25">
    <cfRule type="expression" dxfId="783" priority="65">
      <formula>IF(AND(AE25&gt;=0, RIGHT(TEXT(AE25,"0.#"),1)&lt;&gt;"."),TRUE,FALSE)</formula>
    </cfRule>
    <cfRule type="expression" dxfId="782" priority="66">
      <formula>IF(AND(AE25&gt;=0, RIGHT(TEXT(AE25,"0.#"),1)="."),TRUE,FALSE)</formula>
    </cfRule>
    <cfRule type="expression" dxfId="781" priority="67">
      <formula>IF(AND(AE25&lt;0, RIGHT(TEXT(AE25,"0.#"),1)&lt;&gt;"."),TRUE,FALSE)</formula>
    </cfRule>
    <cfRule type="expression" dxfId="780" priority="68">
      <formula>IF(AND(AE25&lt;0, RIGHT(TEXT(AE25,"0.#"),1)="."),TRUE,FALSE)</formula>
    </cfRule>
  </conditionalFormatting>
  <conditionalFormatting sqref="AJ25:AS25">
    <cfRule type="expression" dxfId="779" priority="61">
      <formula>IF(AND(AJ25&gt;=0, RIGHT(TEXT(AJ25,"0.#"),1)&lt;&gt;"."),TRUE,FALSE)</formula>
    </cfRule>
    <cfRule type="expression" dxfId="778" priority="62">
      <formula>IF(AND(AJ25&gt;=0, RIGHT(TEXT(AJ25,"0.#"),1)="."),TRUE,FALSE)</formula>
    </cfRule>
    <cfRule type="expression" dxfId="777" priority="63">
      <formula>IF(AND(AJ25&lt;0, RIGHT(TEXT(AJ25,"0.#"),1)&lt;&gt;"."),TRUE,FALSE)</formula>
    </cfRule>
    <cfRule type="expression" dxfId="776" priority="64">
      <formula>IF(AND(AJ25&lt;0, RIGHT(TEXT(AJ25,"0.#"),1)="."),TRUE,FALSE)</formula>
    </cfRule>
  </conditionalFormatting>
  <conditionalFormatting sqref="AU236:AX236">
    <cfRule type="expression" dxfId="775" priority="49">
      <formula>IF(AND(AU236&gt;=0, RIGHT(TEXT(AU236,"0.#"),1)&lt;&gt;"."),TRUE,FALSE)</formula>
    </cfRule>
    <cfRule type="expression" dxfId="774" priority="50">
      <formula>IF(AND(AU236&gt;=0, RIGHT(TEXT(AU236,"0.#"),1)="."),TRUE,FALSE)</formula>
    </cfRule>
    <cfRule type="expression" dxfId="773" priority="51">
      <formula>IF(AND(AU236&lt;0, RIGHT(TEXT(AU236,"0.#"),1)&lt;&gt;"."),TRUE,FALSE)</formula>
    </cfRule>
    <cfRule type="expression" dxfId="772" priority="52">
      <formula>IF(AND(AU236&lt;0, RIGHT(TEXT(AU236,"0.#"),1)="."),TRUE,FALSE)</formula>
    </cfRule>
  </conditionalFormatting>
  <conditionalFormatting sqref="AE43:AI43 AE38:AI38 AE33:AI33 AE28:AI28">
    <cfRule type="expression" dxfId="771" priority="47">
      <formula>IF(RIGHT(TEXT(AE28,"0.#"),1)=".",FALSE,TRUE)</formula>
    </cfRule>
    <cfRule type="expression" dxfId="770" priority="48">
      <formula>IF(RIGHT(TEXT(AE28,"0.#"),1)=".",TRUE,FALSE)</formula>
    </cfRule>
  </conditionalFormatting>
  <conditionalFormatting sqref="AE44:AX44 AJ43:AS43 AE39:AX39 AJ38:AS38 AE34:AX34 AJ33:AS33 AE29:AX29 AJ28:AS28">
    <cfRule type="expression" dxfId="769" priority="45">
      <formula>IF(RIGHT(TEXT(AE28,"0.#"),1)=".",FALSE,TRUE)</formula>
    </cfRule>
    <cfRule type="expression" dxfId="768" priority="46">
      <formula>IF(RIGHT(TEXT(AE28,"0.#"),1)=".",TRUE,FALSE)</formula>
    </cfRule>
  </conditionalFormatting>
  <conditionalFormatting sqref="AE45:AI45 AE40:AI40 AE35:AI35 AE30:AI30">
    <cfRule type="expression" dxfId="767" priority="41">
      <formula>IF(AND(AE30&gt;=0, RIGHT(TEXT(AE30,"0.#"),1)&lt;&gt;"."),TRUE,FALSE)</formula>
    </cfRule>
    <cfRule type="expression" dxfId="766" priority="42">
      <formula>IF(AND(AE30&gt;=0, RIGHT(TEXT(AE30,"0.#"),1)="."),TRUE,FALSE)</formula>
    </cfRule>
    <cfRule type="expression" dxfId="765" priority="43">
      <formula>IF(AND(AE30&lt;0, RIGHT(TEXT(AE30,"0.#"),1)&lt;&gt;"."),TRUE,FALSE)</formula>
    </cfRule>
    <cfRule type="expression" dxfId="764" priority="44">
      <formula>IF(AND(AE30&lt;0, RIGHT(TEXT(AE30,"0.#"),1)="."),TRUE,FALSE)</formula>
    </cfRule>
  </conditionalFormatting>
  <conditionalFormatting sqref="AJ45:AS45 AJ40:AS40 AJ35:AS35 AJ30:AS30">
    <cfRule type="expression" dxfId="763" priority="37">
      <formula>IF(AND(AJ30&gt;=0, RIGHT(TEXT(AJ30,"0.#"),1)&lt;&gt;"."),TRUE,FALSE)</formula>
    </cfRule>
    <cfRule type="expression" dxfId="762" priority="38">
      <formula>IF(AND(AJ30&gt;=0, RIGHT(TEXT(AJ30,"0.#"),1)="."),TRUE,FALSE)</formula>
    </cfRule>
    <cfRule type="expression" dxfId="761" priority="39">
      <formula>IF(AND(AJ30&lt;0, RIGHT(TEXT(AJ30,"0.#"),1)&lt;&gt;"."),TRUE,FALSE)</formula>
    </cfRule>
    <cfRule type="expression" dxfId="760" priority="40">
      <formula>IF(AND(AJ30&lt;0, RIGHT(TEXT(AJ30,"0.#"),1)="."),TRUE,FALSE)</formula>
    </cfRule>
  </conditionalFormatting>
  <conditionalFormatting sqref="AE64:AI64 AE59:AI59">
    <cfRule type="expression" dxfId="759" priority="35">
      <formula>IF(RIGHT(TEXT(AE59,"0.#"),1)=".",FALSE,TRUE)</formula>
    </cfRule>
    <cfRule type="expression" dxfId="758" priority="36">
      <formula>IF(RIGHT(TEXT(AE59,"0.#"),1)=".",TRUE,FALSE)</formula>
    </cfRule>
  </conditionalFormatting>
  <conditionalFormatting sqref="AE65:AX65 AJ64:AS64 AE60:AX60 AJ59:AS59">
    <cfRule type="expression" dxfId="757" priority="33">
      <formula>IF(RIGHT(TEXT(AE59,"0.#"),1)=".",FALSE,TRUE)</formula>
    </cfRule>
    <cfRule type="expression" dxfId="756" priority="34">
      <formula>IF(RIGHT(TEXT(AE59,"0.#"),1)=".",TRUE,FALSE)</formula>
    </cfRule>
  </conditionalFormatting>
  <conditionalFormatting sqref="AE66:AI66 AE61:AI61">
    <cfRule type="expression" dxfId="755" priority="29">
      <formula>IF(AND(AE61&gt;=0, RIGHT(TEXT(AE61,"0.#"),1)&lt;&gt;"."),TRUE,FALSE)</formula>
    </cfRule>
    <cfRule type="expression" dxfId="754" priority="30">
      <formula>IF(AND(AE61&gt;=0, RIGHT(TEXT(AE61,"0.#"),1)="."),TRUE,FALSE)</formula>
    </cfRule>
    <cfRule type="expression" dxfId="753" priority="31">
      <formula>IF(AND(AE61&lt;0, RIGHT(TEXT(AE61,"0.#"),1)&lt;&gt;"."),TRUE,FALSE)</formula>
    </cfRule>
    <cfRule type="expression" dxfId="752" priority="32">
      <formula>IF(AND(AE61&lt;0, RIGHT(TEXT(AE61,"0.#"),1)="."),TRUE,FALSE)</formula>
    </cfRule>
  </conditionalFormatting>
  <conditionalFormatting sqref="AJ66:AS66 AJ61:AS61">
    <cfRule type="expression" dxfId="751" priority="25">
      <formula>IF(AND(AJ61&gt;=0, RIGHT(TEXT(AJ61,"0.#"),1)&lt;&gt;"."),TRUE,FALSE)</formula>
    </cfRule>
    <cfRule type="expression" dxfId="750" priority="26">
      <formula>IF(AND(AJ61&gt;=0, RIGHT(TEXT(AJ61,"0.#"),1)="."),TRUE,FALSE)</formula>
    </cfRule>
    <cfRule type="expression" dxfId="749" priority="27">
      <formula>IF(AND(AJ61&lt;0, RIGHT(TEXT(AJ61,"0.#"),1)&lt;&gt;"."),TRUE,FALSE)</formula>
    </cfRule>
    <cfRule type="expression" dxfId="748" priority="28">
      <formula>IF(AND(AJ61&lt;0, RIGHT(TEXT(AJ61,"0.#"),1)="."),TRUE,FALSE)</formula>
    </cfRule>
  </conditionalFormatting>
  <conditionalFormatting sqref="AE81:AX81 AE78:AX78 AE75:AX75 AE72:AX72">
    <cfRule type="expression" dxfId="747" priority="23">
      <formula>IF(RIGHT(TEXT(AE72,"0.#"),1)=".",FALSE,TRUE)</formula>
    </cfRule>
    <cfRule type="expression" dxfId="746" priority="24">
      <formula>IF(RIGHT(TEXT(AE72,"0.#"),1)=".",TRUE,FALSE)</formula>
    </cfRule>
  </conditionalFormatting>
  <conditionalFormatting sqref="AE80:AS80 AE77:AS77 AE74:AS74 AE71:AS71">
    <cfRule type="expression" dxfId="745" priority="21">
      <formula>IF(RIGHT(TEXT(AE71,"0.#"),1)=".",FALSE,TRUE)</formula>
    </cfRule>
    <cfRule type="expression" dxfId="744" priority="22">
      <formula>IF(RIGHT(TEXT(AE71,"0.#"),1)=".",TRUE,FALSE)</formula>
    </cfRule>
  </conditionalFormatting>
  <conditionalFormatting sqref="Y225">
    <cfRule type="expression" dxfId="743" priority="19">
      <formula>IF(RIGHT(TEXT(Y225,"0.#"),1)=".",FALSE,TRUE)</formula>
    </cfRule>
    <cfRule type="expression" dxfId="742" priority="20">
      <formula>IF(RIGHT(TEXT(Y225,"0.#"),1)=".",TRUE,FALSE)</formula>
    </cfRule>
  </conditionalFormatting>
  <conditionalFormatting sqref="Y226">
    <cfRule type="expression" dxfId="741" priority="17">
      <formula>IF(RIGHT(TEXT(Y226,"0.#"),1)=".",FALSE,TRUE)</formula>
    </cfRule>
    <cfRule type="expression" dxfId="740" priority="18">
      <formula>IF(RIGHT(TEXT(Y226,"0.#"),1)=".",TRUE,FALSE)</formula>
    </cfRule>
  </conditionalFormatting>
  <conditionalFormatting sqref="AU401:AX401">
    <cfRule type="expression" dxfId="739" priority="13">
      <formula>IF(AND(AU401&gt;=0, RIGHT(TEXT(AU401,"0.#"),1)&lt;&gt;"."),TRUE,FALSE)</formula>
    </cfRule>
    <cfRule type="expression" dxfId="738" priority="14">
      <formula>IF(AND(AU401&gt;=0, RIGHT(TEXT(AU401,"0.#"),1)="."),TRUE,FALSE)</formula>
    </cfRule>
    <cfRule type="expression" dxfId="737" priority="15">
      <formula>IF(AND(AU401&lt;0, RIGHT(TEXT(AU401,"0.#"),1)&lt;&gt;"."),TRUE,FALSE)</formula>
    </cfRule>
    <cfRule type="expression" dxfId="736" priority="16">
      <formula>IF(AND(AU401&lt;0, RIGHT(TEXT(AU401,"0.#"),1)="."),TRUE,FALSE)</formula>
    </cfRule>
  </conditionalFormatting>
  <conditionalFormatting sqref="AU434:AX434">
    <cfRule type="expression" dxfId="735" priority="9">
      <formula>IF(AND(AU434&gt;=0, RIGHT(TEXT(AU434,"0.#"),1)&lt;&gt;"."),TRUE,FALSE)</formula>
    </cfRule>
    <cfRule type="expression" dxfId="734" priority="10">
      <formula>IF(AND(AU434&gt;=0, RIGHT(TEXT(AU434,"0.#"),1)="."),TRUE,FALSE)</formula>
    </cfRule>
    <cfRule type="expression" dxfId="733" priority="11">
      <formula>IF(AND(AU434&lt;0, RIGHT(TEXT(AU434,"0.#"),1)&lt;&gt;"."),TRUE,FALSE)</formula>
    </cfRule>
    <cfRule type="expression" dxfId="732" priority="12">
      <formula>IF(AND(AU434&lt;0, RIGHT(TEXT(AU434,"0.#"),1)="."),TRUE,FALSE)</formula>
    </cfRule>
  </conditionalFormatting>
  <conditionalFormatting sqref="AU467:AX467">
    <cfRule type="expression" dxfId="731" priority="5">
      <formula>IF(AND(AU467&gt;=0, RIGHT(TEXT(AU467,"0.#"),1)&lt;&gt;"."),TRUE,FALSE)</formula>
    </cfRule>
    <cfRule type="expression" dxfId="730" priority="6">
      <formula>IF(AND(AU467&gt;=0, RIGHT(TEXT(AU467,"0.#"),1)="."),TRUE,FALSE)</formula>
    </cfRule>
    <cfRule type="expression" dxfId="729" priority="7">
      <formula>IF(AND(AU467&lt;0, RIGHT(TEXT(AU467,"0.#"),1)&lt;&gt;"."),TRUE,FALSE)</formula>
    </cfRule>
    <cfRule type="expression" dxfId="728" priority="8">
      <formula>IF(AND(AU467&lt;0, RIGHT(TEXT(AU467,"0.#"),1)="."),TRUE,FALSE)</formula>
    </cfRule>
  </conditionalFormatting>
  <conditionalFormatting sqref="AO68:AS68">
    <cfRule type="expression" dxfId="7" priority="3">
      <formula>IF(RIGHT(TEXT(AO68,"0.#"),1)=".",FALSE,TRUE)</formula>
    </cfRule>
    <cfRule type="expression" dxfId="6" priority="4">
      <formula>IF(RIGHT(TEXT(AO68,"0.#"),1)=".",TRUE,FALSE)</formula>
    </cfRule>
  </conditionalFormatting>
  <conditionalFormatting sqref="AO69:AS69">
    <cfRule type="expression" dxfId="3" priority="1">
      <formula>IF(RIGHT(TEXT(AO69,"0.#"),1)=".",FALSE,TRUE)</formula>
    </cfRule>
    <cfRule type="expression" dxfId="2" priority="2">
      <formula>IF(RIGHT(TEXT(AO69,"0.#"),1)=".",TRUE,FALSE)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5" manualBreakCount="5">
    <brk id="96" max="16383" man="1"/>
    <brk id="125" max="16383" man="1"/>
    <brk id="152" max="16383" man="1"/>
    <brk id="177" max="16383"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160020</xdr:rowOff>
                  </from>
                  <to>
                    <xdr:col>44</xdr:col>
                    <xdr:colOff>137160</xdr:colOff>
                    <xdr:row>230</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45720</xdr:rowOff>
                  </from>
                  <to>
                    <xdr:col>44</xdr:col>
                    <xdr:colOff>137160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459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459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459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90" zoomScaleNormal="90" zoomScalePageLayoutView="70" workbookViewId="0">
      <selection activeCell="L98" sqref="L98:AX10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688" t="s">
        <v>34</v>
      </c>
      <c r="B2" s="689"/>
      <c r="C2" s="689"/>
      <c r="D2" s="689"/>
      <c r="E2" s="689"/>
      <c r="F2" s="690"/>
      <c r="G2" s="387" t="s">
        <v>513</v>
      </c>
      <c r="H2" s="388"/>
      <c r="I2" s="388"/>
      <c r="J2" s="388"/>
      <c r="K2" s="388"/>
      <c r="L2" s="388"/>
      <c r="M2" s="388"/>
      <c r="N2" s="388"/>
      <c r="O2" s="388"/>
      <c r="P2" s="388"/>
      <c r="Q2" s="388"/>
      <c r="R2" s="388"/>
      <c r="S2" s="388"/>
      <c r="T2" s="388"/>
      <c r="U2" s="388"/>
      <c r="V2" s="388"/>
      <c r="W2" s="388"/>
      <c r="X2" s="388"/>
      <c r="Y2" s="388"/>
      <c r="Z2" s="388"/>
      <c r="AA2" s="388"/>
      <c r="AB2" s="389"/>
      <c r="AC2" s="387" t="s">
        <v>536</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2">
      <c r="A3" s="691"/>
      <c r="B3" s="692"/>
      <c r="C3" s="692"/>
      <c r="D3" s="692"/>
      <c r="E3" s="692"/>
      <c r="F3" s="693"/>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2">
      <c r="A4" s="691"/>
      <c r="B4" s="692"/>
      <c r="C4" s="692"/>
      <c r="D4" s="692"/>
      <c r="E4" s="692"/>
      <c r="F4" s="693"/>
      <c r="G4" s="97" t="s">
        <v>514</v>
      </c>
      <c r="H4" s="98"/>
      <c r="I4" s="98"/>
      <c r="J4" s="98"/>
      <c r="K4" s="99"/>
      <c r="L4" s="100" t="s">
        <v>523</v>
      </c>
      <c r="M4" s="101"/>
      <c r="N4" s="101"/>
      <c r="O4" s="101"/>
      <c r="P4" s="101"/>
      <c r="Q4" s="101"/>
      <c r="R4" s="101"/>
      <c r="S4" s="101"/>
      <c r="T4" s="101"/>
      <c r="U4" s="101"/>
      <c r="V4" s="101"/>
      <c r="W4" s="101"/>
      <c r="X4" s="102"/>
      <c r="Y4" s="103">
        <v>12</v>
      </c>
      <c r="Z4" s="104"/>
      <c r="AA4" s="104"/>
      <c r="AB4" s="105"/>
      <c r="AC4" s="97" t="s">
        <v>518</v>
      </c>
      <c r="AD4" s="98"/>
      <c r="AE4" s="98"/>
      <c r="AF4" s="98"/>
      <c r="AG4" s="99"/>
      <c r="AH4" s="100" t="s">
        <v>537</v>
      </c>
      <c r="AI4" s="101"/>
      <c r="AJ4" s="101"/>
      <c r="AK4" s="101"/>
      <c r="AL4" s="101"/>
      <c r="AM4" s="101"/>
      <c r="AN4" s="101"/>
      <c r="AO4" s="101"/>
      <c r="AP4" s="101"/>
      <c r="AQ4" s="101"/>
      <c r="AR4" s="101"/>
      <c r="AS4" s="101"/>
      <c r="AT4" s="102"/>
      <c r="AU4" s="103">
        <v>14</v>
      </c>
      <c r="AV4" s="104"/>
      <c r="AW4" s="104"/>
      <c r="AX4" s="399"/>
    </row>
    <row r="5" spans="1:50" ht="24.75" customHeight="1" x14ac:dyDescent="0.2">
      <c r="A5" s="691"/>
      <c r="B5" s="692"/>
      <c r="C5" s="692"/>
      <c r="D5" s="692"/>
      <c r="E5" s="692"/>
      <c r="F5" s="693"/>
      <c r="G5" s="74" t="s">
        <v>515</v>
      </c>
      <c r="H5" s="75"/>
      <c r="I5" s="75"/>
      <c r="J5" s="75"/>
      <c r="K5" s="76"/>
      <c r="L5" s="77" t="s">
        <v>524</v>
      </c>
      <c r="M5" s="78"/>
      <c r="N5" s="78"/>
      <c r="O5" s="78"/>
      <c r="P5" s="78"/>
      <c r="Q5" s="78"/>
      <c r="R5" s="78"/>
      <c r="S5" s="78"/>
      <c r="T5" s="78"/>
      <c r="U5" s="78"/>
      <c r="V5" s="78"/>
      <c r="W5" s="78"/>
      <c r="X5" s="79"/>
      <c r="Y5" s="80">
        <v>5</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2">
      <c r="A6" s="691"/>
      <c r="B6" s="692"/>
      <c r="C6" s="692"/>
      <c r="D6" s="692"/>
      <c r="E6" s="692"/>
      <c r="F6" s="693"/>
      <c r="G6" s="74" t="s">
        <v>516</v>
      </c>
      <c r="H6" s="75"/>
      <c r="I6" s="75"/>
      <c r="J6" s="75"/>
      <c r="K6" s="76"/>
      <c r="L6" s="77" t="s">
        <v>525</v>
      </c>
      <c r="M6" s="78"/>
      <c r="N6" s="78"/>
      <c r="O6" s="78"/>
      <c r="P6" s="78"/>
      <c r="Q6" s="78"/>
      <c r="R6" s="78"/>
      <c r="S6" s="78"/>
      <c r="T6" s="78"/>
      <c r="U6" s="78"/>
      <c r="V6" s="78"/>
      <c r="W6" s="78"/>
      <c r="X6" s="79"/>
      <c r="Y6" s="80">
        <v>45</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2">
      <c r="A7" s="691"/>
      <c r="B7" s="692"/>
      <c r="C7" s="692"/>
      <c r="D7" s="692"/>
      <c r="E7" s="692"/>
      <c r="F7" s="693"/>
      <c r="G7" s="74" t="s">
        <v>517</v>
      </c>
      <c r="H7" s="75"/>
      <c r="I7" s="75"/>
      <c r="J7" s="75"/>
      <c r="K7" s="76"/>
      <c r="L7" s="77" t="s">
        <v>526</v>
      </c>
      <c r="M7" s="78"/>
      <c r="N7" s="78"/>
      <c r="O7" s="78"/>
      <c r="P7" s="78"/>
      <c r="Q7" s="78"/>
      <c r="R7" s="78"/>
      <c r="S7" s="78"/>
      <c r="T7" s="78"/>
      <c r="U7" s="78"/>
      <c r="V7" s="78"/>
      <c r="W7" s="78"/>
      <c r="X7" s="79"/>
      <c r="Y7" s="80">
        <v>4</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2">
      <c r="A8" s="691"/>
      <c r="B8" s="692"/>
      <c r="C8" s="692"/>
      <c r="D8" s="692"/>
      <c r="E8" s="692"/>
      <c r="F8" s="693"/>
      <c r="G8" s="74" t="s">
        <v>518</v>
      </c>
      <c r="H8" s="75"/>
      <c r="I8" s="75"/>
      <c r="J8" s="75"/>
      <c r="K8" s="76"/>
      <c r="L8" s="77" t="s">
        <v>527</v>
      </c>
      <c r="M8" s="78"/>
      <c r="N8" s="78"/>
      <c r="O8" s="78"/>
      <c r="P8" s="78"/>
      <c r="Q8" s="78"/>
      <c r="R8" s="78"/>
      <c r="S8" s="78"/>
      <c r="T8" s="78"/>
      <c r="U8" s="78"/>
      <c r="V8" s="78"/>
      <c r="W8" s="78"/>
      <c r="X8" s="79"/>
      <c r="Y8" s="80">
        <v>36</v>
      </c>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55.5" customHeight="1" x14ac:dyDescent="0.2">
      <c r="A9" s="691"/>
      <c r="B9" s="692"/>
      <c r="C9" s="692"/>
      <c r="D9" s="692"/>
      <c r="E9" s="692"/>
      <c r="F9" s="693"/>
      <c r="G9" s="74" t="s">
        <v>519</v>
      </c>
      <c r="H9" s="75"/>
      <c r="I9" s="75"/>
      <c r="J9" s="75"/>
      <c r="K9" s="76"/>
      <c r="L9" s="77" t="s">
        <v>581</v>
      </c>
      <c r="M9" s="78"/>
      <c r="N9" s="78"/>
      <c r="O9" s="78"/>
      <c r="P9" s="78"/>
      <c r="Q9" s="78"/>
      <c r="R9" s="78"/>
      <c r="S9" s="78"/>
      <c r="T9" s="78"/>
      <c r="U9" s="78"/>
      <c r="V9" s="78"/>
      <c r="W9" s="78"/>
      <c r="X9" s="79"/>
      <c r="Y9" s="80">
        <v>106</v>
      </c>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2">
      <c r="A10" s="691"/>
      <c r="B10" s="692"/>
      <c r="C10" s="692"/>
      <c r="D10" s="692"/>
      <c r="E10" s="692"/>
      <c r="F10" s="693"/>
      <c r="G10" s="74" t="s">
        <v>520</v>
      </c>
      <c r="H10" s="75"/>
      <c r="I10" s="75"/>
      <c r="J10" s="75"/>
      <c r="K10" s="76"/>
      <c r="L10" s="77" t="s">
        <v>528</v>
      </c>
      <c r="M10" s="78"/>
      <c r="N10" s="78"/>
      <c r="O10" s="78"/>
      <c r="P10" s="78"/>
      <c r="Q10" s="78"/>
      <c r="R10" s="78"/>
      <c r="S10" s="78"/>
      <c r="T10" s="78"/>
      <c r="U10" s="78"/>
      <c r="V10" s="78"/>
      <c r="W10" s="78"/>
      <c r="X10" s="79"/>
      <c r="Y10" s="80">
        <v>3</v>
      </c>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2">
      <c r="A11" s="691"/>
      <c r="B11" s="692"/>
      <c r="C11" s="692"/>
      <c r="D11" s="692"/>
      <c r="E11" s="692"/>
      <c r="F11" s="693"/>
      <c r="G11" s="74" t="s">
        <v>521</v>
      </c>
      <c r="H11" s="75"/>
      <c r="I11" s="75"/>
      <c r="J11" s="75"/>
      <c r="K11" s="76"/>
      <c r="L11" s="77" t="s">
        <v>529</v>
      </c>
      <c r="M11" s="78"/>
      <c r="N11" s="78"/>
      <c r="O11" s="78"/>
      <c r="P11" s="78"/>
      <c r="Q11" s="78"/>
      <c r="R11" s="78"/>
      <c r="S11" s="78"/>
      <c r="T11" s="78"/>
      <c r="U11" s="78"/>
      <c r="V11" s="78"/>
      <c r="W11" s="78"/>
      <c r="X11" s="79"/>
      <c r="Y11" s="80">
        <v>29</v>
      </c>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2">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2">
      <c r="A13" s="691"/>
      <c r="B13" s="692"/>
      <c r="C13" s="692"/>
      <c r="D13" s="692"/>
      <c r="E13" s="692"/>
      <c r="F13" s="693"/>
      <c r="G13" s="74"/>
      <c r="H13" s="75"/>
      <c r="I13" s="75"/>
      <c r="J13" s="75"/>
      <c r="K13" s="76"/>
      <c r="L13" s="77" t="s">
        <v>522</v>
      </c>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5">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240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14</v>
      </c>
      <c r="AV14" s="89"/>
      <c r="AW14" s="89"/>
      <c r="AX14" s="91"/>
    </row>
    <row r="15" spans="1:50" ht="30" customHeight="1" x14ac:dyDescent="0.2">
      <c r="A15" s="691"/>
      <c r="B15" s="692"/>
      <c r="C15" s="692"/>
      <c r="D15" s="692"/>
      <c r="E15" s="692"/>
      <c r="F15" s="693"/>
      <c r="G15" s="387" t="s">
        <v>530</v>
      </c>
      <c r="H15" s="388"/>
      <c r="I15" s="388"/>
      <c r="J15" s="388"/>
      <c r="K15" s="388"/>
      <c r="L15" s="388"/>
      <c r="M15" s="388"/>
      <c r="N15" s="388"/>
      <c r="O15" s="388"/>
      <c r="P15" s="388"/>
      <c r="Q15" s="388"/>
      <c r="R15" s="388"/>
      <c r="S15" s="388"/>
      <c r="T15" s="388"/>
      <c r="U15" s="388"/>
      <c r="V15" s="388"/>
      <c r="W15" s="388"/>
      <c r="X15" s="388"/>
      <c r="Y15" s="388"/>
      <c r="Z15" s="388"/>
      <c r="AA15" s="388"/>
      <c r="AB15" s="389"/>
      <c r="AC15" s="387" t="s">
        <v>538</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2">
      <c r="A16" s="691"/>
      <c r="B16" s="692"/>
      <c r="C16" s="692"/>
      <c r="D16" s="692"/>
      <c r="E16" s="692"/>
      <c r="F16" s="693"/>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2">
      <c r="A17" s="691"/>
      <c r="B17" s="692"/>
      <c r="C17" s="692"/>
      <c r="D17" s="692"/>
      <c r="E17" s="692"/>
      <c r="F17" s="693"/>
      <c r="G17" s="97" t="s">
        <v>518</v>
      </c>
      <c r="H17" s="98"/>
      <c r="I17" s="98"/>
      <c r="J17" s="98"/>
      <c r="K17" s="99"/>
      <c r="L17" s="100" t="s">
        <v>531</v>
      </c>
      <c r="M17" s="101"/>
      <c r="N17" s="101"/>
      <c r="O17" s="101"/>
      <c r="P17" s="101"/>
      <c r="Q17" s="101"/>
      <c r="R17" s="101"/>
      <c r="S17" s="101"/>
      <c r="T17" s="101"/>
      <c r="U17" s="101"/>
      <c r="V17" s="101"/>
      <c r="W17" s="101"/>
      <c r="X17" s="102"/>
      <c r="Y17" s="103">
        <v>6</v>
      </c>
      <c r="Z17" s="104"/>
      <c r="AA17" s="104"/>
      <c r="AB17" s="105"/>
      <c r="AC17" s="97" t="s">
        <v>518</v>
      </c>
      <c r="AD17" s="98"/>
      <c r="AE17" s="98"/>
      <c r="AF17" s="98"/>
      <c r="AG17" s="99"/>
      <c r="AH17" s="100" t="s">
        <v>539</v>
      </c>
      <c r="AI17" s="101"/>
      <c r="AJ17" s="101"/>
      <c r="AK17" s="101"/>
      <c r="AL17" s="101"/>
      <c r="AM17" s="101"/>
      <c r="AN17" s="101"/>
      <c r="AO17" s="101"/>
      <c r="AP17" s="101"/>
      <c r="AQ17" s="101"/>
      <c r="AR17" s="101"/>
      <c r="AS17" s="101"/>
      <c r="AT17" s="102"/>
      <c r="AU17" s="103">
        <v>49</v>
      </c>
      <c r="AV17" s="104"/>
      <c r="AW17" s="104"/>
      <c r="AX17" s="399"/>
    </row>
    <row r="18" spans="1:50" ht="24.75" customHeight="1" x14ac:dyDescent="0.2">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2">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2">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2">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hidden="1" customHeight="1" x14ac:dyDescent="0.2">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hidden="1" customHeight="1" x14ac:dyDescent="0.2">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2">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2">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2">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5">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49</v>
      </c>
      <c r="AV27" s="89"/>
      <c r="AW27" s="89"/>
      <c r="AX27" s="91"/>
    </row>
    <row r="28" spans="1:50" ht="30" customHeight="1" x14ac:dyDescent="0.2">
      <c r="A28" s="691"/>
      <c r="B28" s="692"/>
      <c r="C28" s="692"/>
      <c r="D28" s="692"/>
      <c r="E28" s="692"/>
      <c r="F28" s="693"/>
      <c r="G28" s="387" t="s">
        <v>532</v>
      </c>
      <c r="H28" s="388"/>
      <c r="I28" s="388"/>
      <c r="J28" s="388"/>
      <c r="K28" s="388"/>
      <c r="L28" s="388"/>
      <c r="M28" s="388"/>
      <c r="N28" s="388"/>
      <c r="O28" s="388"/>
      <c r="P28" s="388"/>
      <c r="Q28" s="388"/>
      <c r="R28" s="388"/>
      <c r="S28" s="388"/>
      <c r="T28" s="388"/>
      <c r="U28" s="388"/>
      <c r="V28" s="388"/>
      <c r="W28" s="388"/>
      <c r="X28" s="388"/>
      <c r="Y28" s="388"/>
      <c r="Z28" s="388"/>
      <c r="AA28" s="388"/>
      <c r="AB28" s="389"/>
      <c r="AC28" s="387" t="s">
        <v>367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2">
      <c r="A29" s="691"/>
      <c r="B29" s="692"/>
      <c r="C29" s="692"/>
      <c r="D29" s="692"/>
      <c r="E29" s="692"/>
      <c r="F29" s="693"/>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2">
      <c r="A30" s="691"/>
      <c r="B30" s="692"/>
      <c r="C30" s="692"/>
      <c r="D30" s="692"/>
      <c r="E30" s="692"/>
      <c r="F30" s="693"/>
      <c r="G30" s="97" t="s">
        <v>518</v>
      </c>
      <c r="H30" s="98"/>
      <c r="I30" s="98"/>
      <c r="J30" s="98"/>
      <c r="K30" s="99"/>
      <c r="L30" s="100" t="s">
        <v>533</v>
      </c>
      <c r="M30" s="101"/>
      <c r="N30" s="101"/>
      <c r="O30" s="101"/>
      <c r="P30" s="101"/>
      <c r="Q30" s="101"/>
      <c r="R30" s="101"/>
      <c r="S30" s="101"/>
      <c r="T30" s="101"/>
      <c r="U30" s="101"/>
      <c r="V30" s="101"/>
      <c r="W30" s="101"/>
      <c r="X30" s="102"/>
      <c r="Y30" s="103">
        <v>5</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2">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2">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2">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2">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2">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hidden="1" customHeight="1" x14ac:dyDescent="0.2">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hidden="1" customHeight="1" x14ac:dyDescent="0.2">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2">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2">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5">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5</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2">
      <c r="A41" s="691"/>
      <c r="B41" s="692"/>
      <c r="C41" s="692"/>
      <c r="D41" s="692"/>
      <c r="E41" s="692"/>
      <c r="F41" s="693"/>
      <c r="G41" s="387" t="s">
        <v>534</v>
      </c>
      <c r="H41" s="388"/>
      <c r="I41" s="388"/>
      <c r="J41" s="388"/>
      <c r="K41" s="388"/>
      <c r="L41" s="388"/>
      <c r="M41" s="388"/>
      <c r="N41" s="388"/>
      <c r="O41" s="388"/>
      <c r="P41" s="388"/>
      <c r="Q41" s="388"/>
      <c r="R41" s="388"/>
      <c r="S41" s="388"/>
      <c r="T41" s="388"/>
      <c r="U41" s="388"/>
      <c r="V41" s="388"/>
      <c r="W41" s="388"/>
      <c r="X41" s="388"/>
      <c r="Y41" s="388"/>
      <c r="Z41" s="388"/>
      <c r="AA41" s="388"/>
      <c r="AB41" s="389"/>
      <c r="AC41" s="387" t="s">
        <v>368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2">
      <c r="A42" s="691"/>
      <c r="B42" s="692"/>
      <c r="C42" s="692"/>
      <c r="D42" s="692"/>
      <c r="E42" s="692"/>
      <c r="F42" s="693"/>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2">
      <c r="A43" s="691"/>
      <c r="B43" s="692"/>
      <c r="C43" s="692"/>
      <c r="D43" s="692"/>
      <c r="E43" s="692"/>
      <c r="F43" s="693"/>
      <c r="G43" s="97" t="s">
        <v>518</v>
      </c>
      <c r="H43" s="98"/>
      <c r="I43" s="98"/>
      <c r="J43" s="98"/>
      <c r="K43" s="99"/>
      <c r="L43" s="100" t="s">
        <v>535</v>
      </c>
      <c r="M43" s="101"/>
      <c r="N43" s="101"/>
      <c r="O43" s="101"/>
      <c r="P43" s="101"/>
      <c r="Q43" s="101"/>
      <c r="R43" s="101"/>
      <c r="S43" s="101"/>
      <c r="T43" s="101"/>
      <c r="U43" s="101"/>
      <c r="V43" s="101"/>
      <c r="W43" s="101"/>
      <c r="X43" s="102"/>
      <c r="Y43" s="103">
        <v>27</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2">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2">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2">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2">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2">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2">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2">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2">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2">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5">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27</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x14ac:dyDescent="0.2"/>
    <row r="55" spans="1:50" ht="30" hidden="1" customHeight="1" x14ac:dyDescent="0.2">
      <c r="A55" s="688" t="s">
        <v>34</v>
      </c>
      <c r="B55" s="689"/>
      <c r="C55" s="689"/>
      <c r="D55" s="689"/>
      <c r="E55" s="689"/>
      <c r="F55" s="690"/>
      <c r="G55" s="387" t="s">
        <v>369</v>
      </c>
      <c r="H55" s="388"/>
      <c r="I55" s="388"/>
      <c r="J55" s="388"/>
      <c r="K55" s="388"/>
      <c r="L55" s="388"/>
      <c r="M55" s="388"/>
      <c r="N55" s="388"/>
      <c r="O55" s="388"/>
      <c r="P55" s="388"/>
      <c r="Q55" s="388"/>
      <c r="R55" s="388"/>
      <c r="S55" s="388"/>
      <c r="T55" s="388"/>
      <c r="U55" s="388"/>
      <c r="V55" s="388"/>
      <c r="W55" s="388"/>
      <c r="X55" s="388"/>
      <c r="Y55" s="388"/>
      <c r="Z55" s="388"/>
      <c r="AA55" s="388"/>
      <c r="AB55" s="389"/>
      <c r="AC55" s="387" t="s">
        <v>370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x14ac:dyDescent="0.2">
      <c r="A56" s="691"/>
      <c r="B56" s="692"/>
      <c r="C56" s="692"/>
      <c r="D56" s="692"/>
      <c r="E56" s="692"/>
      <c r="F56" s="693"/>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x14ac:dyDescent="0.2">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hidden="1" customHeight="1" x14ac:dyDescent="0.2">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2">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2">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2">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2">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2">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2">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2">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2">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5">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2">
      <c r="A68" s="691"/>
      <c r="B68" s="692"/>
      <c r="C68" s="692"/>
      <c r="D68" s="692"/>
      <c r="E68" s="692"/>
      <c r="F68" s="693"/>
      <c r="G68" s="387" t="s">
        <v>371</v>
      </c>
      <c r="H68" s="388"/>
      <c r="I68" s="388"/>
      <c r="J68" s="388"/>
      <c r="K68" s="388"/>
      <c r="L68" s="388"/>
      <c r="M68" s="388"/>
      <c r="N68" s="388"/>
      <c r="O68" s="388"/>
      <c r="P68" s="388"/>
      <c r="Q68" s="388"/>
      <c r="R68" s="388"/>
      <c r="S68" s="388"/>
      <c r="T68" s="388"/>
      <c r="U68" s="388"/>
      <c r="V68" s="388"/>
      <c r="W68" s="388"/>
      <c r="X68" s="388"/>
      <c r="Y68" s="388"/>
      <c r="Z68" s="388"/>
      <c r="AA68" s="388"/>
      <c r="AB68" s="389"/>
      <c r="AC68" s="387" t="s">
        <v>372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x14ac:dyDescent="0.2">
      <c r="A69" s="691"/>
      <c r="B69" s="692"/>
      <c r="C69" s="692"/>
      <c r="D69" s="692"/>
      <c r="E69" s="692"/>
      <c r="F69" s="693"/>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x14ac:dyDescent="0.2">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hidden="1" customHeight="1" x14ac:dyDescent="0.2">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2">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2">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2">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2">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2">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2">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2">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2">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5">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2">
      <c r="A81" s="691"/>
      <c r="B81" s="692"/>
      <c r="C81" s="692"/>
      <c r="D81" s="692"/>
      <c r="E81" s="692"/>
      <c r="F81" s="693"/>
      <c r="G81" s="387" t="s">
        <v>373</v>
      </c>
      <c r="H81" s="388"/>
      <c r="I81" s="388"/>
      <c r="J81" s="388"/>
      <c r="K81" s="388"/>
      <c r="L81" s="388"/>
      <c r="M81" s="388"/>
      <c r="N81" s="388"/>
      <c r="O81" s="388"/>
      <c r="P81" s="388"/>
      <c r="Q81" s="388"/>
      <c r="R81" s="388"/>
      <c r="S81" s="388"/>
      <c r="T81" s="388"/>
      <c r="U81" s="388"/>
      <c r="V81" s="388"/>
      <c r="W81" s="388"/>
      <c r="X81" s="388"/>
      <c r="Y81" s="388"/>
      <c r="Z81" s="388"/>
      <c r="AA81" s="388"/>
      <c r="AB81" s="389"/>
      <c r="AC81" s="387" t="s">
        <v>374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x14ac:dyDescent="0.2">
      <c r="A82" s="691"/>
      <c r="B82" s="692"/>
      <c r="C82" s="692"/>
      <c r="D82" s="692"/>
      <c r="E82" s="692"/>
      <c r="F82" s="693"/>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x14ac:dyDescent="0.2">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hidden="1" customHeight="1" x14ac:dyDescent="0.2">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2">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2">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2">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2">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2">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2">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2">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2">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5">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2">
      <c r="A94" s="691"/>
      <c r="B94" s="692"/>
      <c r="C94" s="692"/>
      <c r="D94" s="692"/>
      <c r="E94" s="692"/>
      <c r="F94" s="693"/>
      <c r="G94" s="387" t="s">
        <v>375</v>
      </c>
      <c r="H94" s="388"/>
      <c r="I94" s="388"/>
      <c r="J94" s="388"/>
      <c r="K94" s="388"/>
      <c r="L94" s="388"/>
      <c r="M94" s="388"/>
      <c r="N94" s="388"/>
      <c r="O94" s="388"/>
      <c r="P94" s="388"/>
      <c r="Q94" s="388"/>
      <c r="R94" s="388"/>
      <c r="S94" s="388"/>
      <c r="T94" s="388"/>
      <c r="U94" s="388"/>
      <c r="V94" s="388"/>
      <c r="W94" s="388"/>
      <c r="X94" s="388"/>
      <c r="Y94" s="388"/>
      <c r="Z94" s="388"/>
      <c r="AA94" s="388"/>
      <c r="AB94" s="389"/>
      <c r="AC94" s="387" t="s">
        <v>376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x14ac:dyDescent="0.2">
      <c r="A95" s="691"/>
      <c r="B95" s="692"/>
      <c r="C95" s="692"/>
      <c r="D95" s="692"/>
      <c r="E95" s="692"/>
      <c r="F95" s="693"/>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x14ac:dyDescent="0.2">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hidden="1" customHeight="1" x14ac:dyDescent="0.2">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2">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2">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2">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2">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2">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2">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2">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2">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5">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hidden="1" customHeight="1" thickBot="1" x14ac:dyDescent="0.25"/>
    <row r="108" spans="1:50" ht="30" hidden="1" customHeight="1" x14ac:dyDescent="0.2">
      <c r="A108" s="688" t="s">
        <v>34</v>
      </c>
      <c r="B108" s="689"/>
      <c r="C108" s="689"/>
      <c r="D108" s="689"/>
      <c r="E108" s="689"/>
      <c r="F108" s="690"/>
      <c r="G108" s="387" t="s">
        <v>377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378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x14ac:dyDescent="0.2">
      <c r="A109" s="691"/>
      <c r="B109" s="692"/>
      <c r="C109" s="692"/>
      <c r="D109" s="692"/>
      <c r="E109" s="692"/>
      <c r="F109" s="693"/>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x14ac:dyDescent="0.2">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hidden="1" customHeight="1" x14ac:dyDescent="0.2">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2">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2">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2">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2">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2">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2">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2">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2">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5">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2">
      <c r="A121" s="691"/>
      <c r="B121" s="692"/>
      <c r="C121" s="692"/>
      <c r="D121" s="692"/>
      <c r="E121" s="692"/>
      <c r="F121" s="693"/>
      <c r="G121" s="387" t="s">
        <v>399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379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x14ac:dyDescent="0.2">
      <c r="A122" s="691"/>
      <c r="B122" s="692"/>
      <c r="C122" s="692"/>
      <c r="D122" s="692"/>
      <c r="E122" s="692"/>
      <c r="F122" s="693"/>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x14ac:dyDescent="0.2">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hidden="1" customHeight="1" x14ac:dyDescent="0.2">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2">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2">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2">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2">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2">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2">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2">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2">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5">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2">
      <c r="A134" s="691"/>
      <c r="B134" s="692"/>
      <c r="C134" s="692"/>
      <c r="D134" s="692"/>
      <c r="E134" s="692"/>
      <c r="F134" s="693"/>
      <c r="G134" s="387" t="s">
        <v>380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x14ac:dyDescent="0.2">
      <c r="A135" s="691"/>
      <c r="B135" s="692"/>
      <c r="C135" s="692"/>
      <c r="D135" s="692"/>
      <c r="E135" s="692"/>
      <c r="F135" s="693"/>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x14ac:dyDescent="0.2">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hidden="1" customHeight="1" x14ac:dyDescent="0.2">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2">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2">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2">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2">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2">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2">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2">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2">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5">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2">
      <c r="A147" s="691"/>
      <c r="B147" s="692"/>
      <c r="C147" s="692"/>
      <c r="D147" s="692"/>
      <c r="E147" s="692"/>
      <c r="F147" s="693"/>
      <c r="G147" s="387" t="s">
        <v>382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x14ac:dyDescent="0.2">
      <c r="A148" s="691"/>
      <c r="B148" s="692"/>
      <c r="C148" s="692"/>
      <c r="D148" s="692"/>
      <c r="E148" s="692"/>
      <c r="F148" s="693"/>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x14ac:dyDescent="0.2">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hidden="1" customHeight="1" x14ac:dyDescent="0.2">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2">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2">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2">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2">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2">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2">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2">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2">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5">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hidden="1" customHeight="1" thickBot="1" x14ac:dyDescent="0.25"/>
    <row r="161" spans="1:50" ht="30" hidden="1" customHeight="1" x14ac:dyDescent="0.2">
      <c r="A161" s="688" t="s">
        <v>34</v>
      </c>
      <c r="B161" s="689"/>
      <c r="C161" s="689"/>
      <c r="D161" s="689"/>
      <c r="E161" s="689"/>
      <c r="F161" s="690"/>
      <c r="G161" s="387" t="s">
        <v>384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x14ac:dyDescent="0.2">
      <c r="A162" s="691"/>
      <c r="B162" s="692"/>
      <c r="C162" s="692"/>
      <c r="D162" s="692"/>
      <c r="E162" s="692"/>
      <c r="F162" s="693"/>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x14ac:dyDescent="0.2">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hidden="1" customHeight="1" x14ac:dyDescent="0.2">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2">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2">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2">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2">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2">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2">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2">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2">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5">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2">
      <c r="A174" s="691"/>
      <c r="B174" s="692"/>
      <c r="C174" s="692"/>
      <c r="D174" s="692"/>
      <c r="E174" s="692"/>
      <c r="F174" s="693"/>
      <c r="G174" s="387" t="s">
        <v>386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387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x14ac:dyDescent="0.2">
      <c r="A175" s="691"/>
      <c r="B175" s="692"/>
      <c r="C175" s="692"/>
      <c r="D175" s="692"/>
      <c r="E175" s="692"/>
      <c r="F175" s="693"/>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x14ac:dyDescent="0.2">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hidden="1" customHeight="1" x14ac:dyDescent="0.2">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2">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2">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2">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2">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2">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2">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2">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2">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5">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2">
      <c r="A187" s="691"/>
      <c r="B187" s="692"/>
      <c r="C187" s="692"/>
      <c r="D187" s="692"/>
      <c r="E187" s="692"/>
      <c r="F187" s="693"/>
      <c r="G187" s="387" t="s">
        <v>388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389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x14ac:dyDescent="0.2">
      <c r="A188" s="691"/>
      <c r="B188" s="692"/>
      <c r="C188" s="692"/>
      <c r="D188" s="692"/>
      <c r="E188" s="692"/>
      <c r="F188" s="693"/>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x14ac:dyDescent="0.2">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hidden="1" customHeight="1" x14ac:dyDescent="0.2">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2">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2">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2">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2">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2">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2">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2">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2">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5">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2">
      <c r="A200" s="691"/>
      <c r="B200" s="692"/>
      <c r="C200" s="692"/>
      <c r="D200" s="692"/>
      <c r="E200" s="692"/>
      <c r="F200" s="693"/>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x14ac:dyDescent="0.2">
      <c r="A201" s="691"/>
      <c r="B201" s="692"/>
      <c r="C201" s="692"/>
      <c r="D201" s="692"/>
      <c r="E201" s="692"/>
      <c r="F201" s="693"/>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x14ac:dyDescent="0.2">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hidden="1" customHeight="1" x14ac:dyDescent="0.2">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2">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2">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2">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2">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2">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2">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2">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2">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5">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hidden="1" customHeight="1" thickBot="1" x14ac:dyDescent="0.25"/>
    <row r="214" spans="1:50" ht="30" hidden="1" customHeight="1" x14ac:dyDescent="0.2">
      <c r="A214" s="706" t="s">
        <v>34</v>
      </c>
      <c r="B214" s="707"/>
      <c r="C214" s="707"/>
      <c r="D214" s="707"/>
      <c r="E214" s="707"/>
      <c r="F214" s="708"/>
      <c r="G214" s="387" t="s">
        <v>391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x14ac:dyDescent="0.2">
      <c r="A215" s="691"/>
      <c r="B215" s="692"/>
      <c r="C215" s="692"/>
      <c r="D215" s="692"/>
      <c r="E215" s="692"/>
      <c r="F215" s="693"/>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x14ac:dyDescent="0.2">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hidden="1" customHeight="1" x14ac:dyDescent="0.2">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2">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2">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2">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2">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2">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2">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2">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2">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5">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2">
      <c r="A227" s="691"/>
      <c r="B227" s="692"/>
      <c r="C227" s="692"/>
      <c r="D227" s="692"/>
      <c r="E227" s="692"/>
      <c r="F227" s="693"/>
      <c r="G227" s="387" t="s">
        <v>393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x14ac:dyDescent="0.2">
      <c r="A228" s="691"/>
      <c r="B228" s="692"/>
      <c r="C228" s="692"/>
      <c r="D228" s="692"/>
      <c r="E228" s="692"/>
      <c r="F228" s="693"/>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x14ac:dyDescent="0.2">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hidden="1" customHeight="1" x14ac:dyDescent="0.2">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2">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2">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2">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2">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2">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2">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2">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2">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5">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2">
      <c r="A240" s="691"/>
      <c r="B240" s="692"/>
      <c r="C240" s="692"/>
      <c r="D240" s="692"/>
      <c r="E240" s="692"/>
      <c r="F240" s="693"/>
      <c r="G240" s="387" t="s">
        <v>395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x14ac:dyDescent="0.2">
      <c r="A241" s="691"/>
      <c r="B241" s="692"/>
      <c r="C241" s="692"/>
      <c r="D241" s="692"/>
      <c r="E241" s="692"/>
      <c r="F241" s="693"/>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x14ac:dyDescent="0.2">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hidden="1" customHeight="1" x14ac:dyDescent="0.2">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2">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2">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2">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2">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2">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2">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2">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2">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5">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2">
      <c r="A253" s="691"/>
      <c r="B253" s="692"/>
      <c r="C253" s="692"/>
      <c r="D253" s="692"/>
      <c r="E253" s="692"/>
      <c r="F253" s="693"/>
      <c r="G253" s="387" t="s">
        <v>397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398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x14ac:dyDescent="0.2">
      <c r="A254" s="691"/>
      <c r="B254" s="692"/>
      <c r="C254" s="692"/>
      <c r="D254" s="692"/>
      <c r="E254" s="692"/>
      <c r="F254" s="693"/>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x14ac:dyDescent="0.2">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hidden="1" customHeight="1" x14ac:dyDescent="0.2">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2">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2">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2">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2">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2">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2">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2">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2">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5">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71">
      <formula>IF(RIGHT(TEXT(Y5,"0.#"),1)=".",FALSE,TRUE)</formula>
    </cfRule>
    <cfRule type="expression" dxfId="726" priority="272">
      <formula>IF(RIGHT(TEXT(Y5,"0.#"),1)=".",TRUE,FALSE)</formula>
    </cfRule>
  </conditionalFormatting>
  <conditionalFormatting sqref="Y14">
    <cfRule type="expression" dxfId="725" priority="269">
      <formula>IF(RIGHT(TEXT(Y14,"0.#"),1)=".",FALSE,TRUE)</formula>
    </cfRule>
    <cfRule type="expression" dxfId="724" priority="270">
      <formula>IF(RIGHT(TEXT(Y14,"0.#"),1)=".",TRUE,FALSE)</formula>
    </cfRule>
  </conditionalFormatting>
  <conditionalFormatting sqref="Y6:Y13 Y4">
    <cfRule type="expression" dxfId="723" priority="267">
      <formula>IF(RIGHT(TEXT(Y4,"0.#"),1)=".",FALSE,TRUE)</formula>
    </cfRule>
    <cfRule type="expression" dxfId="722" priority="268">
      <formula>IF(RIGHT(TEXT(Y4,"0.#"),1)=".",TRUE,FALSE)</formula>
    </cfRule>
  </conditionalFormatting>
  <conditionalFormatting sqref="AU5">
    <cfRule type="expression" dxfId="721" priority="265">
      <formula>IF(RIGHT(TEXT(AU5,"0.#"),1)=".",FALSE,TRUE)</formula>
    </cfRule>
    <cfRule type="expression" dxfId="720" priority="266">
      <formula>IF(RIGHT(TEXT(AU5,"0.#"),1)=".",TRUE,FALSE)</formula>
    </cfRule>
  </conditionalFormatting>
  <conditionalFormatting sqref="AU14">
    <cfRule type="expression" dxfId="719" priority="263">
      <formula>IF(RIGHT(TEXT(AU14,"0.#"),1)=".",FALSE,TRUE)</formula>
    </cfRule>
    <cfRule type="expression" dxfId="718" priority="264">
      <formula>IF(RIGHT(TEXT(AU14,"0.#"),1)=".",TRUE,FALSE)</formula>
    </cfRule>
  </conditionalFormatting>
  <conditionalFormatting sqref="AU6:AU13 AU4">
    <cfRule type="expression" dxfId="717" priority="261">
      <formula>IF(RIGHT(TEXT(AU4,"0.#"),1)=".",FALSE,TRUE)</formula>
    </cfRule>
    <cfRule type="expression" dxfId="716" priority="262">
      <formula>IF(RIGHT(TEXT(AU4,"0.#"),1)=".",TRUE,FALSE)</formula>
    </cfRule>
  </conditionalFormatting>
  <conditionalFormatting sqref="Y18">
    <cfRule type="expression" dxfId="715" priority="259">
      <formula>IF(RIGHT(TEXT(Y18,"0.#"),1)=".",FALSE,TRUE)</formula>
    </cfRule>
    <cfRule type="expression" dxfId="714" priority="260">
      <formula>IF(RIGHT(TEXT(Y18,"0.#"),1)=".",TRUE,FALSE)</formula>
    </cfRule>
  </conditionalFormatting>
  <conditionalFormatting sqref="Y27">
    <cfRule type="expression" dxfId="713" priority="257">
      <formula>IF(RIGHT(TEXT(Y27,"0.#"),1)=".",FALSE,TRUE)</formula>
    </cfRule>
    <cfRule type="expression" dxfId="712" priority="258">
      <formula>IF(RIGHT(TEXT(Y27,"0.#"),1)=".",TRUE,FALSE)</formula>
    </cfRule>
  </conditionalFormatting>
  <conditionalFormatting sqref="Y19:Y26 Y17">
    <cfRule type="expression" dxfId="711" priority="255">
      <formula>IF(RIGHT(TEXT(Y17,"0.#"),1)=".",FALSE,TRUE)</formula>
    </cfRule>
    <cfRule type="expression" dxfId="710" priority="256">
      <formula>IF(RIGHT(TEXT(Y17,"0.#"),1)=".",TRUE,FALSE)</formula>
    </cfRule>
  </conditionalFormatting>
  <conditionalFormatting sqref="AU18">
    <cfRule type="expression" dxfId="709" priority="253">
      <formula>IF(RIGHT(TEXT(AU18,"0.#"),1)=".",FALSE,TRUE)</formula>
    </cfRule>
    <cfRule type="expression" dxfId="708" priority="254">
      <formula>IF(RIGHT(TEXT(AU18,"0.#"),1)=".",TRUE,FALSE)</formula>
    </cfRule>
  </conditionalFormatting>
  <conditionalFormatting sqref="AU27">
    <cfRule type="expression" dxfId="707" priority="251">
      <formula>IF(RIGHT(TEXT(AU27,"0.#"),1)=".",FALSE,TRUE)</formula>
    </cfRule>
    <cfRule type="expression" dxfId="706" priority="252">
      <formula>IF(RIGHT(TEXT(AU27,"0.#"),1)=".",TRUE,FALSE)</formula>
    </cfRule>
  </conditionalFormatting>
  <conditionalFormatting sqref="AU19:AU26 AU17">
    <cfRule type="expression" dxfId="705" priority="249">
      <formula>IF(RIGHT(TEXT(AU17,"0.#"),1)=".",FALSE,TRUE)</formula>
    </cfRule>
    <cfRule type="expression" dxfId="704" priority="250">
      <formula>IF(RIGHT(TEXT(AU17,"0.#"),1)=".",TRUE,FALSE)</formula>
    </cfRule>
  </conditionalFormatting>
  <conditionalFormatting sqref="Y31">
    <cfRule type="expression" dxfId="703" priority="247">
      <formula>IF(RIGHT(TEXT(Y31,"0.#"),1)=".",FALSE,TRUE)</formula>
    </cfRule>
    <cfRule type="expression" dxfId="702" priority="248">
      <formula>IF(RIGHT(TEXT(Y31,"0.#"),1)=".",TRUE,FALSE)</formula>
    </cfRule>
  </conditionalFormatting>
  <conditionalFormatting sqref="Y40">
    <cfRule type="expression" dxfId="701" priority="245">
      <formula>IF(RIGHT(TEXT(Y40,"0.#"),1)=".",FALSE,TRUE)</formula>
    </cfRule>
    <cfRule type="expression" dxfId="700" priority="246">
      <formula>IF(RIGHT(TEXT(Y40,"0.#"),1)=".",TRUE,FALSE)</formula>
    </cfRule>
  </conditionalFormatting>
  <conditionalFormatting sqref="Y32:Y39 Y30">
    <cfRule type="expression" dxfId="699" priority="243">
      <formula>IF(RIGHT(TEXT(Y30,"0.#"),1)=".",FALSE,TRUE)</formula>
    </cfRule>
    <cfRule type="expression" dxfId="698" priority="244">
      <formula>IF(RIGHT(TEXT(Y30,"0.#"),1)=".",TRUE,FALSE)</formula>
    </cfRule>
  </conditionalFormatting>
  <conditionalFormatting sqref="AU31">
    <cfRule type="expression" dxfId="697" priority="241">
      <formula>IF(RIGHT(TEXT(AU31,"0.#"),1)=".",FALSE,TRUE)</formula>
    </cfRule>
    <cfRule type="expression" dxfId="696" priority="242">
      <formula>IF(RIGHT(TEXT(AU31,"0.#"),1)=".",TRUE,FALSE)</formula>
    </cfRule>
  </conditionalFormatting>
  <conditionalFormatting sqref="AU40">
    <cfRule type="expression" dxfId="695" priority="239">
      <formula>IF(RIGHT(TEXT(AU40,"0.#"),1)=".",FALSE,TRUE)</formula>
    </cfRule>
    <cfRule type="expression" dxfId="694" priority="240">
      <formula>IF(RIGHT(TEXT(AU40,"0.#"),1)=".",TRUE,FALSE)</formula>
    </cfRule>
  </conditionalFormatting>
  <conditionalFormatting sqref="AU32:AU39 AU30">
    <cfRule type="expression" dxfId="693" priority="237">
      <formula>IF(RIGHT(TEXT(AU30,"0.#"),1)=".",FALSE,TRUE)</formula>
    </cfRule>
    <cfRule type="expression" dxfId="692" priority="238">
      <formula>IF(RIGHT(TEXT(AU30,"0.#"),1)=".",TRUE,FALSE)</formula>
    </cfRule>
  </conditionalFormatting>
  <conditionalFormatting sqref="Y44">
    <cfRule type="expression" dxfId="691" priority="235">
      <formula>IF(RIGHT(TEXT(Y44,"0.#"),1)=".",FALSE,TRUE)</formula>
    </cfRule>
    <cfRule type="expression" dxfId="690" priority="236">
      <formula>IF(RIGHT(TEXT(Y44,"0.#"),1)=".",TRUE,FALSE)</formula>
    </cfRule>
  </conditionalFormatting>
  <conditionalFormatting sqref="Y53">
    <cfRule type="expression" dxfId="689" priority="233">
      <formula>IF(RIGHT(TEXT(Y53,"0.#"),1)=".",FALSE,TRUE)</formula>
    </cfRule>
    <cfRule type="expression" dxfId="688" priority="234">
      <formula>IF(RIGHT(TEXT(Y53,"0.#"),1)=".",TRUE,FALSE)</formula>
    </cfRule>
  </conditionalFormatting>
  <conditionalFormatting sqref="Y45:Y52 Y43">
    <cfRule type="expression" dxfId="687" priority="231">
      <formula>IF(RIGHT(TEXT(Y43,"0.#"),1)=".",FALSE,TRUE)</formula>
    </cfRule>
    <cfRule type="expression" dxfId="686" priority="232">
      <formula>IF(RIGHT(TEXT(Y43,"0.#"),1)=".",TRUE,FALSE)</formula>
    </cfRule>
  </conditionalFormatting>
  <conditionalFormatting sqref="AU44">
    <cfRule type="expression" dxfId="685" priority="229">
      <formula>IF(RIGHT(TEXT(AU44,"0.#"),1)=".",FALSE,TRUE)</formula>
    </cfRule>
    <cfRule type="expression" dxfId="684" priority="230">
      <formula>IF(RIGHT(TEXT(AU44,"0.#"),1)=".",TRUE,FALSE)</formula>
    </cfRule>
  </conditionalFormatting>
  <conditionalFormatting sqref="AU53">
    <cfRule type="expression" dxfId="683" priority="227">
      <formula>IF(RIGHT(TEXT(AU53,"0.#"),1)=".",FALSE,TRUE)</formula>
    </cfRule>
    <cfRule type="expression" dxfId="682" priority="228">
      <formula>IF(RIGHT(TEXT(AU53,"0.#"),1)=".",TRUE,FALSE)</formula>
    </cfRule>
  </conditionalFormatting>
  <conditionalFormatting sqref="AU45:AU52 AU43">
    <cfRule type="expression" dxfId="681" priority="225">
      <formula>IF(RIGHT(TEXT(AU43,"0.#"),1)=".",FALSE,TRUE)</formula>
    </cfRule>
    <cfRule type="expression" dxfId="680" priority="226">
      <formula>IF(RIGHT(TEXT(AU43,"0.#"),1)=".",TRUE,FALSE)</formula>
    </cfRule>
  </conditionalFormatting>
  <conditionalFormatting sqref="Y58">
    <cfRule type="expression" dxfId="679" priority="223">
      <formula>IF(RIGHT(TEXT(Y58,"0.#"),1)=".",FALSE,TRUE)</formula>
    </cfRule>
    <cfRule type="expression" dxfId="678" priority="224">
      <formula>IF(RIGHT(TEXT(Y58,"0.#"),1)=".",TRUE,FALSE)</formula>
    </cfRule>
  </conditionalFormatting>
  <conditionalFormatting sqref="Y67">
    <cfRule type="expression" dxfId="677" priority="221">
      <formula>IF(RIGHT(TEXT(Y67,"0.#"),1)=".",FALSE,TRUE)</formula>
    </cfRule>
    <cfRule type="expression" dxfId="676" priority="222">
      <formula>IF(RIGHT(TEXT(Y67,"0.#"),1)=".",TRUE,FALSE)</formula>
    </cfRule>
  </conditionalFormatting>
  <conditionalFormatting sqref="Y59:Y66 Y57">
    <cfRule type="expression" dxfId="675" priority="219">
      <formula>IF(RIGHT(TEXT(Y57,"0.#"),1)=".",FALSE,TRUE)</formula>
    </cfRule>
    <cfRule type="expression" dxfId="674" priority="220">
      <formula>IF(RIGHT(TEXT(Y57,"0.#"),1)=".",TRUE,FALSE)</formula>
    </cfRule>
  </conditionalFormatting>
  <conditionalFormatting sqref="AU58">
    <cfRule type="expression" dxfId="673" priority="217">
      <formula>IF(RIGHT(TEXT(AU58,"0.#"),1)=".",FALSE,TRUE)</formula>
    </cfRule>
    <cfRule type="expression" dxfId="672" priority="218">
      <formula>IF(RIGHT(TEXT(AU58,"0.#"),1)=".",TRUE,FALSE)</formula>
    </cfRule>
  </conditionalFormatting>
  <conditionalFormatting sqref="AU67">
    <cfRule type="expression" dxfId="671" priority="215">
      <formula>IF(RIGHT(TEXT(AU67,"0.#"),1)=".",FALSE,TRUE)</formula>
    </cfRule>
    <cfRule type="expression" dxfId="670" priority="216">
      <formula>IF(RIGHT(TEXT(AU67,"0.#"),1)=".",TRUE,FALSE)</formula>
    </cfRule>
  </conditionalFormatting>
  <conditionalFormatting sqref="AU59:AU66 AU57">
    <cfRule type="expression" dxfId="669" priority="213">
      <formula>IF(RIGHT(TEXT(AU57,"0.#"),1)=".",FALSE,TRUE)</formula>
    </cfRule>
    <cfRule type="expression" dxfId="668" priority="214">
      <formula>IF(RIGHT(TEXT(AU57,"0.#"),1)=".",TRUE,FALSE)</formula>
    </cfRule>
  </conditionalFormatting>
  <conditionalFormatting sqref="Y71">
    <cfRule type="expression" dxfId="667" priority="211">
      <formula>IF(RIGHT(TEXT(Y71,"0.#"),1)=".",FALSE,TRUE)</formula>
    </cfRule>
    <cfRule type="expression" dxfId="666" priority="212">
      <formula>IF(RIGHT(TEXT(Y71,"0.#"),1)=".",TRUE,FALSE)</formula>
    </cfRule>
  </conditionalFormatting>
  <conditionalFormatting sqref="Y80">
    <cfRule type="expression" dxfId="665" priority="209">
      <formula>IF(RIGHT(TEXT(Y80,"0.#"),1)=".",FALSE,TRUE)</formula>
    </cfRule>
    <cfRule type="expression" dxfId="664" priority="210">
      <formula>IF(RIGHT(TEXT(Y80,"0.#"),1)=".",TRUE,FALSE)</formula>
    </cfRule>
  </conditionalFormatting>
  <conditionalFormatting sqref="Y72:Y79 Y70">
    <cfRule type="expression" dxfId="663" priority="207">
      <formula>IF(RIGHT(TEXT(Y70,"0.#"),1)=".",FALSE,TRUE)</formula>
    </cfRule>
    <cfRule type="expression" dxfId="662" priority="208">
      <formula>IF(RIGHT(TEXT(Y70,"0.#"),1)=".",TRUE,FALSE)</formula>
    </cfRule>
  </conditionalFormatting>
  <conditionalFormatting sqref="AU71">
    <cfRule type="expression" dxfId="661" priority="205">
      <formula>IF(RIGHT(TEXT(AU71,"0.#"),1)=".",FALSE,TRUE)</formula>
    </cfRule>
    <cfRule type="expression" dxfId="660" priority="206">
      <formula>IF(RIGHT(TEXT(AU71,"0.#"),1)=".",TRUE,FALSE)</formula>
    </cfRule>
  </conditionalFormatting>
  <conditionalFormatting sqref="AU80">
    <cfRule type="expression" dxfId="659" priority="203">
      <formula>IF(RIGHT(TEXT(AU80,"0.#"),1)=".",FALSE,TRUE)</formula>
    </cfRule>
    <cfRule type="expression" dxfId="658" priority="204">
      <formula>IF(RIGHT(TEXT(AU80,"0.#"),1)=".",TRUE,FALSE)</formula>
    </cfRule>
  </conditionalFormatting>
  <conditionalFormatting sqref="AU72:AU79 AU70">
    <cfRule type="expression" dxfId="657" priority="201">
      <formula>IF(RIGHT(TEXT(AU70,"0.#"),1)=".",FALSE,TRUE)</formula>
    </cfRule>
    <cfRule type="expression" dxfId="656" priority="202">
      <formula>IF(RIGHT(TEXT(AU70,"0.#"),1)=".",TRUE,FALSE)</formula>
    </cfRule>
  </conditionalFormatting>
  <conditionalFormatting sqref="Y84">
    <cfRule type="expression" dxfId="655" priority="199">
      <formula>IF(RIGHT(TEXT(Y84,"0.#"),1)=".",FALSE,TRUE)</formula>
    </cfRule>
    <cfRule type="expression" dxfId="654" priority="200">
      <formula>IF(RIGHT(TEXT(Y84,"0.#"),1)=".",TRUE,FALSE)</formula>
    </cfRule>
  </conditionalFormatting>
  <conditionalFormatting sqref="Y93">
    <cfRule type="expression" dxfId="653" priority="197">
      <formula>IF(RIGHT(TEXT(Y93,"0.#"),1)=".",FALSE,TRUE)</formula>
    </cfRule>
    <cfRule type="expression" dxfId="652" priority="198">
      <formula>IF(RIGHT(TEXT(Y93,"0.#"),1)=".",TRUE,FALSE)</formula>
    </cfRule>
  </conditionalFormatting>
  <conditionalFormatting sqref="Y85:Y92 Y83">
    <cfRule type="expression" dxfId="651" priority="195">
      <formula>IF(RIGHT(TEXT(Y83,"0.#"),1)=".",FALSE,TRUE)</formula>
    </cfRule>
    <cfRule type="expression" dxfId="650" priority="196">
      <formula>IF(RIGHT(TEXT(Y83,"0.#"),1)=".",TRUE,FALSE)</formula>
    </cfRule>
  </conditionalFormatting>
  <conditionalFormatting sqref="AU84">
    <cfRule type="expression" dxfId="649" priority="193">
      <formula>IF(RIGHT(TEXT(AU84,"0.#"),1)=".",FALSE,TRUE)</formula>
    </cfRule>
    <cfRule type="expression" dxfId="648" priority="194">
      <formula>IF(RIGHT(TEXT(AU84,"0.#"),1)=".",TRUE,FALSE)</formula>
    </cfRule>
  </conditionalFormatting>
  <conditionalFormatting sqref="AU93">
    <cfRule type="expression" dxfId="647" priority="191">
      <formula>IF(RIGHT(TEXT(AU93,"0.#"),1)=".",FALSE,TRUE)</formula>
    </cfRule>
    <cfRule type="expression" dxfId="646" priority="192">
      <formula>IF(RIGHT(TEXT(AU93,"0.#"),1)=".",TRUE,FALSE)</formula>
    </cfRule>
  </conditionalFormatting>
  <conditionalFormatting sqref="AU85:AU92 AU83">
    <cfRule type="expression" dxfId="645" priority="189">
      <formula>IF(RIGHT(TEXT(AU83,"0.#"),1)=".",FALSE,TRUE)</formula>
    </cfRule>
    <cfRule type="expression" dxfId="644" priority="190">
      <formula>IF(RIGHT(TEXT(AU83,"0.#"),1)=".",TRUE,FALSE)</formula>
    </cfRule>
  </conditionalFormatting>
  <conditionalFormatting sqref="Y97">
    <cfRule type="expression" dxfId="643" priority="187">
      <formula>IF(RIGHT(TEXT(Y97,"0.#"),1)=".",FALSE,TRUE)</formula>
    </cfRule>
    <cfRule type="expression" dxfId="642" priority="188">
      <formula>IF(RIGHT(TEXT(Y97,"0.#"),1)=".",TRUE,FALSE)</formula>
    </cfRule>
  </conditionalFormatting>
  <conditionalFormatting sqref="Y106">
    <cfRule type="expression" dxfId="641" priority="185">
      <formula>IF(RIGHT(TEXT(Y106,"0.#"),1)=".",FALSE,TRUE)</formula>
    </cfRule>
    <cfRule type="expression" dxfId="640" priority="186">
      <formula>IF(RIGHT(TEXT(Y106,"0.#"),1)=".",TRUE,FALSE)</formula>
    </cfRule>
  </conditionalFormatting>
  <conditionalFormatting sqref="Y98:Y105 Y96">
    <cfRule type="expression" dxfId="639" priority="183">
      <formula>IF(RIGHT(TEXT(Y96,"0.#"),1)=".",FALSE,TRUE)</formula>
    </cfRule>
    <cfRule type="expression" dxfId="638" priority="184">
      <formula>IF(RIGHT(TEXT(Y96,"0.#"),1)=".",TRUE,FALSE)</formula>
    </cfRule>
  </conditionalFormatting>
  <conditionalFormatting sqref="AU97">
    <cfRule type="expression" dxfId="637" priority="181">
      <formula>IF(RIGHT(TEXT(AU97,"0.#"),1)=".",FALSE,TRUE)</formula>
    </cfRule>
    <cfRule type="expression" dxfId="636" priority="182">
      <formula>IF(RIGHT(TEXT(AU97,"0.#"),1)=".",TRUE,FALSE)</formula>
    </cfRule>
  </conditionalFormatting>
  <conditionalFormatting sqref="AU106">
    <cfRule type="expression" dxfId="635" priority="179">
      <formula>IF(RIGHT(TEXT(AU106,"0.#"),1)=".",FALSE,TRUE)</formula>
    </cfRule>
    <cfRule type="expression" dxfId="634" priority="180">
      <formula>IF(RIGHT(TEXT(AU106,"0.#"),1)=".",TRUE,FALSE)</formula>
    </cfRule>
  </conditionalFormatting>
  <conditionalFormatting sqref="AU98:AU105 AU96">
    <cfRule type="expression" dxfId="633" priority="177">
      <formula>IF(RIGHT(TEXT(AU96,"0.#"),1)=".",FALSE,TRUE)</formula>
    </cfRule>
    <cfRule type="expression" dxfId="632" priority="178">
      <formula>IF(RIGHT(TEXT(AU96,"0.#"),1)=".",TRUE,FALSE)</formula>
    </cfRule>
  </conditionalFormatting>
  <conditionalFormatting sqref="Y111">
    <cfRule type="expression" dxfId="631" priority="175">
      <formula>IF(RIGHT(TEXT(Y111,"0.#"),1)=".",FALSE,TRUE)</formula>
    </cfRule>
    <cfRule type="expression" dxfId="630" priority="176">
      <formula>IF(RIGHT(TEXT(Y111,"0.#"),1)=".",TRUE,FALSE)</formula>
    </cfRule>
  </conditionalFormatting>
  <conditionalFormatting sqref="Y120">
    <cfRule type="expression" dxfId="629" priority="173">
      <formula>IF(RIGHT(TEXT(Y120,"0.#"),1)=".",FALSE,TRUE)</formula>
    </cfRule>
    <cfRule type="expression" dxfId="628" priority="174">
      <formula>IF(RIGHT(TEXT(Y120,"0.#"),1)=".",TRUE,FALSE)</formula>
    </cfRule>
  </conditionalFormatting>
  <conditionalFormatting sqref="Y112:Y119 Y110">
    <cfRule type="expression" dxfId="627" priority="171">
      <formula>IF(RIGHT(TEXT(Y110,"0.#"),1)=".",FALSE,TRUE)</formula>
    </cfRule>
    <cfRule type="expression" dxfId="626" priority="172">
      <formula>IF(RIGHT(TEXT(Y110,"0.#"),1)=".",TRUE,FALSE)</formula>
    </cfRule>
  </conditionalFormatting>
  <conditionalFormatting sqref="AU111">
    <cfRule type="expression" dxfId="625" priority="169">
      <formula>IF(RIGHT(TEXT(AU111,"0.#"),1)=".",FALSE,TRUE)</formula>
    </cfRule>
    <cfRule type="expression" dxfId="624" priority="170">
      <formula>IF(RIGHT(TEXT(AU111,"0.#"),1)=".",TRUE,FALSE)</formula>
    </cfRule>
  </conditionalFormatting>
  <conditionalFormatting sqref="AU120">
    <cfRule type="expression" dxfId="623" priority="167">
      <formula>IF(RIGHT(TEXT(AU120,"0.#"),1)=".",FALSE,TRUE)</formula>
    </cfRule>
    <cfRule type="expression" dxfId="622" priority="168">
      <formula>IF(RIGHT(TEXT(AU120,"0.#"),1)=".",TRUE,FALSE)</formula>
    </cfRule>
  </conditionalFormatting>
  <conditionalFormatting sqref="AU112:AU119 AU110">
    <cfRule type="expression" dxfId="621" priority="165">
      <formula>IF(RIGHT(TEXT(AU110,"0.#"),1)=".",FALSE,TRUE)</formula>
    </cfRule>
    <cfRule type="expression" dxfId="620" priority="166">
      <formula>IF(RIGHT(TEXT(AU110,"0.#"),1)=".",TRUE,FALSE)</formula>
    </cfRule>
  </conditionalFormatting>
  <conditionalFormatting sqref="Y124">
    <cfRule type="expression" dxfId="619" priority="151">
      <formula>IF(RIGHT(TEXT(Y124,"0.#"),1)=".",FALSE,TRUE)</formula>
    </cfRule>
    <cfRule type="expression" dxfId="618" priority="152">
      <formula>IF(RIGHT(TEXT(Y124,"0.#"),1)=".",TRUE,FALSE)</formula>
    </cfRule>
  </conditionalFormatting>
  <conditionalFormatting sqref="Y133">
    <cfRule type="expression" dxfId="617" priority="149">
      <formula>IF(RIGHT(TEXT(Y133,"0.#"),1)=".",FALSE,TRUE)</formula>
    </cfRule>
    <cfRule type="expression" dxfId="616" priority="150">
      <formula>IF(RIGHT(TEXT(Y133,"0.#"),1)=".",TRUE,FALSE)</formula>
    </cfRule>
  </conditionalFormatting>
  <conditionalFormatting sqref="Y125:Y132 Y123">
    <cfRule type="expression" dxfId="615" priority="147">
      <formula>IF(RIGHT(TEXT(Y123,"0.#"),1)=".",FALSE,TRUE)</formula>
    </cfRule>
    <cfRule type="expression" dxfId="614" priority="148">
      <formula>IF(RIGHT(TEXT(Y123,"0.#"),1)=".",TRUE,FALSE)</formula>
    </cfRule>
  </conditionalFormatting>
  <conditionalFormatting sqref="AU124">
    <cfRule type="expression" dxfId="613" priority="145">
      <formula>IF(RIGHT(TEXT(AU124,"0.#"),1)=".",FALSE,TRUE)</formula>
    </cfRule>
    <cfRule type="expression" dxfId="612" priority="146">
      <formula>IF(RIGHT(TEXT(AU124,"0.#"),1)=".",TRUE,FALSE)</formula>
    </cfRule>
  </conditionalFormatting>
  <conditionalFormatting sqref="AU133">
    <cfRule type="expression" dxfId="611" priority="143">
      <formula>IF(RIGHT(TEXT(AU133,"0.#"),1)=".",FALSE,TRUE)</formula>
    </cfRule>
    <cfRule type="expression" dxfId="610" priority="144">
      <formula>IF(RIGHT(TEXT(AU133,"0.#"),1)=".",TRUE,FALSE)</formula>
    </cfRule>
  </conditionalFormatting>
  <conditionalFormatting sqref="AU125:AU132 AU123">
    <cfRule type="expression" dxfId="609" priority="141">
      <formula>IF(RIGHT(TEXT(AU123,"0.#"),1)=".",FALSE,TRUE)</formula>
    </cfRule>
    <cfRule type="expression" dxfId="608" priority="142">
      <formula>IF(RIGHT(TEXT(AU123,"0.#"),1)=".",TRUE,FALSE)</formula>
    </cfRule>
  </conditionalFormatting>
  <conditionalFormatting sqref="Y137">
    <cfRule type="expression" dxfId="607" priority="131">
      <formula>IF(RIGHT(TEXT(Y137,"0.#"),1)=".",FALSE,TRUE)</formula>
    </cfRule>
    <cfRule type="expression" dxfId="606" priority="132">
      <formula>IF(RIGHT(TEXT(Y137,"0.#"),1)=".",TRUE,FALSE)</formula>
    </cfRule>
  </conditionalFormatting>
  <conditionalFormatting sqref="Y146">
    <cfRule type="expression" dxfId="605" priority="129">
      <formula>IF(RIGHT(TEXT(Y146,"0.#"),1)=".",FALSE,TRUE)</formula>
    </cfRule>
    <cfRule type="expression" dxfId="604" priority="130">
      <formula>IF(RIGHT(TEXT(Y146,"0.#"),1)=".",TRUE,FALSE)</formula>
    </cfRule>
  </conditionalFormatting>
  <conditionalFormatting sqref="Y138:Y145 Y136">
    <cfRule type="expression" dxfId="603" priority="127">
      <formula>IF(RIGHT(TEXT(Y136,"0.#"),1)=".",FALSE,TRUE)</formula>
    </cfRule>
    <cfRule type="expression" dxfId="602" priority="128">
      <formula>IF(RIGHT(TEXT(Y136,"0.#"),1)=".",TRUE,FALSE)</formula>
    </cfRule>
  </conditionalFormatting>
  <conditionalFormatting sqref="AU137">
    <cfRule type="expression" dxfId="601" priority="125">
      <formula>IF(RIGHT(TEXT(AU137,"0.#"),1)=".",FALSE,TRUE)</formula>
    </cfRule>
    <cfRule type="expression" dxfId="600" priority="126">
      <formula>IF(RIGHT(TEXT(AU137,"0.#"),1)=".",TRUE,FALSE)</formula>
    </cfRule>
  </conditionalFormatting>
  <conditionalFormatting sqref="AU146">
    <cfRule type="expression" dxfId="599" priority="123">
      <formula>IF(RIGHT(TEXT(AU146,"0.#"),1)=".",FALSE,TRUE)</formula>
    </cfRule>
    <cfRule type="expression" dxfId="598" priority="124">
      <formula>IF(RIGHT(TEXT(AU146,"0.#"),1)=".",TRUE,FALSE)</formula>
    </cfRule>
  </conditionalFormatting>
  <conditionalFormatting sqref="AU138:AU145 AU136">
    <cfRule type="expression" dxfId="597" priority="121">
      <formula>IF(RIGHT(TEXT(AU136,"0.#"),1)=".",FALSE,TRUE)</formula>
    </cfRule>
    <cfRule type="expression" dxfId="596" priority="122">
      <formula>IF(RIGHT(TEXT(AU136,"0.#"),1)=".",TRUE,FALSE)</formula>
    </cfRule>
  </conditionalFormatting>
  <conditionalFormatting sqref="Y150">
    <cfRule type="expression" dxfId="595" priority="119">
      <formula>IF(RIGHT(TEXT(Y150,"0.#"),1)=".",FALSE,TRUE)</formula>
    </cfRule>
    <cfRule type="expression" dxfId="594" priority="120">
      <formula>IF(RIGHT(TEXT(Y150,"0.#"),1)=".",TRUE,FALSE)</formula>
    </cfRule>
  </conditionalFormatting>
  <conditionalFormatting sqref="Y159">
    <cfRule type="expression" dxfId="593" priority="117">
      <formula>IF(RIGHT(TEXT(Y159,"0.#"),1)=".",FALSE,TRUE)</formula>
    </cfRule>
    <cfRule type="expression" dxfId="592" priority="118">
      <formula>IF(RIGHT(TEXT(Y159,"0.#"),1)=".",TRUE,FALSE)</formula>
    </cfRule>
  </conditionalFormatting>
  <conditionalFormatting sqref="Y151:Y158 Y149">
    <cfRule type="expression" dxfId="591" priority="115">
      <formula>IF(RIGHT(TEXT(Y149,"0.#"),1)=".",FALSE,TRUE)</formula>
    </cfRule>
    <cfRule type="expression" dxfId="590" priority="116">
      <formula>IF(RIGHT(TEXT(Y149,"0.#"),1)=".",TRUE,FALSE)</formula>
    </cfRule>
  </conditionalFormatting>
  <conditionalFormatting sqref="AU150">
    <cfRule type="expression" dxfId="589" priority="113">
      <formula>IF(RIGHT(TEXT(AU150,"0.#"),1)=".",FALSE,TRUE)</formula>
    </cfRule>
    <cfRule type="expression" dxfId="588" priority="114">
      <formula>IF(RIGHT(TEXT(AU150,"0.#"),1)=".",TRUE,FALSE)</formula>
    </cfRule>
  </conditionalFormatting>
  <conditionalFormatting sqref="AU159">
    <cfRule type="expression" dxfId="587" priority="111">
      <formula>IF(RIGHT(TEXT(AU159,"0.#"),1)=".",FALSE,TRUE)</formula>
    </cfRule>
    <cfRule type="expression" dxfId="586" priority="112">
      <formula>IF(RIGHT(TEXT(AU159,"0.#"),1)=".",TRUE,FALSE)</formula>
    </cfRule>
  </conditionalFormatting>
  <conditionalFormatting sqref="AU151:AU158 AU149">
    <cfRule type="expression" dxfId="585" priority="109">
      <formula>IF(RIGHT(TEXT(AU149,"0.#"),1)=".",FALSE,TRUE)</formula>
    </cfRule>
    <cfRule type="expression" dxfId="584" priority="110">
      <formula>IF(RIGHT(TEXT(AU149,"0.#"),1)=".",TRUE,FALSE)</formula>
    </cfRule>
  </conditionalFormatting>
  <conditionalFormatting sqref="Y164">
    <cfRule type="expression" dxfId="583" priority="107">
      <formula>IF(RIGHT(TEXT(Y164,"0.#"),1)=".",FALSE,TRUE)</formula>
    </cfRule>
    <cfRule type="expression" dxfId="582" priority="108">
      <formula>IF(RIGHT(TEXT(Y164,"0.#"),1)=".",TRUE,FALSE)</formula>
    </cfRule>
  </conditionalFormatting>
  <conditionalFormatting sqref="Y173">
    <cfRule type="expression" dxfId="581" priority="105">
      <formula>IF(RIGHT(TEXT(Y173,"0.#"),1)=".",FALSE,TRUE)</formula>
    </cfRule>
    <cfRule type="expression" dxfId="580" priority="106">
      <formula>IF(RIGHT(TEXT(Y173,"0.#"),1)=".",TRUE,FALSE)</formula>
    </cfRule>
  </conditionalFormatting>
  <conditionalFormatting sqref="Y165:Y172 Y163">
    <cfRule type="expression" dxfId="579" priority="103">
      <formula>IF(RIGHT(TEXT(Y163,"0.#"),1)=".",FALSE,TRUE)</formula>
    </cfRule>
    <cfRule type="expression" dxfId="578" priority="104">
      <formula>IF(RIGHT(TEXT(Y163,"0.#"),1)=".",TRUE,FALSE)</formula>
    </cfRule>
  </conditionalFormatting>
  <conditionalFormatting sqref="AU164">
    <cfRule type="expression" dxfId="577" priority="101">
      <formula>IF(RIGHT(TEXT(AU164,"0.#"),1)=".",FALSE,TRUE)</formula>
    </cfRule>
    <cfRule type="expression" dxfId="576" priority="102">
      <formula>IF(RIGHT(TEXT(AU164,"0.#"),1)=".",TRUE,FALSE)</formula>
    </cfRule>
  </conditionalFormatting>
  <conditionalFormatting sqref="AU173">
    <cfRule type="expression" dxfId="575" priority="99">
      <formula>IF(RIGHT(TEXT(AU173,"0.#"),1)=".",FALSE,TRUE)</formula>
    </cfRule>
    <cfRule type="expression" dxfId="574" priority="100">
      <formula>IF(RIGHT(TEXT(AU173,"0.#"),1)=".",TRUE,FALSE)</formula>
    </cfRule>
  </conditionalFormatting>
  <conditionalFormatting sqref="AU165:AU172 AU163">
    <cfRule type="expression" dxfId="573" priority="97">
      <formula>IF(RIGHT(TEXT(AU163,"0.#"),1)=".",FALSE,TRUE)</formula>
    </cfRule>
    <cfRule type="expression" dxfId="572" priority="98">
      <formula>IF(RIGHT(TEXT(AU163,"0.#"),1)=".",TRUE,FALSE)</formula>
    </cfRule>
  </conditionalFormatting>
  <conditionalFormatting sqref="Y177">
    <cfRule type="expression" dxfId="571" priority="95">
      <formula>IF(RIGHT(TEXT(Y177,"0.#"),1)=".",FALSE,TRUE)</formula>
    </cfRule>
    <cfRule type="expression" dxfId="570" priority="96">
      <formula>IF(RIGHT(TEXT(Y177,"0.#"),1)=".",TRUE,FALSE)</formula>
    </cfRule>
  </conditionalFormatting>
  <conditionalFormatting sqref="Y186">
    <cfRule type="expression" dxfId="569" priority="93">
      <formula>IF(RIGHT(TEXT(Y186,"0.#"),1)=".",FALSE,TRUE)</formula>
    </cfRule>
    <cfRule type="expression" dxfId="568" priority="94">
      <formula>IF(RIGHT(TEXT(Y186,"0.#"),1)=".",TRUE,FALSE)</formula>
    </cfRule>
  </conditionalFormatting>
  <conditionalFormatting sqref="Y178:Y185 Y176">
    <cfRule type="expression" dxfId="567" priority="91">
      <formula>IF(RIGHT(TEXT(Y176,"0.#"),1)=".",FALSE,TRUE)</formula>
    </cfRule>
    <cfRule type="expression" dxfId="566" priority="92">
      <formula>IF(RIGHT(TEXT(Y176,"0.#"),1)=".",TRUE,FALSE)</formula>
    </cfRule>
  </conditionalFormatting>
  <conditionalFormatting sqref="AU177">
    <cfRule type="expression" dxfId="565" priority="89">
      <formula>IF(RIGHT(TEXT(AU177,"0.#"),1)=".",FALSE,TRUE)</formula>
    </cfRule>
    <cfRule type="expression" dxfId="564" priority="90">
      <formula>IF(RIGHT(TEXT(AU177,"0.#"),1)=".",TRUE,FALSE)</formula>
    </cfRule>
  </conditionalFormatting>
  <conditionalFormatting sqref="AU186">
    <cfRule type="expression" dxfId="563" priority="87">
      <formula>IF(RIGHT(TEXT(AU186,"0.#"),1)=".",FALSE,TRUE)</formula>
    </cfRule>
    <cfRule type="expression" dxfId="562" priority="88">
      <formula>IF(RIGHT(TEXT(AU186,"0.#"),1)=".",TRUE,FALSE)</formula>
    </cfRule>
  </conditionalFormatting>
  <conditionalFormatting sqref="AU178:AU185 AU176">
    <cfRule type="expression" dxfId="561" priority="85">
      <formula>IF(RIGHT(TEXT(AU176,"0.#"),1)=".",FALSE,TRUE)</formula>
    </cfRule>
    <cfRule type="expression" dxfId="560" priority="86">
      <formula>IF(RIGHT(TEXT(AU176,"0.#"),1)=".",TRUE,FALSE)</formula>
    </cfRule>
  </conditionalFormatting>
  <conditionalFormatting sqref="Y190">
    <cfRule type="expression" dxfId="559" priority="83">
      <formula>IF(RIGHT(TEXT(Y190,"0.#"),1)=".",FALSE,TRUE)</formula>
    </cfRule>
    <cfRule type="expression" dxfId="558" priority="84">
      <formula>IF(RIGHT(TEXT(Y190,"0.#"),1)=".",TRUE,FALSE)</formula>
    </cfRule>
  </conditionalFormatting>
  <conditionalFormatting sqref="Y199">
    <cfRule type="expression" dxfId="557" priority="81">
      <formula>IF(RIGHT(TEXT(Y199,"0.#"),1)=".",FALSE,TRUE)</formula>
    </cfRule>
    <cfRule type="expression" dxfId="556" priority="82">
      <formula>IF(RIGHT(TEXT(Y199,"0.#"),1)=".",TRUE,FALSE)</formula>
    </cfRule>
  </conditionalFormatting>
  <conditionalFormatting sqref="Y191:Y198 Y189">
    <cfRule type="expression" dxfId="555" priority="79">
      <formula>IF(RIGHT(TEXT(Y189,"0.#"),1)=".",FALSE,TRUE)</formula>
    </cfRule>
    <cfRule type="expression" dxfId="554" priority="80">
      <formula>IF(RIGHT(TEXT(Y189,"0.#"),1)=".",TRUE,FALSE)</formula>
    </cfRule>
  </conditionalFormatting>
  <conditionalFormatting sqref="AU190">
    <cfRule type="expression" dxfId="553" priority="77">
      <formula>IF(RIGHT(TEXT(AU190,"0.#"),1)=".",FALSE,TRUE)</formula>
    </cfRule>
    <cfRule type="expression" dxfId="552" priority="78">
      <formula>IF(RIGHT(TEXT(AU190,"0.#"),1)=".",TRUE,FALSE)</formula>
    </cfRule>
  </conditionalFormatting>
  <conditionalFormatting sqref="AU199">
    <cfRule type="expression" dxfId="551" priority="75">
      <formula>IF(RIGHT(TEXT(AU199,"0.#"),1)=".",FALSE,TRUE)</formula>
    </cfRule>
    <cfRule type="expression" dxfId="550" priority="76">
      <formula>IF(RIGHT(TEXT(AU199,"0.#"),1)=".",TRUE,FALSE)</formula>
    </cfRule>
  </conditionalFormatting>
  <conditionalFormatting sqref="AU191:AU198 AU189">
    <cfRule type="expression" dxfId="549" priority="73">
      <formula>IF(RIGHT(TEXT(AU189,"0.#"),1)=".",FALSE,TRUE)</formula>
    </cfRule>
    <cfRule type="expression" dxfId="548" priority="74">
      <formula>IF(RIGHT(TEXT(AU189,"0.#"),1)=".",TRUE,FALSE)</formula>
    </cfRule>
  </conditionalFormatting>
  <conditionalFormatting sqref="Y203">
    <cfRule type="expression" dxfId="547" priority="71">
      <formula>IF(RIGHT(TEXT(Y203,"0.#"),1)=".",FALSE,TRUE)</formula>
    </cfRule>
    <cfRule type="expression" dxfId="546" priority="72">
      <formula>IF(RIGHT(TEXT(Y203,"0.#"),1)=".",TRUE,FALSE)</formula>
    </cfRule>
  </conditionalFormatting>
  <conditionalFormatting sqref="Y212">
    <cfRule type="expression" dxfId="545" priority="69">
      <formula>IF(RIGHT(TEXT(Y212,"0.#"),1)=".",FALSE,TRUE)</formula>
    </cfRule>
    <cfRule type="expression" dxfId="544" priority="70">
      <formula>IF(RIGHT(TEXT(Y212,"0.#"),1)=".",TRUE,FALSE)</formula>
    </cfRule>
  </conditionalFormatting>
  <conditionalFormatting sqref="Y204:Y211 Y202">
    <cfRule type="expression" dxfId="543" priority="67">
      <formula>IF(RIGHT(TEXT(Y202,"0.#"),1)=".",FALSE,TRUE)</formula>
    </cfRule>
    <cfRule type="expression" dxfId="542" priority="68">
      <formula>IF(RIGHT(TEXT(Y202,"0.#"),1)=".",TRUE,FALSE)</formula>
    </cfRule>
  </conditionalFormatting>
  <conditionalFormatting sqref="AU203">
    <cfRule type="expression" dxfId="541" priority="65">
      <formula>IF(RIGHT(TEXT(AU203,"0.#"),1)=".",FALSE,TRUE)</formula>
    </cfRule>
    <cfRule type="expression" dxfId="540" priority="66">
      <formula>IF(RIGHT(TEXT(AU203,"0.#"),1)=".",TRUE,FALSE)</formula>
    </cfRule>
  </conditionalFormatting>
  <conditionalFormatting sqref="AU212">
    <cfRule type="expression" dxfId="539" priority="63">
      <formula>IF(RIGHT(TEXT(AU212,"0.#"),1)=".",FALSE,TRUE)</formula>
    </cfRule>
    <cfRule type="expression" dxfId="538" priority="64">
      <formula>IF(RIGHT(TEXT(AU212,"0.#"),1)=".",TRUE,FALSE)</formula>
    </cfRule>
  </conditionalFormatting>
  <conditionalFormatting sqref="AU204:AU211 AU202">
    <cfRule type="expression" dxfId="537" priority="61">
      <formula>IF(RIGHT(TEXT(AU202,"0.#"),1)=".",FALSE,TRUE)</formula>
    </cfRule>
    <cfRule type="expression" dxfId="536" priority="62">
      <formula>IF(RIGHT(TEXT(AU202,"0.#"),1)=".",TRUE,FALSE)</formula>
    </cfRule>
  </conditionalFormatting>
  <conditionalFormatting sqref="Y217">
    <cfRule type="expression" dxfId="535" priority="59">
      <formula>IF(RIGHT(TEXT(Y217,"0.#"),1)=".",FALSE,TRUE)</formula>
    </cfRule>
    <cfRule type="expression" dxfId="534" priority="60">
      <formula>IF(RIGHT(TEXT(Y217,"0.#"),1)=".",TRUE,FALSE)</formula>
    </cfRule>
  </conditionalFormatting>
  <conditionalFormatting sqref="Y226">
    <cfRule type="expression" dxfId="533" priority="57">
      <formula>IF(RIGHT(TEXT(Y226,"0.#"),1)=".",FALSE,TRUE)</formula>
    </cfRule>
    <cfRule type="expression" dxfId="532" priority="58">
      <formula>IF(RIGHT(TEXT(Y226,"0.#"),1)=".",TRUE,FALSE)</formula>
    </cfRule>
  </conditionalFormatting>
  <conditionalFormatting sqref="Y218:Y225 Y216">
    <cfRule type="expression" dxfId="531" priority="55">
      <formula>IF(RIGHT(TEXT(Y216,"0.#"),1)=".",FALSE,TRUE)</formula>
    </cfRule>
    <cfRule type="expression" dxfId="530" priority="56">
      <formula>IF(RIGHT(TEXT(Y216,"0.#"),1)=".",TRUE,FALSE)</formula>
    </cfRule>
  </conditionalFormatting>
  <conditionalFormatting sqref="AU217">
    <cfRule type="expression" dxfId="529" priority="53">
      <formula>IF(RIGHT(TEXT(AU217,"0.#"),1)=".",FALSE,TRUE)</formula>
    </cfRule>
    <cfRule type="expression" dxfId="528" priority="54">
      <formula>IF(RIGHT(TEXT(AU217,"0.#"),1)=".",TRUE,FALSE)</formula>
    </cfRule>
  </conditionalFormatting>
  <conditionalFormatting sqref="AU226">
    <cfRule type="expression" dxfId="527" priority="51">
      <formula>IF(RIGHT(TEXT(AU226,"0.#"),1)=".",FALSE,TRUE)</formula>
    </cfRule>
    <cfRule type="expression" dxfId="526" priority="52">
      <formula>IF(RIGHT(TEXT(AU226,"0.#"),1)=".",TRUE,FALSE)</formula>
    </cfRule>
  </conditionalFormatting>
  <conditionalFormatting sqref="AU218:AU225 AU216">
    <cfRule type="expression" dxfId="525" priority="49">
      <formula>IF(RIGHT(TEXT(AU216,"0.#"),1)=".",FALSE,TRUE)</formula>
    </cfRule>
    <cfRule type="expression" dxfId="524" priority="50">
      <formula>IF(RIGHT(TEXT(AU216,"0.#"),1)=".",TRUE,FALSE)</formula>
    </cfRule>
  </conditionalFormatting>
  <conditionalFormatting sqref="Y230">
    <cfRule type="expression" dxfId="523" priority="35">
      <formula>IF(RIGHT(TEXT(Y230,"0.#"),1)=".",FALSE,TRUE)</formula>
    </cfRule>
    <cfRule type="expression" dxfId="522" priority="36">
      <formula>IF(RIGHT(TEXT(Y230,"0.#"),1)=".",TRUE,FALSE)</formula>
    </cfRule>
  </conditionalFormatting>
  <conditionalFormatting sqref="Y239">
    <cfRule type="expression" dxfId="521" priority="33">
      <formula>IF(RIGHT(TEXT(Y239,"0.#"),1)=".",FALSE,TRUE)</formula>
    </cfRule>
    <cfRule type="expression" dxfId="520" priority="34">
      <formula>IF(RIGHT(TEXT(Y239,"0.#"),1)=".",TRUE,FALSE)</formula>
    </cfRule>
  </conditionalFormatting>
  <conditionalFormatting sqref="Y231:Y238 Y229">
    <cfRule type="expression" dxfId="519" priority="31">
      <formula>IF(RIGHT(TEXT(Y229,"0.#"),1)=".",FALSE,TRUE)</formula>
    </cfRule>
    <cfRule type="expression" dxfId="518" priority="32">
      <formula>IF(RIGHT(TEXT(Y229,"0.#"),1)=".",TRUE,FALSE)</formula>
    </cfRule>
  </conditionalFormatting>
  <conditionalFormatting sqref="AU230">
    <cfRule type="expression" dxfId="517" priority="29">
      <formula>IF(RIGHT(TEXT(AU230,"0.#"),1)=".",FALSE,TRUE)</formula>
    </cfRule>
    <cfRule type="expression" dxfId="516" priority="30">
      <formula>IF(RIGHT(TEXT(AU230,"0.#"),1)=".",TRUE,FALSE)</formula>
    </cfRule>
  </conditionalFormatting>
  <conditionalFormatting sqref="AU239">
    <cfRule type="expression" dxfId="515" priority="27">
      <formula>IF(RIGHT(TEXT(AU239,"0.#"),1)=".",FALSE,TRUE)</formula>
    </cfRule>
    <cfRule type="expression" dxfId="514" priority="28">
      <formula>IF(RIGHT(TEXT(AU239,"0.#"),1)=".",TRUE,FALSE)</formula>
    </cfRule>
  </conditionalFormatting>
  <conditionalFormatting sqref="AU231:AU238 AU229">
    <cfRule type="expression" dxfId="513" priority="25">
      <formula>IF(RIGHT(TEXT(AU229,"0.#"),1)=".",FALSE,TRUE)</formula>
    </cfRule>
    <cfRule type="expression" dxfId="512" priority="26">
      <formula>IF(RIGHT(TEXT(AU229,"0.#"),1)=".",TRUE,FALSE)</formula>
    </cfRule>
  </conditionalFormatting>
  <conditionalFormatting sqref="Y243">
    <cfRule type="expression" dxfId="511" priority="23">
      <formula>IF(RIGHT(TEXT(Y243,"0.#"),1)=".",FALSE,TRUE)</formula>
    </cfRule>
    <cfRule type="expression" dxfId="510" priority="24">
      <formula>IF(RIGHT(TEXT(Y243,"0.#"),1)=".",TRUE,FALSE)</formula>
    </cfRule>
  </conditionalFormatting>
  <conditionalFormatting sqref="Y252">
    <cfRule type="expression" dxfId="509" priority="21">
      <formula>IF(RIGHT(TEXT(Y252,"0.#"),1)=".",FALSE,TRUE)</formula>
    </cfRule>
    <cfRule type="expression" dxfId="508" priority="22">
      <formula>IF(RIGHT(TEXT(Y252,"0.#"),1)=".",TRUE,FALSE)</formula>
    </cfRule>
  </conditionalFormatting>
  <conditionalFormatting sqref="Y244:Y251 Y242">
    <cfRule type="expression" dxfId="507" priority="19">
      <formula>IF(RIGHT(TEXT(Y242,"0.#"),1)=".",FALSE,TRUE)</formula>
    </cfRule>
    <cfRule type="expression" dxfId="506" priority="20">
      <formula>IF(RIGHT(TEXT(Y242,"0.#"),1)=".",TRUE,FALSE)</formula>
    </cfRule>
  </conditionalFormatting>
  <conditionalFormatting sqref="AU243">
    <cfRule type="expression" dxfId="505" priority="17">
      <formula>IF(RIGHT(TEXT(AU243,"0.#"),1)=".",FALSE,TRUE)</formula>
    </cfRule>
    <cfRule type="expression" dxfId="504" priority="18">
      <formula>IF(RIGHT(TEXT(AU243,"0.#"),1)=".",TRUE,FALSE)</formula>
    </cfRule>
  </conditionalFormatting>
  <conditionalFormatting sqref="AU252">
    <cfRule type="expression" dxfId="503" priority="15">
      <formula>IF(RIGHT(TEXT(AU252,"0.#"),1)=".",FALSE,TRUE)</formula>
    </cfRule>
    <cfRule type="expression" dxfId="502" priority="16">
      <formula>IF(RIGHT(TEXT(AU252,"0.#"),1)=".",TRUE,FALSE)</formula>
    </cfRule>
  </conditionalFormatting>
  <conditionalFormatting sqref="AU244:AU251 AU242">
    <cfRule type="expression" dxfId="501" priority="13">
      <formula>IF(RIGHT(TEXT(AU242,"0.#"),1)=".",FALSE,TRUE)</formula>
    </cfRule>
    <cfRule type="expression" dxfId="500" priority="14">
      <formula>IF(RIGHT(TEXT(AU242,"0.#"),1)=".",TRUE,FALSE)</formula>
    </cfRule>
  </conditionalFormatting>
  <conditionalFormatting sqref="Y256">
    <cfRule type="expression" dxfId="499" priority="11">
      <formula>IF(RIGHT(TEXT(Y256,"0.#"),1)=".",FALSE,TRUE)</formula>
    </cfRule>
    <cfRule type="expression" dxfId="498" priority="12">
      <formula>IF(RIGHT(TEXT(Y256,"0.#"),1)=".",TRUE,FALSE)</formula>
    </cfRule>
  </conditionalFormatting>
  <conditionalFormatting sqref="Y265">
    <cfRule type="expression" dxfId="497" priority="9">
      <formula>IF(RIGHT(TEXT(Y265,"0.#"),1)=".",FALSE,TRUE)</formula>
    </cfRule>
    <cfRule type="expression" dxfId="496" priority="10">
      <formula>IF(RIGHT(TEXT(Y265,"0.#"),1)=".",TRUE,FALSE)</formula>
    </cfRule>
  </conditionalFormatting>
  <conditionalFormatting sqref="Y257:Y264 Y255">
    <cfRule type="expression" dxfId="495" priority="7">
      <formula>IF(RIGHT(TEXT(Y255,"0.#"),1)=".",FALSE,TRUE)</formula>
    </cfRule>
    <cfRule type="expression" dxfId="494" priority="8">
      <formula>IF(RIGHT(TEXT(Y255,"0.#"),1)=".",TRUE,FALSE)</formula>
    </cfRule>
  </conditionalFormatting>
  <conditionalFormatting sqref="AU256">
    <cfRule type="expression" dxfId="493" priority="5">
      <formula>IF(RIGHT(TEXT(AU256,"0.#"),1)=".",FALSE,TRUE)</formula>
    </cfRule>
    <cfRule type="expression" dxfId="492" priority="6">
      <formula>IF(RIGHT(TEXT(AU256,"0.#"),1)=".",TRUE,FALSE)</formula>
    </cfRule>
  </conditionalFormatting>
  <conditionalFormatting sqref="AU265">
    <cfRule type="expression" dxfId="491" priority="3">
      <formula>IF(RIGHT(TEXT(AU265,"0.#"),1)=".",FALSE,TRUE)</formula>
    </cfRule>
    <cfRule type="expression" dxfId="490" priority="4">
      <formula>IF(RIGHT(TEXT(AU265,"0.#"),1)=".",TRUE,FALSE)</formula>
    </cfRule>
  </conditionalFormatting>
  <conditionalFormatting sqref="AU257:AU264 AU255">
    <cfRule type="expression" dxfId="489" priority="1">
      <formula>IF(RIGHT(TEXT(AU255,"0.#"),1)=".",FALSE,TRUE)</formula>
    </cfRule>
    <cfRule type="expression" dxfId="4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90" zoomScaleNormal="90" zoomScalePageLayoutView="70" workbookViewId="0">
      <selection activeCell="M98" sqref="M98:AX10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54.75" customHeight="1" x14ac:dyDescent="0.2">
      <c r="A4" s="112">
        <v>1</v>
      </c>
      <c r="B4" s="112">
        <v>1</v>
      </c>
      <c r="C4" s="117" t="s">
        <v>558</v>
      </c>
      <c r="D4" s="113"/>
      <c r="E4" s="113"/>
      <c r="F4" s="113"/>
      <c r="G4" s="113"/>
      <c r="H4" s="113"/>
      <c r="I4" s="113"/>
      <c r="J4" s="113"/>
      <c r="K4" s="113"/>
      <c r="L4" s="113"/>
      <c r="M4" s="117" t="s">
        <v>559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240</v>
      </c>
      <c r="AL4" s="115"/>
      <c r="AM4" s="115"/>
      <c r="AN4" s="115"/>
      <c r="AO4" s="115"/>
      <c r="AP4" s="116"/>
      <c r="AQ4" s="117" t="s">
        <v>560</v>
      </c>
      <c r="AR4" s="113"/>
      <c r="AS4" s="113"/>
      <c r="AT4" s="113"/>
      <c r="AU4" s="114" t="s">
        <v>561</v>
      </c>
      <c r="AV4" s="115"/>
      <c r="AW4" s="115"/>
      <c r="AX4" s="116"/>
    </row>
    <row r="5" spans="1:50" ht="24" hidden="1" customHeight="1" x14ac:dyDescent="0.2">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2">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2">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2">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2">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2">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2">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2">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2">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2">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2">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2">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2">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2">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2">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2">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2">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2">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2">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2">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2">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2">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2">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2">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2">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2">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2">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2">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2">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2">
      <c r="A37" s="112">
        <v>1</v>
      </c>
      <c r="B37" s="112">
        <v>1</v>
      </c>
      <c r="C37" s="117" t="s">
        <v>562</v>
      </c>
      <c r="D37" s="113"/>
      <c r="E37" s="113"/>
      <c r="F37" s="113"/>
      <c r="G37" s="113"/>
      <c r="H37" s="113"/>
      <c r="I37" s="113"/>
      <c r="J37" s="113"/>
      <c r="K37" s="113"/>
      <c r="L37" s="113"/>
      <c r="M37" s="117" t="s">
        <v>563</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6</v>
      </c>
      <c r="AL37" s="115"/>
      <c r="AM37" s="115"/>
      <c r="AN37" s="115"/>
      <c r="AO37" s="115"/>
      <c r="AP37" s="116"/>
      <c r="AQ37" s="117" t="s">
        <v>564</v>
      </c>
      <c r="AR37" s="113"/>
      <c r="AS37" s="113"/>
      <c r="AT37" s="113"/>
      <c r="AU37" s="114" t="s">
        <v>565</v>
      </c>
      <c r="AV37" s="115"/>
      <c r="AW37" s="115"/>
      <c r="AX37" s="116"/>
    </row>
    <row r="38" spans="1:50" ht="24" hidden="1" customHeight="1" x14ac:dyDescent="0.2">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2">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2">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2">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2">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2">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2">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2">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2">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2">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2">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2">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2">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2">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2">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2">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2">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2">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2">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2">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2">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2">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2">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2">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2">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2">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2">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2">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2">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2">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2">
      <c r="A70" s="112">
        <v>1</v>
      </c>
      <c r="B70" s="112">
        <v>1</v>
      </c>
      <c r="C70" s="117" t="s">
        <v>566</v>
      </c>
      <c r="D70" s="113"/>
      <c r="E70" s="113"/>
      <c r="F70" s="113"/>
      <c r="G70" s="113"/>
      <c r="H70" s="113"/>
      <c r="I70" s="113"/>
      <c r="J70" s="113"/>
      <c r="K70" s="113"/>
      <c r="L70" s="113"/>
      <c r="M70" s="117" t="s">
        <v>567</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5</v>
      </c>
      <c r="AL70" s="115"/>
      <c r="AM70" s="115"/>
      <c r="AN70" s="115"/>
      <c r="AO70" s="115"/>
      <c r="AP70" s="116"/>
      <c r="AQ70" s="117" t="s">
        <v>564</v>
      </c>
      <c r="AR70" s="113"/>
      <c r="AS70" s="113"/>
      <c r="AT70" s="113"/>
      <c r="AU70" s="114" t="s">
        <v>565</v>
      </c>
      <c r="AV70" s="115"/>
      <c r="AW70" s="115"/>
      <c r="AX70" s="116"/>
    </row>
    <row r="71" spans="1:50" ht="24" hidden="1" customHeight="1" x14ac:dyDescent="0.2">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2">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2">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2">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2">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2">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2">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2">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2">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2">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2">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2">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2">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2">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2">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2">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2">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2">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2">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2">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2">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2">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2">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2">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2">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2">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2">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2">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2">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2">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2">
      <c r="A103" s="112">
        <v>1</v>
      </c>
      <c r="B103" s="112">
        <v>1</v>
      </c>
      <c r="C103" s="117" t="s">
        <v>568</v>
      </c>
      <c r="D103" s="113"/>
      <c r="E103" s="113"/>
      <c r="F103" s="113"/>
      <c r="G103" s="113"/>
      <c r="H103" s="113"/>
      <c r="I103" s="113"/>
      <c r="J103" s="113"/>
      <c r="K103" s="113"/>
      <c r="L103" s="113"/>
      <c r="M103" s="117" t="s">
        <v>569</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27</v>
      </c>
      <c r="AL103" s="115"/>
      <c r="AM103" s="115"/>
      <c r="AN103" s="115"/>
      <c r="AO103" s="115"/>
      <c r="AP103" s="116"/>
      <c r="AQ103" s="117" t="s">
        <v>564</v>
      </c>
      <c r="AR103" s="113"/>
      <c r="AS103" s="113"/>
      <c r="AT103" s="113"/>
      <c r="AU103" s="114" t="s">
        <v>565</v>
      </c>
      <c r="AV103" s="115"/>
      <c r="AW103" s="115"/>
      <c r="AX103" s="116"/>
    </row>
    <row r="104" spans="1:50" ht="24" hidden="1" customHeight="1" x14ac:dyDescent="0.2">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2">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2">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2">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2">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2">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2">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2">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2">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2">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2">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2">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2">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2">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2">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2">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2">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2">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2">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2">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2">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2">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2">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2">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2">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2">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2">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2">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2">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2">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112"/>
      <c r="B135" s="112"/>
      <c r="C135" s="118" t="s">
        <v>401</v>
      </c>
      <c r="D135" s="118"/>
      <c r="E135" s="118"/>
      <c r="F135" s="118"/>
      <c r="G135" s="118"/>
      <c r="H135" s="118"/>
      <c r="I135" s="118"/>
      <c r="J135" s="118"/>
      <c r="K135" s="118"/>
      <c r="L135" s="118"/>
      <c r="M135" s="118" t="s">
        <v>402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403</v>
      </c>
      <c r="AL135" s="118"/>
      <c r="AM135" s="118"/>
      <c r="AN135" s="118"/>
      <c r="AO135" s="118"/>
      <c r="AP135" s="118"/>
      <c r="AQ135" s="118" t="s">
        <v>23</v>
      </c>
      <c r="AR135" s="118"/>
      <c r="AS135" s="118"/>
      <c r="AT135" s="118"/>
      <c r="AU135" s="120" t="s">
        <v>24</v>
      </c>
      <c r="AV135" s="121"/>
      <c r="AW135" s="121"/>
      <c r="AX135" s="122"/>
    </row>
    <row r="136" spans="1:50" ht="24" customHeight="1" x14ac:dyDescent="0.2">
      <c r="A136" s="112">
        <v>1</v>
      </c>
      <c r="B136" s="112">
        <v>1</v>
      </c>
      <c r="C136" s="117" t="s">
        <v>570</v>
      </c>
      <c r="D136" s="113"/>
      <c r="E136" s="113"/>
      <c r="F136" s="113"/>
      <c r="G136" s="113"/>
      <c r="H136" s="113"/>
      <c r="I136" s="113"/>
      <c r="J136" s="113"/>
      <c r="K136" s="113"/>
      <c r="L136" s="113"/>
      <c r="M136" s="117" t="s">
        <v>571</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14</v>
      </c>
      <c r="AL136" s="115"/>
      <c r="AM136" s="115"/>
      <c r="AN136" s="115"/>
      <c r="AO136" s="115"/>
      <c r="AP136" s="116"/>
      <c r="AQ136" s="117" t="s">
        <v>564</v>
      </c>
      <c r="AR136" s="113"/>
      <c r="AS136" s="113"/>
      <c r="AT136" s="113"/>
      <c r="AU136" s="114" t="s">
        <v>565</v>
      </c>
      <c r="AV136" s="115"/>
      <c r="AW136" s="115"/>
      <c r="AX136" s="116"/>
    </row>
    <row r="137" spans="1:50" ht="24" hidden="1" customHeight="1" x14ac:dyDescent="0.2">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2">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2">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2">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2">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2">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2">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2">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2">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2">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2">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2">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2">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2">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2">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2">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2">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2">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2">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2">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2">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2">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2">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2">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2">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2">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2">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2">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2">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2">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112"/>
      <c r="B168" s="112"/>
      <c r="C168" s="118" t="s">
        <v>401</v>
      </c>
      <c r="D168" s="118"/>
      <c r="E168" s="118"/>
      <c r="F168" s="118"/>
      <c r="G168" s="118"/>
      <c r="H168" s="118"/>
      <c r="I168" s="118"/>
      <c r="J168" s="118"/>
      <c r="K168" s="118"/>
      <c r="L168" s="118"/>
      <c r="M168" s="118" t="s">
        <v>402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403</v>
      </c>
      <c r="AL168" s="118"/>
      <c r="AM168" s="118"/>
      <c r="AN168" s="118"/>
      <c r="AO168" s="118"/>
      <c r="AP168" s="118"/>
      <c r="AQ168" s="118" t="s">
        <v>23</v>
      </c>
      <c r="AR168" s="118"/>
      <c r="AS168" s="118"/>
      <c r="AT168" s="118"/>
      <c r="AU168" s="120" t="s">
        <v>24</v>
      </c>
      <c r="AV168" s="121"/>
      <c r="AW168" s="121"/>
      <c r="AX168" s="122"/>
    </row>
    <row r="169" spans="1:50" ht="24" customHeight="1" x14ac:dyDescent="0.2">
      <c r="A169" s="112">
        <v>1</v>
      </c>
      <c r="B169" s="112">
        <v>1</v>
      </c>
      <c r="C169" s="117" t="s">
        <v>572</v>
      </c>
      <c r="D169" s="113"/>
      <c r="E169" s="113"/>
      <c r="F169" s="113"/>
      <c r="G169" s="113"/>
      <c r="H169" s="113"/>
      <c r="I169" s="113"/>
      <c r="J169" s="113"/>
      <c r="K169" s="113"/>
      <c r="L169" s="113"/>
      <c r="M169" s="117" t="s">
        <v>539</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49</v>
      </c>
      <c r="AL169" s="115"/>
      <c r="AM169" s="115"/>
      <c r="AN169" s="115"/>
      <c r="AO169" s="115"/>
      <c r="AP169" s="116"/>
      <c r="AQ169" s="117" t="s">
        <v>564</v>
      </c>
      <c r="AR169" s="113"/>
      <c r="AS169" s="113"/>
      <c r="AT169" s="113"/>
      <c r="AU169" s="114" t="s">
        <v>565</v>
      </c>
      <c r="AV169" s="115"/>
      <c r="AW169" s="115"/>
      <c r="AX169" s="116"/>
    </row>
    <row r="170" spans="1:50" ht="24" hidden="1" customHeight="1" x14ac:dyDescent="0.2">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2">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2">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2">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2">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2">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2">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2">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2">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2">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2">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2">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2">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2">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2">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2">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2">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2">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2">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2">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2">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2">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2">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2">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2">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2">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2">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2">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2">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hidden="1" x14ac:dyDescent="0.2">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2">
      <c r="A201" s="112"/>
      <c r="B201" s="112"/>
      <c r="C201" s="118" t="s">
        <v>401</v>
      </c>
      <c r="D201" s="118"/>
      <c r="E201" s="118"/>
      <c r="F201" s="118"/>
      <c r="G201" s="118"/>
      <c r="H201" s="118"/>
      <c r="I201" s="118"/>
      <c r="J201" s="118"/>
      <c r="K201" s="118"/>
      <c r="L201" s="118"/>
      <c r="M201" s="118" t="s">
        <v>402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403</v>
      </c>
      <c r="AL201" s="118"/>
      <c r="AM201" s="118"/>
      <c r="AN201" s="118"/>
      <c r="AO201" s="118"/>
      <c r="AP201" s="118"/>
      <c r="AQ201" s="118" t="s">
        <v>23</v>
      </c>
      <c r="AR201" s="118"/>
      <c r="AS201" s="118"/>
      <c r="AT201" s="118"/>
      <c r="AU201" s="120" t="s">
        <v>24</v>
      </c>
      <c r="AV201" s="121"/>
      <c r="AW201" s="121"/>
      <c r="AX201" s="122"/>
    </row>
    <row r="202" spans="1:50" ht="24" hidden="1" customHeight="1" x14ac:dyDescent="0.2">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2">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2">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2">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2">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2">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2">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2">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2">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2">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2">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2">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2">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2">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2">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2">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2">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2">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2">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2">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2">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2">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2">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2">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2">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2">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2">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2">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2">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2">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2"/>
    <row r="233" spans="1:50" hidden="1" x14ac:dyDescent="0.2">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2">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hidden="1" customHeight="1" x14ac:dyDescent="0.2">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2">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2">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2">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2">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2">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2">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2">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2">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2">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2">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2">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2">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2">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2">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2">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2">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2">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2">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2">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2">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2">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2">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2">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2">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2">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2">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2">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2">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2">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2"/>
    <row r="266" spans="1:50" hidden="1" x14ac:dyDescent="0.2">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2">
      <c r="A267" s="112"/>
      <c r="B267" s="112"/>
      <c r="C267" s="118" t="s">
        <v>401</v>
      </c>
      <c r="D267" s="118"/>
      <c r="E267" s="118"/>
      <c r="F267" s="118"/>
      <c r="G267" s="118"/>
      <c r="H267" s="118"/>
      <c r="I267" s="118"/>
      <c r="J267" s="118"/>
      <c r="K267" s="118"/>
      <c r="L267" s="118"/>
      <c r="M267" s="118" t="s">
        <v>402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403</v>
      </c>
      <c r="AL267" s="118"/>
      <c r="AM267" s="118"/>
      <c r="AN267" s="118"/>
      <c r="AO267" s="118"/>
      <c r="AP267" s="118"/>
      <c r="AQ267" s="118" t="s">
        <v>23</v>
      </c>
      <c r="AR267" s="118"/>
      <c r="AS267" s="118"/>
      <c r="AT267" s="118"/>
      <c r="AU267" s="120" t="s">
        <v>24</v>
      </c>
      <c r="AV267" s="121"/>
      <c r="AW267" s="121"/>
      <c r="AX267" s="122"/>
    </row>
    <row r="268" spans="1:50" ht="24" hidden="1" customHeight="1" x14ac:dyDescent="0.2">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2">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2">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2">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2">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2">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2">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2">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2">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2">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2">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2">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2">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2">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2">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2">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2">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2">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2">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2">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2">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2">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2">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2">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2">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2">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2">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2">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2">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2">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2">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2">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2">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2">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2">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2">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2">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2">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2">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2">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2">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2">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2">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2">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2">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2">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2">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2">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2">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2">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2">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2">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2">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2">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2">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2">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2">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2">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2">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2">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2">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2">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2"/>
    <row r="332" spans="1:50" hidden="1" x14ac:dyDescent="0.2">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2">
      <c r="A333" s="112"/>
      <c r="B333" s="112"/>
      <c r="C333" s="118" t="s">
        <v>401</v>
      </c>
      <c r="D333" s="118"/>
      <c r="E333" s="118"/>
      <c r="F333" s="118"/>
      <c r="G333" s="118"/>
      <c r="H333" s="118"/>
      <c r="I333" s="118"/>
      <c r="J333" s="118"/>
      <c r="K333" s="118"/>
      <c r="L333" s="118"/>
      <c r="M333" s="118" t="s">
        <v>402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403</v>
      </c>
      <c r="AL333" s="118"/>
      <c r="AM333" s="118"/>
      <c r="AN333" s="118"/>
      <c r="AO333" s="118"/>
      <c r="AP333" s="118"/>
      <c r="AQ333" s="118" t="s">
        <v>23</v>
      </c>
      <c r="AR333" s="118"/>
      <c r="AS333" s="118"/>
      <c r="AT333" s="118"/>
      <c r="AU333" s="120" t="s">
        <v>24</v>
      </c>
      <c r="AV333" s="121"/>
      <c r="AW333" s="121"/>
      <c r="AX333" s="122"/>
    </row>
    <row r="334" spans="1:50" ht="24" hidden="1" customHeight="1" x14ac:dyDescent="0.2">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2">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2">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2">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2">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2">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2">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2">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2">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2">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2">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2">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2">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2">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2">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2">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2">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2">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2">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2">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2">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2">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2">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2">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2">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2">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2">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2">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2">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2">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2"/>
    <row r="365" spans="1:50" hidden="1" x14ac:dyDescent="0.2">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2">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2">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2">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2">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2">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2">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2">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2">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2">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2">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2">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2">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2">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2">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2">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2">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2">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2">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2">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2">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2">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2">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2">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2">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2">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2">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2">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2">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2">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2">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2">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2"/>
    <row r="398" spans="1:50" hidden="1" x14ac:dyDescent="0.2">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2">
      <c r="A399" s="112"/>
      <c r="B399" s="112"/>
      <c r="C399" s="118" t="s">
        <v>401</v>
      </c>
      <c r="D399" s="118"/>
      <c r="E399" s="118"/>
      <c r="F399" s="118"/>
      <c r="G399" s="118"/>
      <c r="H399" s="118"/>
      <c r="I399" s="118"/>
      <c r="J399" s="118"/>
      <c r="K399" s="118"/>
      <c r="L399" s="118"/>
      <c r="M399" s="118" t="s">
        <v>402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403</v>
      </c>
      <c r="AL399" s="118"/>
      <c r="AM399" s="118"/>
      <c r="AN399" s="118"/>
      <c r="AO399" s="118"/>
      <c r="AP399" s="118"/>
      <c r="AQ399" s="118" t="s">
        <v>23</v>
      </c>
      <c r="AR399" s="118"/>
      <c r="AS399" s="118"/>
      <c r="AT399" s="118"/>
      <c r="AU399" s="120" t="s">
        <v>24</v>
      </c>
      <c r="AV399" s="121"/>
      <c r="AW399" s="121"/>
      <c r="AX399" s="122"/>
    </row>
    <row r="400" spans="1:50" ht="24" hidden="1" customHeight="1" x14ac:dyDescent="0.2">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2">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2">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2">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2">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2">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2">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2">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2">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2">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2">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2">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2">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2">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2">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2">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2">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2">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2">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2">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2">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2">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2">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2">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2">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2">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2">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2">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2">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2">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2"/>
    <row r="431" spans="1:50" hidden="1" x14ac:dyDescent="0.2">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2">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2">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2">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2">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2">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2">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2">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2">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2">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2">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2">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2">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2">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2">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2">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2">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2">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2">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2">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2">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2">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2">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2">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2">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2">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2">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2">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2">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2">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2">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2">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2"/>
    <row r="464" spans="1:50" hidden="1" x14ac:dyDescent="0.2">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2">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2">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2">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2">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2">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2">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2">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2">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2">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2">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2">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2">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2">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2">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2">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2">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2">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2">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2">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2">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2">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2">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2">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2">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2">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2">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2">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2">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2">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2">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2"/>
    <row r="497" spans="1:50" hidden="1" x14ac:dyDescent="0.2">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2">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2">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2">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2">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2">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2">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2">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2">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2">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2">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2">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2">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2">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2">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2">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2">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2">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2">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2">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2">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2">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2">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2">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2">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2">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2">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2">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2">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2">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2">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2"/>
    <row r="530" spans="1:50" hidden="1" x14ac:dyDescent="0.2">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112"/>
      <c r="B531" s="112"/>
      <c r="C531" s="118" t="s">
        <v>401</v>
      </c>
      <c r="D531" s="118"/>
      <c r="E531" s="118"/>
      <c r="F531" s="118"/>
      <c r="G531" s="118"/>
      <c r="H531" s="118"/>
      <c r="I531" s="118"/>
      <c r="J531" s="118"/>
      <c r="K531" s="118"/>
      <c r="L531" s="118"/>
      <c r="M531" s="118" t="s">
        <v>402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403</v>
      </c>
      <c r="AL531" s="118"/>
      <c r="AM531" s="118"/>
      <c r="AN531" s="118"/>
      <c r="AO531" s="118"/>
      <c r="AP531" s="118"/>
      <c r="AQ531" s="118" t="s">
        <v>23</v>
      </c>
      <c r="AR531" s="118"/>
      <c r="AS531" s="118"/>
      <c r="AT531" s="118"/>
      <c r="AU531" s="120" t="s">
        <v>24</v>
      </c>
      <c r="AV531" s="121"/>
      <c r="AW531" s="121"/>
      <c r="AX531" s="122"/>
    </row>
    <row r="532" spans="1:50" ht="24" hidden="1" customHeight="1" x14ac:dyDescent="0.2">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2">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2">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2">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2">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2">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2">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2">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2">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2">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2">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2">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2">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2">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2">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2">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2">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2">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2">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2">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2">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2">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2">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2">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2">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2">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2">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2">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2">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2">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2">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2">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2">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2">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2">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2">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2">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2">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2">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2">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2">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2">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2">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2">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2">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2">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2">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2">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2">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2">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2">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2">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2">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2">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2">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2">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2">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2">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2">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2">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2"/>
    <row r="596" spans="1:50" hidden="1" x14ac:dyDescent="0.2">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112"/>
      <c r="B597" s="112"/>
      <c r="C597" s="118" t="s">
        <v>401</v>
      </c>
      <c r="D597" s="118"/>
      <c r="E597" s="118"/>
      <c r="F597" s="118"/>
      <c r="G597" s="118"/>
      <c r="H597" s="118"/>
      <c r="I597" s="118"/>
      <c r="J597" s="118"/>
      <c r="K597" s="118"/>
      <c r="L597" s="118"/>
      <c r="M597" s="118" t="s">
        <v>402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403</v>
      </c>
      <c r="AL597" s="118"/>
      <c r="AM597" s="118"/>
      <c r="AN597" s="118"/>
      <c r="AO597" s="118"/>
      <c r="AP597" s="118"/>
      <c r="AQ597" s="118" t="s">
        <v>23</v>
      </c>
      <c r="AR597" s="118"/>
      <c r="AS597" s="118"/>
      <c r="AT597" s="118"/>
      <c r="AU597" s="120" t="s">
        <v>24</v>
      </c>
      <c r="AV597" s="121"/>
      <c r="AW597" s="121"/>
      <c r="AX597" s="122"/>
    </row>
    <row r="598" spans="1:50" ht="24" hidden="1" customHeight="1" x14ac:dyDescent="0.2">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2">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2">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2">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2">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2">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2">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2">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2">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2">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2">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2">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2">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2">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2">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2">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2">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2">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2">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2">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2">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2">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2">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2">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2">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2">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2">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2">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2">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2">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2"/>
    <row r="629" spans="1:50" hidden="1"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2">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2">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2">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2">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2">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2">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2">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2">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2">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2">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2">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2">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2">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2">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2">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2">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2">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2">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2">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2">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2">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2">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2">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2">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2">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2">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2">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2">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2">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2">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2"/>
    <row r="662" spans="1:50" hidden="1" x14ac:dyDescent="0.2">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112"/>
      <c r="B663" s="112"/>
      <c r="C663" s="118" t="s">
        <v>401</v>
      </c>
      <c r="D663" s="118"/>
      <c r="E663" s="118"/>
      <c r="F663" s="118"/>
      <c r="G663" s="118"/>
      <c r="H663" s="118"/>
      <c r="I663" s="118"/>
      <c r="J663" s="118"/>
      <c r="K663" s="118"/>
      <c r="L663" s="118"/>
      <c r="M663" s="118" t="s">
        <v>402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403</v>
      </c>
      <c r="AL663" s="118"/>
      <c r="AM663" s="118"/>
      <c r="AN663" s="118"/>
      <c r="AO663" s="118"/>
      <c r="AP663" s="118"/>
      <c r="AQ663" s="118" t="s">
        <v>23</v>
      </c>
      <c r="AR663" s="118"/>
      <c r="AS663" s="118"/>
      <c r="AT663" s="118"/>
      <c r="AU663" s="120" t="s">
        <v>24</v>
      </c>
      <c r="AV663" s="121"/>
      <c r="AW663" s="121"/>
      <c r="AX663" s="122"/>
    </row>
    <row r="664" spans="1:50" ht="24" hidden="1" customHeight="1" x14ac:dyDescent="0.2">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2">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2">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2">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2">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2">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2">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2">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2">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2">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2">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2">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2">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2">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2">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2">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2">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2">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2">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2">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2">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2">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2">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2">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2">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2">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2">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2">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2">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2">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2"/>
    <row r="695" spans="1:50" hidden="1" x14ac:dyDescent="0.2">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112"/>
      <c r="B696" s="112"/>
      <c r="C696" s="118" t="s">
        <v>401</v>
      </c>
      <c r="D696" s="118"/>
      <c r="E696" s="118"/>
      <c r="F696" s="118"/>
      <c r="G696" s="118"/>
      <c r="H696" s="118"/>
      <c r="I696" s="118"/>
      <c r="J696" s="118"/>
      <c r="K696" s="118"/>
      <c r="L696" s="118"/>
      <c r="M696" s="118" t="s">
        <v>402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403</v>
      </c>
      <c r="AL696" s="118"/>
      <c r="AM696" s="118"/>
      <c r="AN696" s="118"/>
      <c r="AO696" s="118"/>
      <c r="AP696" s="118"/>
      <c r="AQ696" s="118" t="s">
        <v>23</v>
      </c>
      <c r="AR696" s="118"/>
      <c r="AS696" s="118"/>
      <c r="AT696" s="118"/>
      <c r="AU696" s="120" t="s">
        <v>24</v>
      </c>
      <c r="AV696" s="121"/>
      <c r="AW696" s="121"/>
      <c r="AX696" s="122"/>
    </row>
    <row r="697" spans="1:50" ht="24" hidden="1" customHeight="1" x14ac:dyDescent="0.2">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2">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2">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2">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2">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2">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2">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2">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2">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2">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2">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2">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2">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2">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2">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2">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2">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2">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2">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2">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2">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2">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2">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2">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2">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2">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2">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2">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2">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2">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2"/>
    <row r="728" spans="1:50" hidden="1" x14ac:dyDescent="0.2">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2">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2">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2">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2">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2">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2">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2">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2">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2">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2">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2">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2">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2">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2">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2">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2">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2">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2">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2">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2">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2">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2">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2">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2">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2">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2">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2">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2">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2">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2">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2"/>
    <row r="761" spans="1:50" hidden="1" x14ac:dyDescent="0.2">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112"/>
      <c r="B762" s="112"/>
      <c r="C762" s="118" t="s">
        <v>401</v>
      </c>
      <c r="D762" s="118"/>
      <c r="E762" s="118"/>
      <c r="F762" s="118"/>
      <c r="G762" s="118"/>
      <c r="H762" s="118"/>
      <c r="I762" s="118"/>
      <c r="J762" s="118"/>
      <c r="K762" s="118"/>
      <c r="L762" s="118"/>
      <c r="M762" s="118" t="s">
        <v>402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403</v>
      </c>
      <c r="AL762" s="118"/>
      <c r="AM762" s="118"/>
      <c r="AN762" s="118"/>
      <c r="AO762" s="118"/>
      <c r="AP762" s="118"/>
      <c r="AQ762" s="118" t="s">
        <v>23</v>
      </c>
      <c r="AR762" s="118"/>
      <c r="AS762" s="118"/>
      <c r="AT762" s="118"/>
      <c r="AU762" s="120" t="s">
        <v>24</v>
      </c>
      <c r="AV762" s="121"/>
      <c r="AW762" s="121"/>
      <c r="AX762" s="122"/>
    </row>
    <row r="763" spans="1:50" ht="24" hidden="1" customHeight="1" x14ac:dyDescent="0.2">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2">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2">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2">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2">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2">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2">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2">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2">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2">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2">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2">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2">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2">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2">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2">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2">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2">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2">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2">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2">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2">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2">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2">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2">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2">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2">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2">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2">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2">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2"/>
    <row r="794" spans="1:50" hidden="1" x14ac:dyDescent="0.2">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2">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2">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2">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2">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2">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2">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2">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2">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2">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2">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2">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2">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2">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2">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2">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2">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2">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2">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2">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2">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2">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2">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2">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2">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2">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2">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2">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2">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2">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2">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2">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2">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2">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2">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2">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2">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2">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2">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2">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2">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2">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2">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2">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2">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2">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2">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2">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2">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2">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2">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2">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2">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2">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2">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2">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2">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2">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2">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2">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2">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2"/>
    <row r="860" spans="1:50" hidden="1" x14ac:dyDescent="0.2">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112"/>
      <c r="B861" s="112"/>
      <c r="C861" s="118" t="s">
        <v>401</v>
      </c>
      <c r="D861" s="118"/>
      <c r="E861" s="118"/>
      <c r="F861" s="118"/>
      <c r="G861" s="118"/>
      <c r="H861" s="118"/>
      <c r="I861" s="118"/>
      <c r="J861" s="118"/>
      <c r="K861" s="118"/>
      <c r="L861" s="118"/>
      <c r="M861" s="118" t="s">
        <v>402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403</v>
      </c>
      <c r="AL861" s="118"/>
      <c r="AM861" s="118"/>
      <c r="AN861" s="118"/>
      <c r="AO861" s="118"/>
      <c r="AP861" s="118"/>
      <c r="AQ861" s="118" t="s">
        <v>23</v>
      </c>
      <c r="AR861" s="118"/>
      <c r="AS861" s="118"/>
      <c r="AT861" s="118"/>
      <c r="AU861" s="120" t="s">
        <v>24</v>
      </c>
      <c r="AV861" s="121"/>
      <c r="AW861" s="121"/>
      <c r="AX861" s="122"/>
    </row>
    <row r="862" spans="1:50" ht="24" hidden="1" customHeight="1" x14ac:dyDescent="0.2">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2">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2">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2">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2">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2">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2">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2">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2">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2">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2">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2">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2">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2">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2">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2">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2">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2">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2">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2">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2">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2">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2">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2">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2">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2">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2">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2">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2">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2">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2"/>
    <row r="893" spans="1:50" hidden="1" x14ac:dyDescent="0.2">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112"/>
      <c r="B894" s="112"/>
      <c r="C894" s="118" t="s">
        <v>401</v>
      </c>
      <c r="D894" s="118"/>
      <c r="E894" s="118"/>
      <c r="F894" s="118"/>
      <c r="G894" s="118"/>
      <c r="H894" s="118"/>
      <c r="I894" s="118"/>
      <c r="J894" s="118"/>
      <c r="K894" s="118"/>
      <c r="L894" s="118"/>
      <c r="M894" s="118" t="s">
        <v>402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403</v>
      </c>
      <c r="AL894" s="118"/>
      <c r="AM894" s="118"/>
      <c r="AN894" s="118"/>
      <c r="AO894" s="118"/>
      <c r="AP894" s="118"/>
      <c r="AQ894" s="118" t="s">
        <v>23</v>
      </c>
      <c r="AR894" s="118"/>
      <c r="AS894" s="118"/>
      <c r="AT894" s="118"/>
      <c r="AU894" s="120" t="s">
        <v>24</v>
      </c>
      <c r="AV894" s="121"/>
      <c r="AW894" s="121"/>
      <c r="AX894" s="122"/>
    </row>
    <row r="895" spans="1:50" ht="24" hidden="1" customHeight="1" x14ac:dyDescent="0.2">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2">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2">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2">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2">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2">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2">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2">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2">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2">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2">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2">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2">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2">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2">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2">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2">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2">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2">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2">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2">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2">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2">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2">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2">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2">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2">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2">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2">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2">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2"/>
    <row r="926" spans="1:50" hidden="1"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2">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2">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2">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2">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2">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2">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2">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2">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2">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2">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2">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2">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2">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2">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2">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2">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2">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2">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2">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2">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2">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2">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2">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2">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2">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2">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2">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2">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2">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2">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2"/>
    <row r="959" spans="1:50" hidden="1" x14ac:dyDescent="0.2">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2">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2">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2">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2">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2">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2">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2">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2">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2">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2">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2">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2">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2">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2">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2">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2">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2">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2">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2">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2">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2">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2">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2">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2">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2">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2">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2">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2">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2">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2">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2"/>
    <row r="992" spans="1:50" hidden="1" x14ac:dyDescent="0.2">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2">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2">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2">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2">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2">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2">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2">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2">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2">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2">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2">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2">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2">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2">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2">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2">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2">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2">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2">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2">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2">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2">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2">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2">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2">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2">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2">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2">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2">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2">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2"/>
    <row r="1025" spans="1:50" hidden="1" x14ac:dyDescent="0.2">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2">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2">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2">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2">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2">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2">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2">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2">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2">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2">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2">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2">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2">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2">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2">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2">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2">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2">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2">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2">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2">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2">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2">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2">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2">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2">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2">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2">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2">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2">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2"/>
    <row r="1058" spans="1:50" hidden="1" x14ac:dyDescent="0.2">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2">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2">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2">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2">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2">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2">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2">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2">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2">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2">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2">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2">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2">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2">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2">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2">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2">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2">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2">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2">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2">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2">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2">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2">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2">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2">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2">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2">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2">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2">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112"/>
      <c r="B1092" s="112"/>
      <c r="C1092" s="118" t="s">
        <v>401</v>
      </c>
      <c r="D1092" s="118"/>
      <c r="E1092" s="118"/>
      <c r="F1092" s="118"/>
      <c r="G1092" s="118"/>
      <c r="H1092" s="118"/>
      <c r="I1092" s="118"/>
      <c r="J1092" s="118"/>
      <c r="K1092" s="118"/>
      <c r="L1092" s="118"/>
      <c r="M1092" s="118" t="s">
        <v>402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2">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2">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2">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2">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2">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2">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2">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2">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2">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2">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2">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2">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2">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2">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2">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2">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2">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2">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2">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2">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2">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2">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2">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2">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2">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2">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2">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2">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2">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2">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2"/>
    <row r="1124" spans="1:50" hidden="1" x14ac:dyDescent="0.2">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2">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2">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2">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2">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2">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2">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2">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2">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2">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2">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2">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2">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2">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2">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2">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2">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2">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2">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2">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2">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2">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2">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2">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2">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2">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2">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2">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2">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2">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2">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2"/>
    <row r="1157" spans="1:50" hidden="1" x14ac:dyDescent="0.2">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112"/>
      <c r="B1158" s="112"/>
      <c r="C1158" s="118" t="s">
        <v>401</v>
      </c>
      <c r="D1158" s="118"/>
      <c r="E1158" s="118"/>
      <c r="F1158" s="118"/>
      <c r="G1158" s="118"/>
      <c r="H1158" s="118"/>
      <c r="I1158" s="118"/>
      <c r="J1158" s="118"/>
      <c r="K1158" s="118"/>
      <c r="L1158" s="118"/>
      <c r="M1158" s="118" t="s">
        <v>402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2">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2">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2">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2">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2">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2">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2">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2">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2">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2">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2">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2">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2">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2">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2">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2">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2">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2">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2">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2">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2">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2">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2">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2">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2">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2">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2">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2">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2">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2">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2"/>
    <row r="1190" spans="1:50" hidden="1" x14ac:dyDescent="0.2">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2">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2">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2">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2">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2">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2">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2">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2">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2">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2">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2">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2">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2">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2">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2">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2">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2">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2">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2">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2">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2">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2">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2">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2">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2">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2">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2">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2">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2">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2">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2"/>
    <row r="1223" spans="1:50" hidden="1"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2">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2">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2">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2">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2">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2">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2">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2">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2">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2">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2">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2">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2">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2">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2">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2">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2">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2">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2">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2">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2">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2">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2">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2">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2">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2">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2">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2">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2">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2">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2"/>
    <row r="1256" spans="1:50" hidden="1" x14ac:dyDescent="0.2">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2">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2">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2">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2">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2">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2">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2">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2">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2">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2">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2">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2">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2">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2">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2">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2">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2">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2">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2">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2">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2">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2">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2">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2">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2">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2">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2">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2">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2">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2">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2"/>
    <row r="1289" spans="1:50" hidden="1" x14ac:dyDescent="0.2">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2">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2">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2">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2">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2">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2">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2">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2">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2">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2">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2">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2">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2">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2">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2">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2">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2">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2">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2">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2">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2">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2">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2">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2">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2">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2">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2">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2">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2">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2">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7" priority="479">
      <formula>IF(RIGHT(TEXT(AK4,"0.#"),1)=".",FALSE,TRUE)</formula>
    </cfRule>
    <cfRule type="expression" dxfId="486" priority="480">
      <formula>IF(RIGHT(TEXT(AK4,"0.#"),1)=".",TRUE,FALSE)</formula>
    </cfRule>
  </conditionalFormatting>
  <conditionalFormatting sqref="AU4:AX4">
    <cfRule type="expression" dxfId="485" priority="475">
      <formula>IF(AND(AU4&gt;=0, RIGHT(TEXT(AU4,"0.#"),1)&lt;&gt;"."),TRUE,FALSE)</formula>
    </cfRule>
    <cfRule type="expression" dxfId="484" priority="476">
      <formula>IF(AND(AU4&gt;=0, RIGHT(TEXT(AU4,"0.#"),1)="."),TRUE,FALSE)</formula>
    </cfRule>
    <cfRule type="expression" dxfId="483" priority="477">
      <formula>IF(AND(AU4&lt;0, RIGHT(TEXT(AU4,"0.#"),1)&lt;&gt;"."),TRUE,FALSE)</formula>
    </cfRule>
    <cfRule type="expression" dxfId="482" priority="478">
      <formula>IF(AND(AU4&lt;0, RIGHT(TEXT(AU4,"0.#"),1)="."),TRUE,FALSE)</formula>
    </cfRule>
  </conditionalFormatting>
  <conditionalFormatting sqref="AK5:AK33">
    <cfRule type="expression" dxfId="481" priority="473">
      <formula>IF(RIGHT(TEXT(AK5,"0.#"),1)=".",FALSE,TRUE)</formula>
    </cfRule>
    <cfRule type="expression" dxfId="480" priority="474">
      <formula>IF(RIGHT(TEXT(AK5,"0.#"),1)=".",TRUE,FALSE)</formula>
    </cfRule>
  </conditionalFormatting>
  <conditionalFormatting sqref="AU5:AX33">
    <cfRule type="expression" dxfId="479" priority="469">
      <formula>IF(AND(AU5&gt;=0, RIGHT(TEXT(AU5,"0.#"),1)&lt;&gt;"."),TRUE,FALSE)</formula>
    </cfRule>
    <cfRule type="expression" dxfId="478" priority="470">
      <formula>IF(AND(AU5&gt;=0, RIGHT(TEXT(AU5,"0.#"),1)="."),TRUE,FALSE)</formula>
    </cfRule>
    <cfRule type="expression" dxfId="477" priority="471">
      <formula>IF(AND(AU5&lt;0, RIGHT(TEXT(AU5,"0.#"),1)&lt;&gt;"."),TRUE,FALSE)</formula>
    </cfRule>
    <cfRule type="expression" dxfId="476" priority="472">
      <formula>IF(AND(AU5&lt;0, RIGHT(TEXT(AU5,"0.#"),1)="."),TRUE,FALSE)</formula>
    </cfRule>
  </conditionalFormatting>
  <conditionalFormatting sqref="AK37">
    <cfRule type="expression" dxfId="475" priority="467">
      <formula>IF(RIGHT(TEXT(AK37,"0.#"),1)=".",FALSE,TRUE)</formula>
    </cfRule>
    <cfRule type="expression" dxfId="474" priority="468">
      <formula>IF(RIGHT(TEXT(AK37,"0.#"),1)=".",TRUE,FALSE)</formula>
    </cfRule>
  </conditionalFormatting>
  <conditionalFormatting sqref="AU37:AX37">
    <cfRule type="expression" dxfId="473" priority="463">
      <formula>IF(AND(AU37&gt;=0, RIGHT(TEXT(AU37,"0.#"),1)&lt;&gt;"."),TRUE,FALSE)</formula>
    </cfRule>
    <cfRule type="expression" dxfId="472" priority="464">
      <formula>IF(AND(AU37&gt;=0, RIGHT(TEXT(AU37,"0.#"),1)="."),TRUE,FALSE)</formula>
    </cfRule>
    <cfRule type="expression" dxfId="471" priority="465">
      <formula>IF(AND(AU37&lt;0, RIGHT(TEXT(AU37,"0.#"),1)&lt;&gt;"."),TRUE,FALSE)</formula>
    </cfRule>
    <cfRule type="expression" dxfId="470" priority="466">
      <formula>IF(AND(AU37&lt;0, RIGHT(TEXT(AU37,"0.#"),1)="."),TRUE,FALSE)</formula>
    </cfRule>
  </conditionalFormatting>
  <conditionalFormatting sqref="AK38:AK66">
    <cfRule type="expression" dxfId="469" priority="461">
      <formula>IF(RIGHT(TEXT(AK38,"0.#"),1)=".",FALSE,TRUE)</formula>
    </cfRule>
    <cfRule type="expression" dxfId="468" priority="462">
      <formula>IF(RIGHT(TEXT(AK38,"0.#"),1)=".",TRUE,FALSE)</formula>
    </cfRule>
  </conditionalFormatting>
  <conditionalFormatting sqref="AU38:AX66">
    <cfRule type="expression" dxfId="467" priority="457">
      <formula>IF(AND(AU38&gt;=0, RIGHT(TEXT(AU38,"0.#"),1)&lt;&gt;"."),TRUE,FALSE)</formula>
    </cfRule>
    <cfRule type="expression" dxfId="466" priority="458">
      <formula>IF(AND(AU38&gt;=0, RIGHT(TEXT(AU38,"0.#"),1)="."),TRUE,FALSE)</formula>
    </cfRule>
    <cfRule type="expression" dxfId="465" priority="459">
      <formula>IF(AND(AU38&lt;0, RIGHT(TEXT(AU38,"0.#"),1)&lt;&gt;"."),TRUE,FALSE)</formula>
    </cfRule>
    <cfRule type="expression" dxfId="464" priority="460">
      <formula>IF(AND(AU38&lt;0, RIGHT(TEXT(AU38,"0.#"),1)="."),TRUE,FALSE)</formula>
    </cfRule>
  </conditionalFormatting>
  <conditionalFormatting sqref="AK70">
    <cfRule type="expression" dxfId="463" priority="455">
      <formula>IF(RIGHT(TEXT(AK70,"0.#"),1)=".",FALSE,TRUE)</formula>
    </cfRule>
    <cfRule type="expression" dxfId="462" priority="456">
      <formula>IF(RIGHT(TEXT(AK70,"0.#"),1)=".",TRUE,FALSE)</formula>
    </cfRule>
  </conditionalFormatting>
  <conditionalFormatting sqref="AU70:AX70">
    <cfRule type="expression" dxfId="461" priority="451">
      <formula>IF(AND(AU70&gt;=0, RIGHT(TEXT(AU70,"0.#"),1)&lt;&gt;"."),TRUE,FALSE)</formula>
    </cfRule>
    <cfRule type="expression" dxfId="460" priority="452">
      <formula>IF(AND(AU70&gt;=0, RIGHT(TEXT(AU70,"0.#"),1)="."),TRUE,FALSE)</formula>
    </cfRule>
    <cfRule type="expression" dxfId="459" priority="453">
      <formula>IF(AND(AU70&lt;0, RIGHT(TEXT(AU70,"0.#"),1)&lt;&gt;"."),TRUE,FALSE)</formula>
    </cfRule>
    <cfRule type="expression" dxfId="458" priority="454">
      <formula>IF(AND(AU70&lt;0, RIGHT(TEXT(AU70,"0.#"),1)="."),TRUE,FALSE)</formula>
    </cfRule>
  </conditionalFormatting>
  <conditionalFormatting sqref="AK71:AK99">
    <cfRule type="expression" dxfId="457" priority="449">
      <formula>IF(RIGHT(TEXT(AK71,"0.#"),1)=".",FALSE,TRUE)</formula>
    </cfRule>
    <cfRule type="expression" dxfId="456" priority="450">
      <formula>IF(RIGHT(TEXT(AK71,"0.#"),1)=".",TRUE,FALSE)</formula>
    </cfRule>
  </conditionalFormatting>
  <conditionalFormatting sqref="AU71:AX99">
    <cfRule type="expression" dxfId="455" priority="445">
      <formula>IF(AND(AU71&gt;=0, RIGHT(TEXT(AU71,"0.#"),1)&lt;&gt;"."),TRUE,FALSE)</formula>
    </cfRule>
    <cfRule type="expression" dxfId="454" priority="446">
      <formula>IF(AND(AU71&gt;=0, RIGHT(TEXT(AU71,"0.#"),1)="."),TRUE,FALSE)</formula>
    </cfRule>
    <cfRule type="expression" dxfId="453" priority="447">
      <formula>IF(AND(AU71&lt;0, RIGHT(TEXT(AU71,"0.#"),1)&lt;&gt;"."),TRUE,FALSE)</formula>
    </cfRule>
    <cfRule type="expression" dxfId="452" priority="448">
      <formula>IF(AND(AU71&lt;0, RIGHT(TEXT(AU71,"0.#"),1)="."),TRUE,FALSE)</formula>
    </cfRule>
  </conditionalFormatting>
  <conditionalFormatting sqref="AK103">
    <cfRule type="expression" dxfId="451" priority="443">
      <formula>IF(RIGHT(TEXT(AK103,"0.#"),1)=".",FALSE,TRUE)</formula>
    </cfRule>
    <cfRule type="expression" dxfId="450" priority="444">
      <formula>IF(RIGHT(TEXT(AK103,"0.#"),1)=".",TRUE,FALSE)</formula>
    </cfRule>
  </conditionalFormatting>
  <conditionalFormatting sqref="AU103:AX103">
    <cfRule type="expression" dxfId="449" priority="439">
      <formula>IF(AND(AU103&gt;=0, RIGHT(TEXT(AU103,"0.#"),1)&lt;&gt;"."),TRUE,FALSE)</formula>
    </cfRule>
    <cfRule type="expression" dxfId="448" priority="440">
      <formula>IF(AND(AU103&gt;=0, RIGHT(TEXT(AU103,"0.#"),1)="."),TRUE,FALSE)</formula>
    </cfRule>
    <cfRule type="expression" dxfId="447" priority="441">
      <formula>IF(AND(AU103&lt;0, RIGHT(TEXT(AU103,"0.#"),1)&lt;&gt;"."),TRUE,FALSE)</formula>
    </cfRule>
    <cfRule type="expression" dxfId="446" priority="442">
      <formula>IF(AND(AU103&lt;0, RIGHT(TEXT(AU103,"0.#"),1)="."),TRUE,FALSE)</formula>
    </cfRule>
  </conditionalFormatting>
  <conditionalFormatting sqref="AK104:AK132">
    <cfRule type="expression" dxfId="445" priority="437">
      <formula>IF(RIGHT(TEXT(AK104,"0.#"),1)=".",FALSE,TRUE)</formula>
    </cfRule>
    <cfRule type="expression" dxfId="444" priority="438">
      <formula>IF(RIGHT(TEXT(AK104,"0.#"),1)=".",TRUE,FALSE)</formula>
    </cfRule>
  </conditionalFormatting>
  <conditionalFormatting sqref="AU104:AX132">
    <cfRule type="expression" dxfId="443" priority="433">
      <formula>IF(AND(AU104&gt;=0, RIGHT(TEXT(AU104,"0.#"),1)&lt;&gt;"."),TRUE,FALSE)</formula>
    </cfRule>
    <cfRule type="expression" dxfId="442" priority="434">
      <formula>IF(AND(AU104&gt;=0, RIGHT(TEXT(AU104,"0.#"),1)="."),TRUE,FALSE)</formula>
    </cfRule>
    <cfRule type="expression" dxfId="441" priority="435">
      <formula>IF(AND(AU104&lt;0, RIGHT(TEXT(AU104,"0.#"),1)&lt;&gt;"."),TRUE,FALSE)</formula>
    </cfRule>
    <cfRule type="expression" dxfId="440" priority="436">
      <formula>IF(AND(AU104&lt;0, RIGHT(TEXT(AU104,"0.#"),1)="."),TRUE,FALSE)</formula>
    </cfRule>
  </conditionalFormatting>
  <conditionalFormatting sqref="AK136">
    <cfRule type="expression" dxfId="439" priority="431">
      <formula>IF(RIGHT(TEXT(AK136,"0.#"),1)=".",FALSE,TRUE)</formula>
    </cfRule>
    <cfRule type="expression" dxfId="438" priority="432">
      <formula>IF(RIGHT(TEXT(AK136,"0.#"),1)=".",TRUE,FALSE)</formula>
    </cfRule>
  </conditionalFormatting>
  <conditionalFormatting sqref="AU136:AX136">
    <cfRule type="expression" dxfId="437" priority="427">
      <formula>IF(AND(AU136&gt;=0, RIGHT(TEXT(AU136,"0.#"),1)&lt;&gt;"."),TRUE,FALSE)</formula>
    </cfRule>
    <cfRule type="expression" dxfId="436" priority="428">
      <formula>IF(AND(AU136&gt;=0, RIGHT(TEXT(AU136,"0.#"),1)="."),TRUE,FALSE)</formula>
    </cfRule>
    <cfRule type="expression" dxfId="435" priority="429">
      <formula>IF(AND(AU136&lt;0, RIGHT(TEXT(AU136,"0.#"),1)&lt;&gt;"."),TRUE,FALSE)</formula>
    </cfRule>
    <cfRule type="expression" dxfId="434" priority="430">
      <formula>IF(AND(AU136&lt;0, RIGHT(TEXT(AU136,"0.#"),1)="."),TRUE,FALSE)</formula>
    </cfRule>
  </conditionalFormatting>
  <conditionalFormatting sqref="AK137:AK165">
    <cfRule type="expression" dxfId="433" priority="425">
      <formula>IF(RIGHT(TEXT(AK137,"0.#"),1)=".",FALSE,TRUE)</formula>
    </cfRule>
    <cfRule type="expression" dxfId="432" priority="426">
      <formula>IF(RIGHT(TEXT(AK137,"0.#"),1)=".",TRUE,FALSE)</formula>
    </cfRule>
  </conditionalFormatting>
  <conditionalFormatting sqref="AU137:AX165">
    <cfRule type="expression" dxfId="431" priority="421">
      <formula>IF(AND(AU137&gt;=0, RIGHT(TEXT(AU137,"0.#"),1)&lt;&gt;"."),TRUE,FALSE)</formula>
    </cfRule>
    <cfRule type="expression" dxfId="430" priority="422">
      <formula>IF(AND(AU137&gt;=0, RIGHT(TEXT(AU137,"0.#"),1)="."),TRUE,FALSE)</formula>
    </cfRule>
    <cfRule type="expression" dxfId="429" priority="423">
      <formula>IF(AND(AU137&lt;0, RIGHT(TEXT(AU137,"0.#"),1)&lt;&gt;"."),TRUE,FALSE)</formula>
    </cfRule>
    <cfRule type="expression" dxfId="428" priority="424">
      <formula>IF(AND(AU137&lt;0, RIGHT(TEXT(AU137,"0.#"),1)="."),TRUE,FALSE)</formula>
    </cfRule>
  </conditionalFormatting>
  <conditionalFormatting sqref="AK169">
    <cfRule type="expression" dxfId="427" priority="419">
      <formula>IF(RIGHT(TEXT(AK169,"0.#"),1)=".",FALSE,TRUE)</formula>
    </cfRule>
    <cfRule type="expression" dxfId="426" priority="420">
      <formula>IF(RIGHT(TEXT(AK169,"0.#"),1)=".",TRUE,FALSE)</formula>
    </cfRule>
  </conditionalFormatting>
  <conditionalFormatting sqref="AU169:AX169">
    <cfRule type="expression" dxfId="425" priority="415">
      <formula>IF(AND(AU169&gt;=0, RIGHT(TEXT(AU169,"0.#"),1)&lt;&gt;"."),TRUE,FALSE)</formula>
    </cfRule>
    <cfRule type="expression" dxfId="424" priority="416">
      <formula>IF(AND(AU169&gt;=0, RIGHT(TEXT(AU169,"0.#"),1)="."),TRUE,FALSE)</formula>
    </cfRule>
    <cfRule type="expression" dxfId="423" priority="417">
      <formula>IF(AND(AU169&lt;0, RIGHT(TEXT(AU169,"0.#"),1)&lt;&gt;"."),TRUE,FALSE)</formula>
    </cfRule>
    <cfRule type="expression" dxfId="422" priority="418">
      <formula>IF(AND(AU169&lt;0, RIGHT(TEXT(AU169,"0.#"),1)="."),TRUE,FALSE)</formula>
    </cfRule>
  </conditionalFormatting>
  <conditionalFormatting sqref="AK170:AK198">
    <cfRule type="expression" dxfId="421" priority="413">
      <formula>IF(RIGHT(TEXT(AK170,"0.#"),1)=".",FALSE,TRUE)</formula>
    </cfRule>
    <cfRule type="expression" dxfId="420" priority="414">
      <formula>IF(RIGHT(TEXT(AK170,"0.#"),1)=".",TRUE,FALSE)</formula>
    </cfRule>
  </conditionalFormatting>
  <conditionalFormatting sqref="AU170:AX198">
    <cfRule type="expression" dxfId="419" priority="409">
      <formula>IF(AND(AU170&gt;=0, RIGHT(TEXT(AU170,"0.#"),1)&lt;&gt;"."),TRUE,FALSE)</formula>
    </cfRule>
    <cfRule type="expression" dxfId="418" priority="410">
      <formula>IF(AND(AU170&gt;=0, RIGHT(TEXT(AU170,"0.#"),1)="."),TRUE,FALSE)</formula>
    </cfRule>
    <cfRule type="expression" dxfId="417" priority="411">
      <formula>IF(AND(AU170&lt;0, RIGHT(TEXT(AU170,"0.#"),1)&lt;&gt;"."),TRUE,FALSE)</formula>
    </cfRule>
    <cfRule type="expression" dxfId="416" priority="412">
      <formula>IF(AND(AU170&lt;0, RIGHT(TEXT(AU170,"0.#"),1)="."),TRUE,FALSE)</formula>
    </cfRule>
  </conditionalFormatting>
  <conditionalFormatting sqref="AK202">
    <cfRule type="expression" dxfId="415" priority="407">
      <formula>IF(RIGHT(TEXT(AK202,"0.#"),1)=".",FALSE,TRUE)</formula>
    </cfRule>
    <cfRule type="expression" dxfId="414" priority="408">
      <formula>IF(RIGHT(TEXT(AK202,"0.#"),1)=".",TRUE,FALSE)</formula>
    </cfRule>
  </conditionalFormatting>
  <conditionalFormatting sqref="AU202:AX202">
    <cfRule type="expression" dxfId="413" priority="403">
      <formula>IF(AND(AU202&gt;=0, RIGHT(TEXT(AU202,"0.#"),1)&lt;&gt;"."),TRUE,FALSE)</formula>
    </cfRule>
    <cfRule type="expression" dxfId="412" priority="404">
      <formula>IF(AND(AU202&gt;=0, RIGHT(TEXT(AU202,"0.#"),1)="."),TRUE,FALSE)</formula>
    </cfRule>
    <cfRule type="expression" dxfId="411" priority="405">
      <formula>IF(AND(AU202&lt;0, RIGHT(TEXT(AU202,"0.#"),1)&lt;&gt;"."),TRUE,FALSE)</formula>
    </cfRule>
    <cfRule type="expression" dxfId="410" priority="406">
      <formula>IF(AND(AU202&lt;0, RIGHT(TEXT(AU202,"0.#"),1)="."),TRUE,FALSE)</formula>
    </cfRule>
  </conditionalFormatting>
  <conditionalFormatting sqref="AK203:AK231">
    <cfRule type="expression" dxfId="409" priority="401">
      <formula>IF(RIGHT(TEXT(AK203,"0.#"),1)=".",FALSE,TRUE)</formula>
    </cfRule>
    <cfRule type="expression" dxfId="408" priority="402">
      <formula>IF(RIGHT(TEXT(AK203,"0.#"),1)=".",TRUE,FALSE)</formula>
    </cfRule>
  </conditionalFormatting>
  <conditionalFormatting sqref="AU203:AX231">
    <cfRule type="expression" dxfId="407" priority="397">
      <formula>IF(AND(AU203&gt;=0, RIGHT(TEXT(AU203,"0.#"),1)&lt;&gt;"."),TRUE,FALSE)</formula>
    </cfRule>
    <cfRule type="expression" dxfId="406" priority="398">
      <formula>IF(AND(AU203&gt;=0, RIGHT(TEXT(AU203,"0.#"),1)="."),TRUE,FALSE)</formula>
    </cfRule>
    <cfRule type="expression" dxfId="405" priority="399">
      <formula>IF(AND(AU203&lt;0, RIGHT(TEXT(AU203,"0.#"),1)&lt;&gt;"."),TRUE,FALSE)</formula>
    </cfRule>
    <cfRule type="expression" dxfId="404" priority="400">
      <formula>IF(AND(AU203&lt;0, RIGHT(TEXT(AU203,"0.#"),1)="."),TRUE,FALSE)</formula>
    </cfRule>
  </conditionalFormatting>
  <conditionalFormatting sqref="AK235">
    <cfRule type="expression" dxfId="403" priority="395">
      <formula>IF(RIGHT(TEXT(AK235,"0.#"),1)=".",FALSE,TRUE)</formula>
    </cfRule>
    <cfRule type="expression" dxfId="402" priority="396">
      <formula>IF(RIGHT(TEXT(AK235,"0.#"),1)=".",TRUE,FALSE)</formula>
    </cfRule>
  </conditionalFormatting>
  <conditionalFormatting sqref="AU235:AX235">
    <cfRule type="expression" dxfId="401" priority="391">
      <formula>IF(AND(AU235&gt;=0, RIGHT(TEXT(AU235,"0.#"),1)&lt;&gt;"."),TRUE,FALSE)</formula>
    </cfRule>
    <cfRule type="expression" dxfId="400" priority="392">
      <formula>IF(AND(AU235&gt;=0, RIGHT(TEXT(AU235,"0.#"),1)="."),TRUE,FALSE)</formula>
    </cfRule>
    <cfRule type="expression" dxfId="399" priority="393">
      <formula>IF(AND(AU235&lt;0, RIGHT(TEXT(AU235,"0.#"),1)&lt;&gt;"."),TRUE,FALSE)</formula>
    </cfRule>
    <cfRule type="expression" dxfId="398" priority="394">
      <formula>IF(AND(AU235&lt;0, RIGHT(TEXT(AU235,"0.#"),1)="."),TRUE,FALSE)</formula>
    </cfRule>
  </conditionalFormatting>
  <conditionalFormatting sqref="AK236:AK264">
    <cfRule type="expression" dxfId="397" priority="389">
      <formula>IF(RIGHT(TEXT(AK236,"0.#"),1)=".",FALSE,TRUE)</formula>
    </cfRule>
    <cfRule type="expression" dxfId="396" priority="390">
      <formula>IF(RIGHT(TEXT(AK236,"0.#"),1)=".",TRUE,FALSE)</formula>
    </cfRule>
  </conditionalFormatting>
  <conditionalFormatting sqref="AU236:AX264">
    <cfRule type="expression" dxfId="395" priority="385">
      <formula>IF(AND(AU236&gt;=0, RIGHT(TEXT(AU236,"0.#"),1)&lt;&gt;"."),TRUE,FALSE)</formula>
    </cfRule>
    <cfRule type="expression" dxfId="394" priority="386">
      <formula>IF(AND(AU236&gt;=0, RIGHT(TEXT(AU236,"0.#"),1)="."),TRUE,FALSE)</formula>
    </cfRule>
    <cfRule type="expression" dxfId="393" priority="387">
      <formula>IF(AND(AU236&lt;0, RIGHT(TEXT(AU236,"0.#"),1)&lt;&gt;"."),TRUE,FALSE)</formula>
    </cfRule>
    <cfRule type="expression" dxfId="392" priority="388">
      <formula>IF(AND(AU236&lt;0, RIGHT(TEXT(AU236,"0.#"),1)="."),TRUE,FALSE)</formula>
    </cfRule>
  </conditionalFormatting>
  <conditionalFormatting sqref="AK268">
    <cfRule type="expression" dxfId="391" priority="383">
      <formula>IF(RIGHT(TEXT(AK268,"0.#"),1)=".",FALSE,TRUE)</formula>
    </cfRule>
    <cfRule type="expression" dxfId="390" priority="384">
      <formula>IF(RIGHT(TEXT(AK268,"0.#"),1)=".",TRUE,FALSE)</formula>
    </cfRule>
  </conditionalFormatting>
  <conditionalFormatting sqref="AU268:AX268">
    <cfRule type="expression" dxfId="389" priority="379">
      <formula>IF(AND(AU268&gt;=0, RIGHT(TEXT(AU268,"0.#"),1)&lt;&gt;"."),TRUE,FALSE)</formula>
    </cfRule>
    <cfRule type="expression" dxfId="388" priority="380">
      <formula>IF(AND(AU268&gt;=0, RIGHT(TEXT(AU268,"0.#"),1)="."),TRUE,FALSE)</formula>
    </cfRule>
    <cfRule type="expression" dxfId="387" priority="381">
      <formula>IF(AND(AU268&lt;0, RIGHT(TEXT(AU268,"0.#"),1)&lt;&gt;"."),TRUE,FALSE)</formula>
    </cfRule>
    <cfRule type="expression" dxfId="386" priority="382">
      <formula>IF(AND(AU268&lt;0, RIGHT(TEXT(AU268,"0.#"),1)="."),TRUE,FALSE)</formula>
    </cfRule>
  </conditionalFormatting>
  <conditionalFormatting sqref="AK269:AK297">
    <cfRule type="expression" dxfId="385" priority="377">
      <formula>IF(RIGHT(TEXT(AK269,"0.#"),1)=".",FALSE,TRUE)</formula>
    </cfRule>
    <cfRule type="expression" dxfId="384" priority="378">
      <formula>IF(RIGHT(TEXT(AK269,"0.#"),1)=".",TRUE,FALSE)</formula>
    </cfRule>
  </conditionalFormatting>
  <conditionalFormatting sqref="AU269:AX297">
    <cfRule type="expression" dxfId="383" priority="373">
      <formula>IF(AND(AU269&gt;=0, RIGHT(TEXT(AU269,"0.#"),1)&lt;&gt;"."),TRUE,FALSE)</formula>
    </cfRule>
    <cfRule type="expression" dxfId="382" priority="374">
      <formula>IF(AND(AU269&gt;=0, RIGHT(TEXT(AU269,"0.#"),1)="."),TRUE,FALSE)</formula>
    </cfRule>
    <cfRule type="expression" dxfId="381" priority="375">
      <formula>IF(AND(AU269&lt;0, RIGHT(TEXT(AU269,"0.#"),1)&lt;&gt;"."),TRUE,FALSE)</formula>
    </cfRule>
    <cfRule type="expression" dxfId="380" priority="376">
      <formula>IF(AND(AU269&lt;0, RIGHT(TEXT(AU269,"0.#"),1)="."),TRUE,FALSE)</formula>
    </cfRule>
  </conditionalFormatting>
  <conditionalFormatting sqref="AK301">
    <cfRule type="expression" dxfId="379" priority="371">
      <formula>IF(RIGHT(TEXT(AK301,"0.#"),1)=".",FALSE,TRUE)</formula>
    </cfRule>
    <cfRule type="expression" dxfId="378" priority="372">
      <formula>IF(RIGHT(TEXT(AK301,"0.#"),1)=".",TRUE,FALSE)</formula>
    </cfRule>
  </conditionalFormatting>
  <conditionalFormatting sqref="AU301:AX301">
    <cfRule type="expression" dxfId="377" priority="367">
      <formula>IF(AND(AU301&gt;=0, RIGHT(TEXT(AU301,"0.#"),1)&lt;&gt;"."),TRUE,FALSE)</formula>
    </cfRule>
    <cfRule type="expression" dxfId="376" priority="368">
      <formula>IF(AND(AU301&gt;=0, RIGHT(TEXT(AU301,"0.#"),1)="."),TRUE,FALSE)</formula>
    </cfRule>
    <cfRule type="expression" dxfId="375" priority="369">
      <formula>IF(AND(AU301&lt;0, RIGHT(TEXT(AU301,"0.#"),1)&lt;&gt;"."),TRUE,FALSE)</formula>
    </cfRule>
    <cfRule type="expression" dxfId="374" priority="370">
      <formula>IF(AND(AU301&lt;0, RIGHT(TEXT(AU301,"0.#"),1)="."),TRUE,FALSE)</formula>
    </cfRule>
  </conditionalFormatting>
  <conditionalFormatting sqref="AK302:AK330">
    <cfRule type="expression" dxfId="373" priority="365">
      <formula>IF(RIGHT(TEXT(AK302,"0.#"),1)=".",FALSE,TRUE)</formula>
    </cfRule>
    <cfRule type="expression" dxfId="372" priority="366">
      <formula>IF(RIGHT(TEXT(AK302,"0.#"),1)=".",TRUE,FALSE)</formula>
    </cfRule>
  </conditionalFormatting>
  <conditionalFormatting sqref="AU302:AX330">
    <cfRule type="expression" dxfId="371" priority="361">
      <formula>IF(AND(AU302&gt;=0, RIGHT(TEXT(AU302,"0.#"),1)&lt;&gt;"."),TRUE,FALSE)</formula>
    </cfRule>
    <cfRule type="expression" dxfId="370" priority="362">
      <formula>IF(AND(AU302&gt;=0, RIGHT(TEXT(AU302,"0.#"),1)="."),TRUE,FALSE)</formula>
    </cfRule>
    <cfRule type="expression" dxfId="369" priority="363">
      <formula>IF(AND(AU302&lt;0, RIGHT(TEXT(AU302,"0.#"),1)&lt;&gt;"."),TRUE,FALSE)</formula>
    </cfRule>
    <cfRule type="expression" dxfId="368" priority="364">
      <formula>IF(AND(AU302&lt;0, RIGHT(TEXT(AU302,"0.#"),1)="."),TRUE,FALSE)</formula>
    </cfRule>
  </conditionalFormatting>
  <conditionalFormatting sqref="AK334">
    <cfRule type="expression" dxfId="367" priority="359">
      <formula>IF(RIGHT(TEXT(AK334,"0.#"),1)=".",FALSE,TRUE)</formula>
    </cfRule>
    <cfRule type="expression" dxfId="366" priority="360">
      <formula>IF(RIGHT(TEXT(AK334,"0.#"),1)=".",TRUE,FALSE)</formula>
    </cfRule>
  </conditionalFormatting>
  <conditionalFormatting sqref="AU334:AX334">
    <cfRule type="expression" dxfId="365" priority="355">
      <formula>IF(AND(AU334&gt;=0, RIGHT(TEXT(AU334,"0.#"),1)&lt;&gt;"."),TRUE,FALSE)</formula>
    </cfRule>
    <cfRule type="expression" dxfId="364" priority="356">
      <formula>IF(AND(AU334&gt;=0, RIGHT(TEXT(AU334,"0.#"),1)="."),TRUE,FALSE)</formula>
    </cfRule>
    <cfRule type="expression" dxfId="363" priority="357">
      <formula>IF(AND(AU334&lt;0, RIGHT(TEXT(AU334,"0.#"),1)&lt;&gt;"."),TRUE,FALSE)</formula>
    </cfRule>
    <cfRule type="expression" dxfId="362" priority="358">
      <formula>IF(AND(AU334&lt;0, RIGHT(TEXT(AU334,"0.#"),1)="."),TRUE,FALSE)</formula>
    </cfRule>
  </conditionalFormatting>
  <conditionalFormatting sqref="AK335:AK363">
    <cfRule type="expression" dxfId="361" priority="353">
      <formula>IF(RIGHT(TEXT(AK335,"0.#"),1)=".",FALSE,TRUE)</formula>
    </cfRule>
    <cfRule type="expression" dxfId="360" priority="354">
      <formula>IF(RIGHT(TEXT(AK335,"0.#"),1)=".",TRUE,FALSE)</formula>
    </cfRule>
  </conditionalFormatting>
  <conditionalFormatting sqref="AU335:AX363">
    <cfRule type="expression" dxfId="359" priority="349">
      <formula>IF(AND(AU335&gt;=0, RIGHT(TEXT(AU335,"0.#"),1)&lt;&gt;"."),TRUE,FALSE)</formula>
    </cfRule>
    <cfRule type="expression" dxfId="358" priority="350">
      <formula>IF(AND(AU335&gt;=0, RIGHT(TEXT(AU335,"0.#"),1)="."),TRUE,FALSE)</formula>
    </cfRule>
    <cfRule type="expression" dxfId="357" priority="351">
      <formula>IF(AND(AU335&lt;0, RIGHT(TEXT(AU335,"0.#"),1)&lt;&gt;"."),TRUE,FALSE)</formula>
    </cfRule>
    <cfRule type="expression" dxfId="356" priority="352">
      <formula>IF(AND(AU335&lt;0, RIGHT(TEXT(AU335,"0.#"),1)="."),TRUE,FALSE)</formula>
    </cfRule>
  </conditionalFormatting>
  <conditionalFormatting sqref="AK367">
    <cfRule type="expression" dxfId="355" priority="347">
      <formula>IF(RIGHT(TEXT(AK367,"0.#"),1)=".",FALSE,TRUE)</formula>
    </cfRule>
    <cfRule type="expression" dxfId="354" priority="348">
      <formula>IF(RIGHT(TEXT(AK367,"0.#"),1)=".",TRUE,FALSE)</formula>
    </cfRule>
  </conditionalFormatting>
  <conditionalFormatting sqref="AU367:AX367">
    <cfRule type="expression" dxfId="353" priority="343">
      <formula>IF(AND(AU367&gt;=0, RIGHT(TEXT(AU367,"0.#"),1)&lt;&gt;"."),TRUE,FALSE)</formula>
    </cfRule>
    <cfRule type="expression" dxfId="352" priority="344">
      <formula>IF(AND(AU367&gt;=0, RIGHT(TEXT(AU367,"0.#"),1)="."),TRUE,FALSE)</formula>
    </cfRule>
    <cfRule type="expression" dxfId="351" priority="345">
      <formula>IF(AND(AU367&lt;0, RIGHT(TEXT(AU367,"0.#"),1)&lt;&gt;"."),TRUE,FALSE)</formula>
    </cfRule>
    <cfRule type="expression" dxfId="350" priority="346">
      <formula>IF(AND(AU367&lt;0, RIGHT(TEXT(AU367,"0.#"),1)="."),TRUE,FALSE)</formula>
    </cfRule>
  </conditionalFormatting>
  <conditionalFormatting sqref="AK368:AK396">
    <cfRule type="expression" dxfId="349" priority="341">
      <formula>IF(RIGHT(TEXT(AK368,"0.#"),1)=".",FALSE,TRUE)</formula>
    </cfRule>
    <cfRule type="expression" dxfId="348" priority="342">
      <formula>IF(RIGHT(TEXT(AK368,"0.#"),1)=".",TRUE,FALSE)</formula>
    </cfRule>
  </conditionalFormatting>
  <conditionalFormatting sqref="AU368:AX396">
    <cfRule type="expression" dxfId="347" priority="337">
      <formula>IF(AND(AU368&gt;=0, RIGHT(TEXT(AU368,"0.#"),1)&lt;&gt;"."),TRUE,FALSE)</formula>
    </cfRule>
    <cfRule type="expression" dxfId="346" priority="338">
      <formula>IF(AND(AU368&gt;=0, RIGHT(TEXT(AU368,"0.#"),1)="."),TRUE,FALSE)</formula>
    </cfRule>
    <cfRule type="expression" dxfId="345" priority="339">
      <formula>IF(AND(AU368&lt;0, RIGHT(TEXT(AU368,"0.#"),1)&lt;&gt;"."),TRUE,FALSE)</formula>
    </cfRule>
    <cfRule type="expression" dxfId="344" priority="340">
      <formula>IF(AND(AU368&lt;0, RIGHT(TEXT(AU368,"0.#"),1)="."),TRUE,FALSE)</formula>
    </cfRule>
  </conditionalFormatting>
  <conditionalFormatting sqref="AK400">
    <cfRule type="expression" dxfId="343" priority="335">
      <formula>IF(RIGHT(TEXT(AK400,"0.#"),1)=".",FALSE,TRUE)</formula>
    </cfRule>
    <cfRule type="expression" dxfId="342" priority="336">
      <formula>IF(RIGHT(TEXT(AK400,"0.#"),1)=".",TRUE,FALSE)</formula>
    </cfRule>
  </conditionalFormatting>
  <conditionalFormatting sqref="AU400:AX400">
    <cfRule type="expression" dxfId="341" priority="331">
      <formula>IF(AND(AU400&gt;=0, RIGHT(TEXT(AU400,"0.#"),1)&lt;&gt;"."),TRUE,FALSE)</formula>
    </cfRule>
    <cfRule type="expression" dxfId="340" priority="332">
      <formula>IF(AND(AU400&gt;=0, RIGHT(TEXT(AU400,"0.#"),1)="."),TRUE,FALSE)</formula>
    </cfRule>
    <cfRule type="expression" dxfId="339" priority="333">
      <formula>IF(AND(AU400&lt;0, RIGHT(TEXT(AU400,"0.#"),1)&lt;&gt;"."),TRUE,FALSE)</formula>
    </cfRule>
    <cfRule type="expression" dxfId="338" priority="334">
      <formula>IF(AND(AU400&lt;0, RIGHT(TEXT(AU400,"0.#"),1)="."),TRUE,FALSE)</formula>
    </cfRule>
  </conditionalFormatting>
  <conditionalFormatting sqref="AK401:AK429">
    <cfRule type="expression" dxfId="337" priority="329">
      <formula>IF(RIGHT(TEXT(AK401,"0.#"),1)=".",FALSE,TRUE)</formula>
    </cfRule>
    <cfRule type="expression" dxfId="336" priority="330">
      <formula>IF(RIGHT(TEXT(AK401,"0.#"),1)=".",TRUE,FALSE)</formula>
    </cfRule>
  </conditionalFormatting>
  <conditionalFormatting sqref="AU401:AX429">
    <cfRule type="expression" dxfId="335" priority="325">
      <formula>IF(AND(AU401&gt;=0, RIGHT(TEXT(AU401,"0.#"),1)&lt;&gt;"."),TRUE,FALSE)</formula>
    </cfRule>
    <cfRule type="expression" dxfId="334" priority="326">
      <formula>IF(AND(AU401&gt;=0, RIGHT(TEXT(AU401,"0.#"),1)="."),TRUE,FALSE)</formula>
    </cfRule>
    <cfRule type="expression" dxfId="333" priority="327">
      <formula>IF(AND(AU401&lt;0, RIGHT(TEXT(AU401,"0.#"),1)&lt;&gt;"."),TRUE,FALSE)</formula>
    </cfRule>
    <cfRule type="expression" dxfId="332" priority="328">
      <formula>IF(AND(AU401&lt;0, RIGHT(TEXT(AU401,"0.#"),1)="."),TRUE,FALSE)</formula>
    </cfRule>
  </conditionalFormatting>
  <conditionalFormatting sqref="AK433">
    <cfRule type="expression" dxfId="331" priority="323">
      <formula>IF(RIGHT(TEXT(AK433,"0.#"),1)=".",FALSE,TRUE)</formula>
    </cfRule>
    <cfRule type="expression" dxfId="330" priority="324">
      <formula>IF(RIGHT(TEXT(AK433,"0.#"),1)=".",TRUE,FALSE)</formula>
    </cfRule>
  </conditionalFormatting>
  <conditionalFormatting sqref="AU433:AX433">
    <cfRule type="expression" dxfId="329" priority="319">
      <formula>IF(AND(AU433&gt;=0, RIGHT(TEXT(AU433,"0.#"),1)&lt;&gt;"."),TRUE,FALSE)</formula>
    </cfRule>
    <cfRule type="expression" dxfId="328" priority="320">
      <formula>IF(AND(AU433&gt;=0, RIGHT(TEXT(AU433,"0.#"),1)="."),TRUE,FALSE)</formula>
    </cfRule>
    <cfRule type="expression" dxfId="327" priority="321">
      <formula>IF(AND(AU433&lt;0, RIGHT(TEXT(AU433,"0.#"),1)&lt;&gt;"."),TRUE,FALSE)</formula>
    </cfRule>
    <cfRule type="expression" dxfId="326" priority="322">
      <formula>IF(AND(AU433&lt;0, RIGHT(TEXT(AU433,"0.#"),1)="."),TRUE,FALSE)</formula>
    </cfRule>
  </conditionalFormatting>
  <conditionalFormatting sqref="AK434:AK462">
    <cfRule type="expression" dxfId="325" priority="317">
      <formula>IF(RIGHT(TEXT(AK434,"0.#"),1)=".",FALSE,TRUE)</formula>
    </cfRule>
    <cfRule type="expression" dxfId="324" priority="318">
      <formula>IF(RIGHT(TEXT(AK434,"0.#"),1)=".",TRUE,FALSE)</formula>
    </cfRule>
  </conditionalFormatting>
  <conditionalFormatting sqref="AU434:AX462">
    <cfRule type="expression" dxfId="323" priority="313">
      <formula>IF(AND(AU434&gt;=0, RIGHT(TEXT(AU434,"0.#"),1)&lt;&gt;"."),TRUE,FALSE)</formula>
    </cfRule>
    <cfRule type="expression" dxfId="322" priority="314">
      <formula>IF(AND(AU434&gt;=0, RIGHT(TEXT(AU434,"0.#"),1)="."),TRUE,FALSE)</formula>
    </cfRule>
    <cfRule type="expression" dxfId="321" priority="315">
      <formula>IF(AND(AU434&lt;0, RIGHT(TEXT(AU434,"0.#"),1)&lt;&gt;"."),TRUE,FALSE)</formula>
    </cfRule>
    <cfRule type="expression" dxfId="320" priority="316">
      <formula>IF(AND(AU434&lt;0, RIGHT(TEXT(AU434,"0.#"),1)="."),TRUE,FALSE)</formula>
    </cfRule>
  </conditionalFormatting>
  <conditionalFormatting sqref="AK466">
    <cfRule type="expression" dxfId="319" priority="311">
      <formula>IF(RIGHT(TEXT(AK466,"0.#"),1)=".",FALSE,TRUE)</formula>
    </cfRule>
    <cfRule type="expression" dxfId="318" priority="312">
      <formula>IF(RIGHT(TEXT(AK466,"0.#"),1)=".",TRUE,FALSE)</formula>
    </cfRule>
  </conditionalFormatting>
  <conditionalFormatting sqref="AU466:AX466">
    <cfRule type="expression" dxfId="317" priority="307">
      <formula>IF(AND(AU466&gt;=0, RIGHT(TEXT(AU466,"0.#"),1)&lt;&gt;"."),TRUE,FALSE)</formula>
    </cfRule>
    <cfRule type="expression" dxfId="316" priority="308">
      <formula>IF(AND(AU466&gt;=0, RIGHT(TEXT(AU466,"0.#"),1)="."),TRUE,FALSE)</formula>
    </cfRule>
    <cfRule type="expression" dxfId="315" priority="309">
      <formula>IF(AND(AU466&lt;0, RIGHT(TEXT(AU466,"0.#"),1)&lt;&gt;"."),TRUE,FALSE)</formula>
    </cfRule>
    <cfRule type="expression" dxfId="314" priority="310">
      <formula>IF(AND(AU466&lt;0, RIGHT(TEXT(AU466,"0.#"),1)="."),TRUE,FALSE)</formula>
    </cfRule>
  </conditionalFormatting>
  <conditionalFormatting sqref="AK467:AK495">
    <cfRule type="expression" dxfId="313" priority="305">
      <formula>IF(RIGHT(TEXT(AK467,"0.#"),1)=".",FALSE,TRUE)</formula>
    </cfRule>
    <cfRule type="expression" dxfId="312" priority="306">
      <formula>IF(RIGHT(TEXT(AK467,"0.#"),1)=".",TRUE,FALSE)</formula>
    </cfRule>
  </conditionalFormatting>
  <conditionalFormatting sqref="AU467:AX495">
    <cfRule type="expression" dxfId="311" priority="301">
      <formula>IF(AND(AU467&gt;=0, RIGHT(TEXT(AU467,"0.#"),1)&lt;&gt;"."),TRUE,FALSE)</formula>
    </cfRule>
    <cfRule type="expression" dxfId="310" priority="302">
      <formula>IF(AND(AU467&gt;=0, RIGHT(TEXT(AU467,"0.#"),1)="."),TRUE,FALSE)</formula>
    </cfRule>
    <cfRule type="expression" dxfId="309" priority="303">
      <formula>IF(AND(AU467&lt;0, RIGHT(TEXT(AU467,"0.#"),1)&lt;&gt;"."),TRUE,FALSE)</formula>
    </cfRule>
    <cfRule type="expression" dxfId="308" priority="304">
      <formula>IF(AND(AU467&lt;0, RIGHT(TEXT(AU467,"0.#"),1)="."),TRUE,FALSE)</formula>
    </cfRule>
  </conditionalFormatting>
  <conditionalFormatting sqref="AK499">
    <cfRule type="expression" dxfId="307" priority="299">
      <formula>IF(RIGHT(TEXT(AK499,"0.#"),1)=".",FALSE,TRUE)</formula>
    </cfRule>
    <cfRule type="expression" dxfId="306" priority="300">
      <formula>IF(RIGHT(TEXT(AK499,"0.#"),1)=".",TRUE,FALSE)</formula>
    </cfRule>
  </conditionalFormatting>
  <conditionalFormatting sqref="AU499:AX499">
    <cfRule type="expression" dxfId="305" priority="295">
      <formula>IF(AND(AU499&gt;=0, RIGHT(TEXT(AU499,"0.#"),1)&lt;&gt;"."),TRUE,FALSE)</formula>
    </cfRule>
    <cfRule type="expression" dxfId="304" priority="296">
      <formula>IF(AND(AU499&gt;=0, RIGHT(TEXT(AU499,"0.#"),1)="."),TRUE,FALSE)</formula>
    </cfRule>
    <cfRule type="expression" dxfId="303" priority="297">
      <formula>IF(AND(AU499&lt;0, RIGHT(TEXT(AU499,"0.#"),1)&lt;&gt;"."),TRUE,FALSE)</formula>
    </cfRule>
    <cfRule type="expression" dxfId="302" priority="298">
      <formula>IF(AND(AU499&lt;0, RIGHT(TEXT(AU499,"0.#"),1)="."),TRUE,FALSE)</formula>
    </cfRule>
  </conditionalFormatting>
  <conditionalFormatting sqref="AK500:AK528">
    <cfRule type="expression" dxfId="301" priority="293">
      <formula>IF(RIGHT(TEXT(AK500,"0.#"),1)=".",FALSE,TRUE)</formula>
    </cfRule>
    <cfRule type="expression" dxfId="300" priority="294">
      <formula>IF(RIGHT(TEXT(AK500,"0.#"),1)=".",TRUE,FALSE)</formula>
    </cfRule>
  </conditionalFormatting>
  <conditionalFormatting sqref="AU500:AX528">
    <cfRule type="expression" dxfId="299" priority="289">
      <formula>IF(AND(AU500&gt;=0, RIGHT(TEXT(AU500,"0.#"),1)&lt;&gt;"."),TRUE,FALSE)</formula>
    </cfRule>
    <cfRule type="expression" dxfId="298" priority="290">
      <formula>IF(AND(AU500&gt;=0, RIGHT(TEXT(AU500,"0.#"),1)="."),TRUE,FALSE)</formula>
    </cfRule>
    <cfRule type="expression" dxfId="297" priority="291">
      <formula>IF(AND(AU500&lt;0, RIGHT(TEXT(AU500,"0.#"),1)&lt;&gt;"."),TRUE,FALSE)</formula>
    </cfRule>
    <cfRule type="expression" dxfId="296" priority="292">
      <formula>IF(AND(AU500&lt;0, RIGHT(TEXT(AU500,"0.#"),1)="."),TRUE,FALSE)</formula>
    </cfRule>
  </conditionalFormatting>
  <conditionalFormatting sqref="AK532">
    <cfRule type="expression" dxfId="295" priority="287">
      <formula>IF(RIGHT(TEXT(AK532,"0.#"),1)=".",FALSE,TRUE)</formula>
    </cfRule>
    <cfRule type="expression" dxfId="294" priority="288">
      <formula>IF(RIGHT(TEXT(AK532,"0.#"),1)=".",TRUE,FALSE)</formula>
    </cfRule>
  </conditionalFormatting>
  <conditionalFormatting sqref="AU532:AX532">
    <cfRule type="expression" dxfId="293" priority="283">
      <formula>IF(AND(AU532&gt;=0, RIGHT(TEXT(AU532,"0.#"),1)&lt;&gt;"."),TRUE,FALSE)</formula>
    </cfRule>
    <cfRule type="expression" dxfId="292" priority="284">
      <formula>IF(AND(AU532&gt;=0, RIGHT(TEXT(AU532,"0.#"),1)="."),TRUE,FALSE)</formula>
    </cfRule>
    <cfRule type="expression" dxfId="291" priority="285">
      <formula>IF(AND(AU532&lt;0, RIGHT(TEXT(AU532,"0.#"),1)&lt;&gt;"."),TRUE,FALSE)</formula>
    </cfRule>
    <cfRule type="expression" dxfId="290" priority="286">
      <formula>IF(AND(AU532&lt;0, RIGHT(TEXT(AU532,"0.#"),1)="."),TRUE,FALSE)</formula>
    </cfRule>
  </conditionalFormatting>
  <conditionalFormatting sqref="AK533:AK561">
    <cfRule type="expression" dxfId="289" priority="281">
      <formula>IF(RIGHT(TEXT(AK533,"0.#"),1)=".",FALSE,TRUE)</formula>
    </cfRule>
    <cfRule type="expression" dxfId="288" priority="282">
      <formula>IF(RIGHT(TEXT(AK533,"0.#"),1)=".",TRUE,FALSE)</formula>
    </cfRule>
  </conditionalFormatting>
  <conditionalFormatting sqref="AU533:AX561">
    <cfRule type="expression" dxfId="287" priority="277">
      <formula>IF(AND(AU533&gt;=0, RIGHT(TEXT(AU533,"0.#"),1)&lt;&gt;"."),TRUE,FALSE)</formula>
    </cfRule>
    <cfRule type="expression" dxfId="286" priority="278">
      <formula>IF(AND(AU533&gt;=0, RIGHT(TEXT(AU533,"0.#"),1)="."),TRUE,FALSE)</formula>
    </cfRule>
    <cfRule type="expression" dxfId="285" priority="279">
      <formula>IF(AND(AU533&lt;0, RIGHT(TEXT(AU533,"0.#"),1)&lt;&gt;"."),TRUE,FALSE)</formula>
    </cfRule>
    <cfRule type="expression" dxfId="284" priority="280">
      <formula>IF(AND(AU533&lt;0, RIGHT(TEXT(AU533,"0.#"),1)="."),TRUE,FALSE)</formula>
    </cfRule>
  </conditionalFormatting>
  <conditionalFormatting sqref="AK565">
    <cfRule type="expression" dxfId="283" priority="275">
      <formula>IF(RIGHT(TEXT(AK565,"0.#"),1)=".",FALSE,TRUE)</formula>
    </cfRule>
    <cfRule type="expression" dxfId="282" priority="276">
      <formula>IF(RIGHT(TEXT(AK565,"0.#"),1)=".",TRUE,FALSE)</formula>
    </cfRule>
  </conditionalFormatting>
  <conditionalFormatting sqref="AU565:AX565">
    <cfRule type="expression" dxfId="281" priority="271">
      <formula>IF(AND(AU565&gt;=0, RIGHT(TEXT(AU565,"0.#"),1)&lt;&gt;"."),TRUE,FALSE)</formula>
    </cfRule>
    <cfRule type="expression" dxfId="280" priority="272">
      <formula>IF(AND(AU565&gt;=0, RIGHT(TEXT(AU565,"0.#"),1)="."),TRUE,FALSE)</formula>
    </cfRule>
    <cfRule type="expression" dxfId="279" priority="273">
      <formula>IF(AND(AU565&lt;0, RIGHT(TEXT(AU565,"0.#"),1)&lt;&gt;"."),TRUE,FALSE)</formula>
    </cfRule>
    <cfRule type="expression" dxfId="278" priority="274">
      <formula>IF(AND(AU565&lt;0, RIGHT(TEXT(AU565,"0.#"),1)="."),TRUE,FALSE)</formula>
    </cfRule>
  </conditionalFormatting>
  <conditionalFormatting sqref="AK566:AK594">
    <cfRule type="expression" dxfId="277" priority="269">
      <formula>IF(RIGHT(TEXT(AK566,"0.#"),1)=".",FALSE,TRUE)</formula>
    </cfRule>
    <cfRule type="expression" dxfId="276" priority="270">
      <formula>IF(RIGHT(TEXT(AK566,"0.#"),1)=".",TRUE,FALSE)</formula>
    </cfRule>
  </conditionalFormatting>
  <conditionalFormatting sqref="AU566:AX594">
    <cfRule type="expression" dxfId="275" priority="265">
      <formula>IF(AND(AU566&gt;=0, RIGHT(TEXT(AU566,"0.#"),1)&lt;&gt;"."),TRUE,FALSE)</formula>
    </cfRule>
    <cfRule type="expression" dxfId="274" priority="266">
      <formula>IF(AND(AU566&gt;=0, RIGHT(TEXT(AU566,"0.#"),1)="."),TRUE,FALSE)</formula>
    </cfRule>
    <cfRule type="expression" dxfId="273" priority="267">
      <formula>IF(AND(AU566&lt;0, RIGHT(TEXT(AU566,"0.#"),1)&lt;&gt;"."),TRUE,FALSE)</formula>
    </cfRule>
    <cfRule type="expression" dxfId="272" priority="268">
      <formula>IF(AND(AU566&lt;0, RIGHT(TEXT(AU566,"0.#"),1)="."),TRUE,FALSE)</formula>
    </cfRule>
  </conditionalFormatting>
  <conditionalFormatting sqref="AK598">
    <cfRule type="expression" dxfId="271" priority="263">
      <formula>IF(RIGHT(TEXT(AK598,"0.#"),1)=".",FALSE,TRUE)</formula>
    </cfRule>
    <cfRule type="expression" dxfId="270" priority="264">
      <formula>IF(RIGHT(TEXT(AK598,"0.#"),1)=".",TRUE,FALSE)</formula>
    </cfRule>
  </conditionalFormatting>
  <conditionalFormatting sqref="AU598:AX598">
    <cfRule type="expression" dxfId="269" priority="259">
      <formula>IF(AND(AU598&gt;=0, RIGHT(TEXT(AU598,"0.#"),1)&lt;&gt;"."),TRUE,FALSE)</formula>
    </cfRule>
    <cfRule type="expression" dxfId="268" priority="260">
      <formula>IF(AND(AU598&gt;=0, RIGHT(TEXT(AU598,"0.#"),1)="."),TRUE,FALSE)</formula>
    </cfRule>
    <cfRule type="expression" dxfId="267" priority="261">
      <formula>IF(AND(AU598&lt;0, RIGHT(TEXT(AU598,"0.#"),1)&lt;&gt;"."),TRUE,FALSE)</formula>
    </cfRule>
    <cfRule type="expression" dxfId="266" priority="262">
      <formula>IF(AND(AU598&lt;0, RIGHT(TEXT(AU598,"0.#"),1)="."),TRUE,FALSE)</formula>
    </cfRule>
  </conditionalFormatting>
  <conditionalFormatting sqref="AK599:AK627">
    <cfRule type="expression" dxfId="265" priority="257">
      <formula>IF(RIGHT(TEXT(AK599,"0.#"),1)=".",FALSE,TRUE)</formula>
    </cfRule>
    <cfRule type="expression" dxfId="264" priority="258">
      <formula>IF(RIGHT(TEXT(AK599,"0.#"),1)=".",TRUE,FALSE)</formula>
    </cfRule>
  </conditionalFormatting>
  <conditionalFormatting sqref="AU599:AX627">
    <cfRule type="expression" dxfId="263" priority="253">
      <formula>IF(AND(AU599&gt;=0, RIGHT(TEXT(AU599,"0.#"),1)&lt;&gt;"."),TRUE,FALSE)</formula>
    </cfRule>
    <cfRule type="expression" dxfId="262" priority="254">
      <formula>IF(AND(AU599&gt;=0, RIGHT(TEXT(AU599,"0.#"),1)="."),TRUE,FALSE)</formula>
    </cfRule>
    <cfRule type="expression" dxfId="261" priority="255">
      <formula>IF(AND(AU599&lt;0, RIGHT(TEXT(AU599,"0.#"),1)&lt;&gt;"."),TRUE,FALSE)</formula>
    </cfRule>
    <cfRule type="expression" dxfId="260" priority="256">
      <formula>IF(AND(AU599&lt;0, RIGHT(TEXT(AU599,"0.#"),1)="."),TRUE,FALSE)</formula>
    </cfRule>
  </conditionalFormatting>
  <conditionalFormatting sqref="AK631">
    <cfRule type="expression" dxfId="259" priority="251">
      <formula>IF(RIGHT(TEXT(AK631,"0.#"),1)=".",FALSE,TRUE)</formula>
    </cfRule>
    <cfRule type="expression" dxfId="258" priority="252">
      <formula>IF(RIGHT(TEXT(AK631,"0.#"),1)=".",TRUE,FALSE)</formula>
    </cfRule>
  </conditionalFormatting>
  <conditionalFormatting sqref="AU631:AX631">
    <cfRule type="expression" dxfId="257" priority="247">
      <formula>IF(AND(AU631&gt;=0, RIGHT(TEXT(AU631,"0.#"),1)&lt;&gt;"."),TRUE,FALSE)</formula>
    </cfRule>
    <cfRule type="expression" dxfId="256" priority="248">
      <formula>IF(AND(AU631&gt;=0, RIGHT(TEXT(AU631,"0.#"),1)="."),TRUE,FALSE)</formula>
    </cfRule>
    <cfRule type="expression" dxfId="255" priority="249">
      <formula>IF(AND(AU631&lt;0, RIGHT(TEXT(AU631,"0.#"),1)&lt;&gt;"."),TRUE,FALSE)</formula>
    </cfRule>
    <cfRule type="expression" dxfId="254" priority="250">
      <formula>IF(AND(AU631&lt;0, RIGHT(TEXT(AU631,"0.#"),1)="."),TRUE,FALSE)</formula>
    </cfRule>
  </conditionalFormatting>
  <conditionalFormatting sqref="AK632:AK660">
    <cfRule type="expression" dxfId="253" priority="245">
      <formula>IF(RIGHT(TEXT(AK632,"0.#"),1)=".",FALSE,TRUE)</formula>
    </cfRule>
    <cfRule type="expression" dxfId="252" priority="246">
      <formula>IF(RIGHT(TEXT(AK632,"0.#"),1)=".",TRUE,FALSE)</formula>
    </cfRule>
  </conditionalFormatting>
  <conditionalFormatting sqref="AU632:AX660">
    <cfRule type="expression" dxfId="251" priority="241">
      <formula>IF(AND(AU632&gt;=0, RIGHT(TEXT(AU632,"0.#"),1)&lt;&gt;"."),TRUE,FALSE)</formula>
    </cfRule>
    <cfRule type="expression" dxfId="250" priority="242">
      <formula>IF(AND(AU632&gt;=0, RIGHT(TEXT(AU632,"0.#"),1)="."),TRUE,FALSE)</formula>
    </cfRule>
    <cfRule type="expression" dxfId="249" priority="243">
      <formula>IF(AND(AU632&lt;0, RIGHT(TEXT(AU632,"0.#"),1)&lt;&gt;"."),TRUE,FALSE)</formula>
    </cfRule>
    <cfRule type="expression" dxfId="248" priority="244">
      <formula>IF(AND(AU632&lt;0, RIGHT(TEXT(AU632,"0.#"),1)="."),TRUE,FALSE)</formula>
    </cfRule>
  </conditionalFormatting>
  <conditionalFormatting sqref="AK664">
    <cfRule type="expression" dxfId="247" priority="239">
      <formula>IF(RIGHT(TEXT(AK664,"0.#"),1)=".",FALSE,TRUE)</formula>
    </cfRule>
    <cfRule type="expression" dxfId="246" priority="240">
      <formula>IF(RIGHT(TEXT(AK664,"0.#"),1)=".",TRUE,FALSE)</formula>
    </cfRule>
  </conditionalFormatting>
  <conditionalFormatting sqref="AU664:AX664">
    <cfRule type="expression" dxfId="245" priority="235">
      <formula>IF(AND(AU664&gt;=0, RIGHT(TEXT(AU664,"0.#"),1)&lt;&gt;"."),TRUE,FALSE)</formula>
    </cfRule>
    <cfRule type="expression" dxfId="244" priority="236">
      <formula>IF(AND(AU664&gt;=0, RIGHT(TEXT(AU664,"0.#"),1)="."),TRUE,FALSE)</formula>
    </cfRule>
    <cfRule type="expression" dxfId="243" priority="237">
      <formula>IF(AND(AU664&lt;0, RIGHT(TEXT(AU664,"0.#"),1)&lt;&gt;"."),TRUE,FALSE)</formula>
    </cfRule>
    <cfRule type="expression" dxfId="242" priority="238">
      <formula>IF(AND(AU664&lt;0, RIGHT(TEXT(AU664,"0.#"),1)="."),TRUE,FALSE)</formula>
    </cfRule>
  </conditionalFormatting>
  <conditionalFormatting sqref="AK665:AK693">
    <cfRule type="expression" dxfId="241" priority="233">
      <formula>IF(RIGHT(TEXT(AK665,"0.#"),1)=".",FALSE,TRUE)</formula>
    </cfRule>
    <cfRule type="expression" dxfId="240" priority="234">
      <formula>IF(RIGHT(TEXT(AK665,"0.#"),1)=".",TRUE,FALSE)</formula>
    </cfRule>
  </conditionalFormatting>
  <conditionalFormatting sqref="AU665:AX693">
    <cfRule type="expression" dxfId="239" priority="229">
      <formula>IF(AND(AU665&gt;=0, RIGHT(TEXT(AU665,"0.#"),1)&lt;&gt;"."),TRUE,FALSE)</formula>
    </cfRule>
    <cfRule type="expression" dxfId="238" priority="230">
      <formula>IF(AND(AU665&gt;=0, RIGHT(TEXT(AU665,"0.#"),1)="."),TRUE,FALSE)</formula>
    </cfRule>
    <cfRule type="expression" dxfId="237" priority="231">
      <formula>IF(AND(AU665&lt;0, RIGHT(TEXT(AU665,"0.#"),1)&lt;&gt;"."),TRUE,FALSE)</formula>
    </cfRule>
    <cfRule type="expression" dxfId="236" priority="232">
      <formula>IF(AND(AU665&lt;0, RIGHT(TEXT(AU665,"0.#"),1)="."),TRUE,FALSE)</formula>
    </cfRule>
  </conditionalFormatting>
  <conditionalFormatting sqref="AK697">
    <cfRule type="expression" dxfId="235" priority="227">
      <formula>IF(RIGHT(TEXT(AK697,"0.#"),1)=".",FALSE,TRUE)</formula>
    </cfRule>
    <cfRule type="expression" dxfId="234" priority="228">
      <formula>IF(RIGHT(TEXT(AK697,"0.#"),1)=".",TRUE,FALSE)</formula>
    </cfRule>
  </conditionalFormatting>
  <conditionalFormatting sqref="AU697:AX697">
    <cfRule type="expression" dxfId="233" priority="223">
      <formula>IF(AND(AU697&gt;=0, RIGHT(TEXT(AU697,"0.#"),1)&lt;&gt;"."),TRUE,FALSE)</formula>
    </cfRule>
    <cfRule type="expression" dxfId="232" priority="224">
      <formula>IF(AND(AU697&gt;=0, RIGHT(TEXT(AU697,"0.#"),1)="."),TRUE,FALSE)</formula>
    </cfRule>
    <cfRule type="expression" dxfId="231" priority="225">
      <formula>IF(AND(AU697&lt;0, RIGHT(TEXT(AU697,"0.#"),1)&lt;&gt;"."),TRUE,FALSE)</formula>
    </cfRule>
    <cfRule type="expression" dxfId="230" priority="226">
      <formula>IF(AND(AU697&lt;0, RIGHT(TEXT(AU697,"0.#"),1)="."),TRUE,FALSE)</formula>
    </cfRule>
  </conditionalFormatting>
  <conditionalFormatting sqref="AK698:AK726">
    <cfRule type="expression" dxfId="229" priority="221">
      <formula>IF(RIGHT(TEXT(AK698,"0.#"),1)=".",FALSE,TRUE)</formula>
    </cfRule>
    <cfRule type="expression" dxfId="228" priority="222">
      <formula>IF(RIGHT(TEXT(AK698,"0.#"),1)=".",TRUE,FALSE)</formula>
    </cfRule>
  </conditionalFormatting>
  <conditionalFormatting sqref="AU698:AX726">
    <cfRule type="expression" dxfId="227" priority="217">
      <formula>IF(AND(AU698&gt;=0, RIGHT(TEXT(AU698,"0.#"),1)&lt;&gt;"."),TRUE,FALSE)</formula>
    </cfRule>
    <cfRule type="expression" dxfId="226" priority="218">
      <formula>IF(AND(AU698&gt;=0, RIGHT(TEXT(AU698,"0.#"),1)="."),TRUE,FALSE)</formula>
    </cfRule>
    <cfRule type="expression" dxfId="225" priority="219">
      <formula>IF(AND(AU698&lt;0, RIGHT(TEXT(AU698,"0.#"),1)&lt;&gt;"."),TRUE,FALSE)</formula>
    </cfRule>
    <cfRule type="expression" dxfId="224" priority="220">
      <formula>IF(AND(AU698&lt;0, RIGHT(TEXT(AU698,"0.#"),1)="."),TRUE,FALSE)</formula>
    </cfRule>
  </conditionalFormatting>
  <conditionalFormatting sqref="AK730">
    <cfRule type="expression" dxfId="223" priority="215">
      <formula>IF(RIGHT(TEXT(AK730,"0.#"),1)=".",FALSE,TRUE)</formula>
    </cfRule>
    <cfRule type="expression" dxfId="222" priority="216">
      <formula>IF(RIGHT(TEXT(AK730,"0.#"),1)=".",TRUE,FALSE)</formula>
    </cfRule>
  </conditionalFormatting>
  <conditionalFormatting sqref="AU730:AX730">
    <cfRule type="expression" dxfId="221" priority="211">
      <formula>IF(AND(AU730&gt;=0, RIGHT(TEXT(AU730,"0.#"),1)&lt;&gt;"."),TRUE,FALSE)</formula>
    </cfRule>
    <cfRule type="expression" dxfId="220" priority="212">
      <formula>IF(AND(AU730&gt;=0, RIGHT(TEXT(AU730,"0.#"),1)="."),TRUE,FALSE)</formula>
    </cfRule>
    <cfRule type="expression" dxfId="219" priority="213">
      <formula>IF(AND(AU730&lt;0, RIGHT(TEXT(AU730,"0.#"),1)&lt;&gt;"."),TRUE,FALSE)</formula>
    </cfRule>
    <cfRule type="expression" dxfId="218" priority="214">
      <formula>IF(AND(AU730&lt;0, RIGHT(TEXT(AU730,"0.#"),1)="."),TRUE,FALSE)</formula>
    </cfRule>
  </conditionalFormatting>
  <conditionalFormatting sqref="AK731:AK759">
    <cfRule type="expression" dxfId="217" priority="209">
      <formula>IF(RIGHT(TEXT(AK731,"0.#"),1)=".",FALSE,TRUE)</formula>
    </cfRule>
    <cfRule type="expression" dxfId="216" priority="210">
      <formula>IF(RIGHT(TEXT(AK731,"0.#"),1)=".",TRUE,FALSE)</formula>
    </cfRule>
  </conditionalFormatting>
  <conditionalFormatting sqref="AU731:AX759">
    <cfRule type="expression" dxfId="215" priority="205">
      <formula>IF(AND(AU731&gt;=0, RIGHT(TEXT(AU731,"0.#"),1)&lt;&gt;"."),TRUE,FALSE)</formula>
    </cfRule>
    <cfRule type="expression" dxfId="214" priority="206">
      <formula>IF(AND(AU731&gt;=0, RIGHT(TEXT(AU731,"0.#"),1)="."),TRUE,FALSE)</formula>
    </cfRule>
    <cfRule type="expression" dxfId="213" priority="207">
      <formula>IF(AND(AU731&lt;0, RIGHT(TEXT(AU731,"0.#"),1)&lt;&gt;"."),TRUE,FALSE)</formula>
    </cfRule>
    <cfRule type="expression" dxfId="212" priority="208">
      <formula>IF(AND(AU731&lt;0, RIGHT(TEXT(AU731,"0.#"),1)="."),TRUE,FALSE)</formula>
    </cfRule>
  </conditionalFormatting>
  <conditionalFormatting sqref="AK763">
    <cfRule type="expression" dxfId="211" priority="203">
      <formula>IF(RIGHT(TEXT(AK763,"0.#"),1)=".",FALSE,TRUE)</formula>
    </cfRule>
    <cfRule type="expression" dxfId="210" priority="204">
      <formula>IF(RIGHT(TEXT(AK763,"0.#"),1)=".",TRUE,FALSE)</formula>
    </cfRule>
  </conditionalFormatting>
  <conditionalFormatting sqref="AU763:AX763">
    <cfRule type="expression" dxfId="209" priority="199">
      <formula>IF(AND(AU763&gt;=0, RIGHT(TEXT(AU763,"0.#"),1)&lt;&gt;"."),TRUE,FALSE)</formula>
    </cfRule>
    <cfRule type="expression" dxfId="208" priority="200">
      <formula>IF(AND(AU763&gt;=0, RIGHT(TEXT(AU763,"0.#"),1)="."),TRUE,FALSE)</formula>
    </cfRule>
    <cfRule type="expression" dxfId="207" priority="201">
      <formula>IF(AND(AU763&lt;0, RIGHT(TEXT(AU763,"0.#"),1)&lt;&gt;"."),TRUE,FALSE)</formula>
    </cfRule>
    <cfRule type="expression" dxfId="206" priority="202">
      <formula>IF(AND(AU763&lt;0, RIGHT(TEXT(AU763,"0.#"),1)="."),TRUE,FALSE)</formula>
    </cfRule>
  </conditionalFormatting>
  <conditionalFormatting sqref="AK764:AK792">
    <cfRule type="expression" dxfId="205" priority="197">
      <formula>IF(RIGHT(TEXT(AK764,"0.#"),1)=".",FALSE,TRUE)</formula>
    </cfRule>
    <cfRule type="expression" dxfId="204" priority="198">
      <formula>IF(RIGHT(TEXT(AK764,"0.#"),1)=".",TRUE,FALSE)</formula>
    </cfRule>
  </conditionalFormatting>
  <conditionalFormatting sqref="AU764:AX792">
    <cfRule type="expression" dxfId="203" priority="193">
      <formula>IF(AND(AU764&gt;=0, RIGHT(TEXT(AU764,"0.#"),1)&lt;&gt;"."),TRUE,FALSE)</formula>
    </cfRule>
    <cfRule type="expression" dxfId="202" priority="194">
      <formula>IF(AND(AU764&gt;=0, RIGHT(TEXT(AU764,"0.#"),1)="."),TRUE,FALSE)</formula>
    </cfRule>
    <cfRule type="expression" dxfId="201" priority="195">
      <formula>IF(AND(AU764&lt;0, RIGHT(TEXT(AU764,"0.#"),1)&lt;&gt;"."),TRUE,FALSE)</formula>
    </cfRule>
    <cfRule type="expression" dxfId="200" priority="196">
      <formula>IF(AND(AU764&lt;0, RIGHT(TEXT(AU764,"0.#"),1)="."),TRUE,FALSE)</formula>
    </cfRule>
  </conditionalFormatting>
  <conditionalFormatting sqref="AK796">
    <cfRule type="expression" dxfId="199" priority="191">
      <formula>IF(RIGHT(TEXT(AK796,"0.#"),1)=".",FALSE,TRUE)</formula>
    </cfRule>
    <cfRule type="expression" dxfId="198" priority="192">
      <formula>IF(RIGHT(TEXT(AK796,"0.#"),1)=".",TRUE,FALSE)</formula>
    </cfRule>
  </conditionalFormatting>
  <conditionalFormatting sqref="AU796:AX796">
    <cfRule type="expression" dxfId="197" priority="187">
      <formula>IF(AND(AU796&gt;=0, RIGHT(TEXT(AU796,"0.#"),1)&lt;&gt;"."),TRUE,FALSE)</formula>
    </cfRule>
    <cfRule type="expression" dxfId="196" priority="188">
      <formula>IF(AND(AU796&gt;=0, RIGHT(TEXT(AU796,"0.#"),1)="."),TRUE,FALSE)</formula>
    </cfRule>
    <cfRule type="expression" dxfId="195" priority="189">
      <formula>IF(AND(AU796&lt;0, RIGHT(TEXT(AU796,"0.#"),1)&lt;&gt;"."),TRUE,FALSE)</formula>
    </cfRule>
    <cfRule type="expression" dxfId="194" priority="190">
      <formula>IF(AND(AU796&lt;0, RIGHT(TEXT(AU796,"0.#"),1)="."),TRUE,FALSE)</formula>
    </cfRule>
  </conditionalFormatting>
  <conditionalFormatting sqref="AK797:AK825">
    <cfRule type="expression" dxfId="193" priority="185">
      <formula>IF(RIGHT(TEXT(AK797,"0.#"),1)=".",FALSE,TRUE)</formula>
    </cfRule>
    <cfRule type="expression" dxfId="192" priority="186">
      <formula>IF(RIGHT(TEXT(AK797,"0.#"),1)=".",TRUE,FALSE)</formula>
    </cfRule>
  </conditionalFormatting>
  <conditionalFormatting sqref="AU797:AX825">
    <cfRule type="expression" dxfId="191" priority="181">
      <formula>IF(AND(AU797&gt;=0, RIGHT(TEXT(AU797,"0.#"),1)&lt;&gt;"."),TRUE,FALSE)</formula>
    </cfRule>
    <cfRule type="expression" dxfId="190" priority="182">
      <formula>IF(AND(AU797&gt;=0, RIGHT(TEXT(AU797,"0.#"),1)="."),TRUE,FALSE)</formula>
    </cfRule>
    <cfRule type="expression" dxfId="189" priority="183">
      <formula>IF(AND(AU797&lt;0, RIGHT(TEXT(AU797,"0.#"),1)&lt;&gt;"."),TRUE,FALSE)</formula>
    </cfRule>
    <cfRule type="expression" dxfId="188" priority="184">
      <formula>IF(AND(AU797&lt;0, RIGHT(TEXT(AU797,"0.#"),1)="."),TRUE,FALSE)</formula>
    </cfRule>
  </conditionalFormatting>
  <conditionalFormatting sqref="AK829">
    <cfRule type="expression" dxfId="187" priority="179">
      <formula>IF(RIGHT(TEXT(AK829,"0.#"),1)=".",FALSE,TRUE)</formula>
    </cfRule>
    <cfRule type="expression" dxfId="186" priority="180">
      <formula>IF(RIGHT(TEXT(AK829,"0.#"),1)=".",TRUE,FALSE)</formula>
    </cfRule>
  </conditionalFormatting>
  <conditionalFormatting sqref="AU829:AX829">
    <cfRule type="expression" dxfId="185" priority="175">
      <formula>IF(AND(AU829&gt;=0, RIGHT(TEXT(AU829,"0.#"),1)&lt;&gt;"."),TRUE,FALSE)</formula>
    </cfRule>
    <cfRule type="expression" dxfId="184" priority="176">
      <formula>IF(AND(AU829&gt;=0, RIGHT(TEXT(AU829,"0.#"),1)="."),TRUE,FALSE)</formula>
    </cfRule>
    <cfRule type="expression" dxfId="183" priority="177">
      <formula>IF(AND(AU829&lt;0, RIGHT(TEXT(AU829,"0.#"),1)&lt;&gt;"."),TRUE,FALSE)</formula>
    </cfRule>
    <cfRule type="expression" dxfId="182" priority="178">
      <formula>IF(AND(AU829&lt;0, RIGHT(TEXT(AU829,"0.#"),1)="."),TRUE,FALSE)</formula>
    </cfRule>
  </conditionalFormatting>
  <conditionalFormatting sqref="AK830:AK858">
    <cfRule type="expression" dxfId="181" priority="173">
      <formula>IF(RIGHT(TEXT(AK830,"0.#"),1)=".",FALSE,TRUE)</formula>
    </cfRule>
    <cfRule type="expression" dxfId="180" priority="174">
      <formula>IF(RIGHT(TEXT(AK830,"0.#"),1)=".",TRUE,FALSE)</formula>
    </cfRule>
  </conditionalFormatting>
  <conditionalFormatting sqref="AU830:AX858">
    <cfRule type="expression" dxfId="179" priority="169">
      <formula>IF(AND(AU830&gt;=0, RIGHT(TEXT(AU830,"0.#"),1)&lt;&gt;"."),TRUE,FALSE)</formula>
    </cfRule>
    <cfRule type="expression" dxfId="178" priority="170">
      <formula>IF(AND(AU830&gt;=0, RIGHT(TEXT(AU830,"0.#"),1)="."),TRUE,FALSE)</formula>
    </cfRule>
    <cfRule type="expression" dxfId="177" priority="171">
      <formula>IF(AND(AU830&lt;0, RIGHT(TEXT(AU830,"0.#"),1)&lt;&gt;"."),TRUE,FALSE)</formula>
    </cfRule>
    <cfRule type="expression" dxfId="176" priority="172">
      <formula>IF(AND(AU830&lt;0, RIGHT(TEXT(AU830,"0.#"),1)="."),TRUE,FALSE)</formula>
    </cfRule>
  </conditionalFormatting>
  <conditionalFormatting sqref="AK862">
    <cfRule type="expression" dxfId="175" priority="167">
      <formula>IF(RIGHT(TEXT(AK862,"0.#"),1)=".",FALSE,TRUE)</formula>
    </cfRule>
    <cfRule type="expression" dxfId="174" priority="168">
      <formula>IF(RIGHT(TEXT(AK862,"0.#"),1)=".",TRUE,FALSE)</formula>
    </cfRule>
  </conditionalFormatting>
  <conditionalFormatting sqref="AU862:AX862">
    <cfRule type="expression" dxfId="173" priority="163">
      <formula>IF(AND(AU862&gt;=0, RIGHT(TEXT(AU862,"0.#"),1)&lt;&gt;"."),TRUE,FALSE)</formula>
    </cfRule>
    <cfRule type="expression" dxfId="172" priority="164">
      <formula>IF(AND(AU862&gt;=0, RIGHT(TEXT(AU862,"0.#"),1)="."),TRUE,FALSE)</formula>
    </cfRule>
    <cfRule type="expression" dxfId="171" priority="165">
      <formula>IF(AND(AU862&lt;0, RIGHT(TEXT(AU862,"0.#"),1)&lt;&gt;"."),TRUE,FALSE)</formula>
    </cfRule>
    <cfRule type="expression" dxfId="170" priority="166">
      <formula>IF(AND(AU862&lt;0, RIGHT(TEXT(AU862,"0.#"),1)="."),TRUE,FALSE)</formula>
    </cfRule>
  </conditionalFormatting>
  <conditionalFormatting sqref="AK863:AK891">
    <cfRule type="expression" dxfId="169" priority="161">
      <formula>IF(RIGHT(TEXT(AK863,"0.#"),1)=".",FALSE,TRUE)</formula>
    </cfRule>
    <cfRule type="expression" dxfId="168" priority="162">
      <formula>IF(RIGHT(TEXT(AK863,"0.#"),1)=".",TRUE,FALSE)</formula>
    </cfRule>
  </conditionalFormatting>
  <conditionalFormatting sqref="AU863:AX891">
    <cfRule type="expression" dxfId="167" priority="157">
      <formula>IF(AND(AU863&gt;=0, RIGHT(TEXT(AU863,"0.#"),1)&lt;&gt;"."),TRUE,FALSE)</formula>
    </cfRule>
    <cfRule type="expression" dxfId="166" priority="158">
      <formula>IF(AND(AU863&gt;=0, RIGHT(TEXT(AU863,"0.#"),1)="."),TRUE,FALSE)</formula>
    </cfRule>
    <cfRule type="expression" dxfId="165" priority="159">
      <formula>IF(AND(AU863&lt;0, RIGHT(TEXT(AU863,"0.#"),1)&lt;&gt;"."),TRUE,FALSE)</formula>
    </cfRule>
    <cfRule type="expression" dxfId="164" priority="160">
      <formula>IF(AND(AU863&lt;0, RIGHT(TEXT(AU863,"0.#"),1)="."),TRUE,FALSE)</formula>
    </cfRule>
  </conditionalFormatting>
  <conditionalFormatting sqref="AK895">
    <cfRule type="expression" dxfId="163" priority="155">
      <formula>IF(RIGHT(TEXT(AK895,"0.#"),1)=".",FALSE,TRUE)</formula>
    </cfRule>
    <cfRule type="expression" dxfId="162" priority="156">
      <formula>IF(RIGHT(TEXT(AK895,"0.#"),1)=".",TRUE,FALSE)</formula>
    </cfRule>
  </conditionalFormatting>
  <conditionalFormatting sqref="AU895:AX895">
    <cfRule type="expression" dxfId="161" priority="151">
      <formula>IF(AND(AU895&gt;=0, RIGHT(TEXT(AU895,"0.#"),1)&lt;&gt;"."),TRUE,FALSE)</formula>
    </cfRule>
    <cfRule type="expression" dxfId="160" priority="152">
      <formula>IF(AND(AU895&gt;=0, RIGHT(TEXT(AU895,"0.#"),1)="."),TRUE,FALSE)</formula>
    </cfRule>
    <cfRule type="expression" dxfId="159" priority="153">
      <formula>IF(AND(AU895&lt;0, RIGHT(TEXT(AU895,"0.#"),1)&lt;&gt;"."),TRUE,FALSE)</formula>
    </cfRule>
    <cfRule type="expression" dxfId="158" priority="154">
      <formula>IF(AND(AU895&lt;0, RIGHT(TEXT(AU895,"0.#"),1)="."),TRUE,FALSE)</formula>
    </cfRule>
  </conditionalFormatting>
  <conditionalFormatting sqref="AK896:AK924">
    <cfRule type="expression" dxfId="157" priority="149">
      <formula>IF(RIGHT(TEXT(AK896,"0.#"),1)=".",FALSE,TRUE)</formula>
    </cfRule>
    <cfRule type="expression" dxfId="156" priority="150">
      <formula>IF(RIGHT(TEXT(AK896,"0.#"),1)=".",TRUE,FALSE)</formula>
    </cfRule>
  </conditionalFormatting>
  <conditionalFormatting sqref="AU896:AX924">
    <cfRule type="expression" dxfId="155" priority="145">
      <formula>IF(AND(AU896&gt;=0, RIGHT(TEXT(AU896,"0.#"),1)&lt;&gt;"."),TRUE,FALSE)</formula>
    </cfRule>
    <cfRule type="expression" dxfId="154" priority="146">
      <formula>IF(AND(AU896&gt;=0, RIGHT(TEXT(AU896,"0.#"),1)="."),TRUE,FALSE)</formula>
    </cfRule>
    <cfRule type="expression" dxfId="153" priority="147">
      <formula>IF(AND(AU896&lt;0, RIGHT(TEXT(AU896,"0.#"),1)&lt;&gt;"."),TRUE,FALSE)</formula>
    </cfRule>
    <cfRule type="expression" dxfId="152" priority="148">
      <formula>IF(AND(AU896&lt;0, RIGHT(TEXT(AU896,"0.#"),1)="."),TRUE,FALSE)</formula>
    </cfRule>
  </conditionalFormatting>
  <conditionalFormatting sqref="AK928">
    <cfRule type="expression" dxfId="151" priority="143">
      <formula>IF(RIGHT(TEXT(AK928,"0.#"),1)=".",FALSE,TRUE)</formula>
    </cfRule>
    <cfRule type="expression" dxfId="150" priority="144">
      <formula>IF(RIGHT(TEXT(AK928,"0.#"),1)=".",TRUE,FALSE)</formula>
    </cfRule>
  </conditionalFormatting>
  <conditionalFormatting sqref="AU928:AX928">
    <cfRule type="expression" dxfId="149" priority="139">
      <formula>IF(AND(AU928&gt;=0, RIGHT(TEXT(AU928,"0.#"),1)&lt;&gt;"."),TRUE,FALSE)</formula>
    </cfRule>
    <cfRule type="expression" dxfId="148" priority="140">
      <formula>IF(AND(AU928&gt;=0, RIGHT(TEXT(AU928,"0.#"),1)="."),TRUE,FALSE)</formula>
    </cfRule>
    <cfRule type="expression" dxfId="147" priority="141">
      <formula>IF(AND(AU928&lt;0, RIGHT(TEXT(AU928,"0.#"),1)&lt;&gt;"."),TRUE,FALSE)</formula>
    </cfRule>
    <cfRule type="expression" dxfId="146" priority="142">
      <formula>IF(AND(AU928&lt;0, RIGHT(TEXT(AU928,"0.#"),1)="."),TRUE,FALSE)</formula>
    </cfRule>
  </conditionalFormatting>
  <conditionalFormatting sqref="AK929:AK957">
    <cfRule type="expression" dxfId="145" priority="137">
      <formula>IF(RIGHT(TEXT(AK929,"0.#"),1)=".",FALSE,TRUE)</formula>
    </cfRule>
    <cfRule type="expression" dxfId="144" priority="138">
      <formula>IF(RIGHT(TEXT(AK929,"0.#"),1)=".",TRUE,FALSE)</formula>
    </cfRule>
  </conditionalFormatting>
  <conditionalFormatting sqref="AU929:AX957">
    <cfRule type="expression" dxfId="143" priority="133">
      <formula>IF(AND(AU929&gt;=0, RIGHT(TEXT(AU929,"0.#"),1)&lt;&gt;"."),TRUE,FALSE)</formula>
    </cfRule>
    <cfRule type="expression" dxfId="142" priority="134">
      <formula>IF(AND(AU929&gt;=0, RIGHT(TEXT(AU929,"0.#"),1)="."),TRUE,FALSE)</formula>
    </cfRule>
    <cfRule type="expression" dxfId="141" priority="135">
      <formula>IF(AND(AU929&lt;0, RIGHT(TEXT(AU929,"0.#"),1)&lt;&gt;"."),TRUE,FALSE)</formula>
    </cfRule>
    <cfRule type="expression" dxfId="140" priority="136">
      <formula>IF(AND(AU929&lt;0, RIGHT(TEXT(AU929,"0.#"),1)="."),TRUE,FALSE)</formula>
    </cfRule>
  </conditionalFormatting>
  <conditionalFormatting sqref="AK961">
    <cfRule type="expression" dxfId="139" priority="131">
      <formula>IF(RIGHT(TEXT(AK961,"0.#"),1)=".",FALSE,TRUE)</formula>
    </cfRule>
    <cfRule type="expression" dxfId="138" priority="132">
      <formula>IF(RIGHT(TEXT(AK961,"0.#"),1)=".",TRUE,FALSE)</formula>
    </cfRule>
  </conditionalFormatting>
  <conditionalFormatting sqref="AU961:AX961">
    <cfRule type="expression" dxfId="137" priority="127">
      <formula>IF(AND(AU961&gt;=0, RIGHT(TEXT(AU961,"0.#"),1)&lt;&gt;"."),TRUE,FALSE)</formula>
    </cfRule>
    <cfRule type="expression" dxfId="136" priority="128">
      <formula>IF(AND(AU961&gt;=0, RIGHT(TEXT(AU961,"0.#"),1)="."),TRUE,FALSE)</formula>
    </cfRule>
    <cfRule type="expression" dxfId="135" priority="129">
      <formula>IF(AND(AU961&lt;0, RIGHT(TEXT(AU961,"0.#"),1)&lt;&gt;"."),TRUE,FALSE)</formula>
    </cfRule>
    <cfRule type="expression" dxfId="134" priority="130">
      <formula>IF(AND(AU961&lt;0, RIGHT(TEXT(AU961,"0.#"),1)="."),TRUE,FALSE)</formula>
    </cfRule>
  </conditionalFormatting>
  <conditionalFormatting sqref="AK962:AK990">
    <cfRule type="expression" dxfId="133" priority="125">
      <formula>IF(RIGHT(TEXT(AK962,"0.#"),1)=".",FALSE,TRUE)</formula>
    </cfRule>
    <cfRule type="expression" dxfId="132" priority="126">
      <formula>IF(RIGHT(TEXT(AK962,"0.#"),1)=".",TRUE,FALSE)</formula>
    </cfRule>
  </conditionalFormatting>
  <conditionalFormatting sqref="AU962:AX990">
    <cfRule type="expression" dxfId="131" priority="121">
      <formula>IF(AND(AU962&gt;=0, RIGHT(TEXT(AU962,"0.#"),1)&lt;&gt;"."),TRUE,FALSE)</formula>
    </cfRule>
    <cfRule type="expression" dxfId="130" priority="122">
      <formula>IF(AND(AU962&gt;=0, RIGHT(TEXT(AU962,"0.#"),1)="."),TRUE,FALSE)</formula>
    </cfRule>
    <cfRule type="expression" dxfId="129" priority="123">
      <formula>IF(AND(AU962&lt;0, RIGHT(TEXT(AU962,"0.#"),1)&lt;&gt;"."),TRUE,FALSE)</formula>
    </cfRule>
    <cfRule type="expression" dxfId="128" priority="124">
      <formula>IF(AND(AU962&lt;0, RIGHT(TEXT(AU962,"0.#"),1)="."),TRUE,FALSE)</formula>
    </cfRule>
  </conditionalFormatting>
  <conditionalFormatting sqref="AK994">
    <cfRule type="expression" dxfId="127" priority="119">
      <formula>IF(RIGHT(TEXT(AK994,"0.#"),1)=".",FALSE,TRUE)</formula>
    </cfRule>
    <cfRule type="expression" dxfId="126" priority="120">
      <formula>IF(RIGHT(TEXT(AK994,"0.#"),1)=".",TRUE,FALSE)</formula>
    </cfRule>
  </conditionalFormatting>
  <conditionalFormatting sqref="AU994:AX994">
    <cfRule type="expression" dxfId="125" priority="115">
      <formula>IF(AND(AU994&gt;=0, RIGHT(TEXT(AU994,"0.#"),1)&lt;&gt;"."),TRUE,FALSE)</formula>
    </cfRule>
    <cfRule type="expression" dxfId="124" priority="116">
      <formula>IF(AND(AU994&gt;=0, RIGHT(TEXT(AU994,"0.#"),1)="."),TRUE,FALSE)</formula>
    </cfRule>
    <cfRule type="expression" dxfId="123" priority="117">
      <formula>IF(AND(AU994&lt;0, RIGHT(TEXT(AU994,"0.#"),1)&lt;&gt;"."),TRUE,FALSE)</formula>
    </cfRule>
    <cfRule type="expression" dxfId="122" priority="118">
      <formula>IF(AND(AU994&lt;0, RIGHT(TEXT(AU994,"0.#"),1)="."),TRUE,FALSE)</formula>
    </cfRule>
  </conditionalFormatting>
  <conditionalFormatting sqref="AK995:AK1023">
    <cfRule type="expression" dxfId="121" priority="113">
      <formula>IF(RIGHT(TEXT(AK995,"0.#"),1)=".",FALSE,TRUE)</formula>
    </cfRule>
    <cfRule type="expression" dxfId="120" priority="114">
      <formula>IF(RIGHT(TEXT(AK995,"0.#"),1)=".",TRUE,FALSE)</formula>
    </cfRule>
  </conditionalFormatting>
  <conditionalFormatting sqref="AU995:AX1023">
    <cfRule type="expression" dxfId="119" priority="109">
      <formula>IF(AND(AU995&gt;=0, RIGHT(TEXT(AU995,"0.#"),1)&lt;&gt;"."),TRUE,FALSE)</formula>
    </cfRule>
    <cfRule type="expression" dxfId="118" priority="110">
      <formula>IF(AND(AU995&gt;=0, RIGHT(TEXT(AU995,"0.#"),1)="."),TRUE,FALSE)</formula>
    </cfRule>
    <cfRule type="expression" dxfId="117" priority="111">
      <formula>IF(AND(AU995&lt;0, RIGHT(TEXT(AU995,"0.#"),1)&lt;&gt;"."),TRUE,FALSE)</formula>
    </cfRule>
    <cfRule type="expression" dxfId="116" priority="112">
      <formula>IF(AND(AU995&lt;0, RIGHT(TEXT(AU995,"0.#"),1)="."),TRUE,FALSE)</formula>
    </cfRule>
  </conditionalFormatting>
  <conditionalFormatting sqref="AK1027">
    <cfRule type="expression" dxfId="115" priority="107">
      <formula>IF(RIGHT(TEXT(AK1027,"0.#"),1)=".",FALSE,TRUE)</formula>
    </cfRule>
    <cfRule type="expression" dxfId="114" priority="108">
      <formula>IF(RIGHT(TEXT(AK1027,"0.#"),1)=".",TRUE,FALSE)</formula>
    </cfRule>
  </conditionalFormatting>
  <conditionalFormatting sqref="AU1027:AX1027">
    <cfRule type="expression" dxfId="113" priority="103">
      <formula>IF(AND(AU1027&gt;=0, RIGHT(TEXT(AU1027,"0.#"),1)&lt;&gt;"."),TRUE,FALSE)</formula>
    </cfRule>
    <cfRule type="expression" dxfId="112" priority="104">
      <formula>IF(AND(AU1027&gt;=0, RIGHT(TEXT(AU1027,"0.#"),1)="."),TRUE,FALSE)</formula>
    </cfRule>
    <cfRule type="expression" dxfId="111" priority="105">
      <formula>IF(AND(AU1027&lt;0, RIGHT(TEXT(AU1027,"0.#"),1)&lt;&gt;"."),TRUE,FALSE)</formula>
    </cfRule>
    <cfRule type="expression" dxfId="110" priority="106">
      <formula>IF(AND(AU1027&lt;0, RIGHT(TEXT(AU1027,"0.#"),1)="."),TRUE,FALSE)</formula>
    </cfRule>
  </conditionalFormatting>
  <conditionalFormatting sqref="AK1028:AK1056">
    <cfRule type="expression" dxfId="109" priority="101">
      <formula>IF(RIGHT(TEXT(AK1028,"0.#"),1)=".",FALSE,TRUE)</formula>
    </cfRule>
    <cfRule type="expression" dxfId="108" priority="102">
      <formula>IF(RIGHT(TEXT(AK1028,"0.#"),1)=".",TRUE,FALSE)</formula>
    </cfRule>
  </conditionalFormatting>
  <conditionalFormatting sqref="AU1028:AX1056">
    <cfRule type="expression" dxfId="107" priority="97">
      <formula>IF(AND(AU1028&gt;=0, RIGHT(TEXT(AU1028,"0.#"),1)&lt;&gt;"."),TRUE,FALSE)</formula>
    </cfRule>
    <cfRule type="expression" dxfId="106" priority="98">
      <formula>IF(AND(AU1028&gt;=0, RIGHT(TEXT(AU1028,"0.#"),1)="."),TRUE,FALSE)</formula>
    </cfRule>
    <cfRule type="expression" dxfId="105" priority="99">
      <formula>IF(AND(AU1028&lt;0, RIGHT(TEXT(AU1028,"0.#"),1)&lt;&gt;"."),TRUE,FALSE)</formula>
    </cfRule>
    <cfRule type="expression" dxfId="104" priority="100">
      <formula>IF(AND(AU1028&lt;0, RIGHT(TEXT(AU1028,"0.#"),1)="."),TRUE,FALSE)</formula>
    </cfRule>
  </conditionalFormatting>
  <conditionalFormatting sqref="AK1060">
    <cfRule type="expression" dxfId="103" priority="95">
      <formula>IF(RIGHT(TEXT(AK1060,"0.#"),1)=".",FALSE,TRUE)</formula>
    </cfRule>
    <cfRule type="expression" dxfId="102" priority="96">
      <formula>IF(RIGHT(TEXT(AK1060,"0.#"),1)=".",TRUE,FALSE)</formula>
    </cfRule>
  </conditionalFormatting>
  <conditionalFormatting sqref="AU1060:AX1060">
    <cfRule type="expression" dxfId="101" priority="91">
      <formula>IF(AND(AU1060&gt;=0, RIGHT(TEXT(AU1060,"0.#"),1)&lt;&gt;"."),TRUE,FALSE)</formula>
    </cfRule>
    <cfRule type="expression" dxfId="100" priority="92">
      <formula>IF(AND(AU1060&gt;=0, RIGHT(TEXT(AU1060,"0.#"),1)="."),TRUE,FALSE)</formula>
    </cfRule>
    <cfRule type="expression" dxfId="99" priority="93">
      <formula>IF(AND(AU1060&lt;0, RIGHT(TEXT(AU1060,"0.#"),1)&lt;&gt;"."),TRUE,FALSE)</formula>
    </cfRule>
    <cfRule type="expression" dxfId="98" priority="94">
      <formula>IF(AND(AU1060&lt;0, RIGHT(TEXT(AU1060,"0.#"),1)="."),TRUE,FALSE)</formula>
    </cfRule>
  </conditionalFormatting>
  <conditionalFormatting sqref="AK1061:AK1089">
    <cfRule type="expression" dxfId="97" priority="89">
      <formula>IF(RIGHT(TEXT(AK1061,"0.#"),1)=".",FALSE,TRUE)</formula>
    </cfRule>
    <cfRule type="expression" dxfId="96" priority="90">
      <formula>IF(RIGHT(TEXT(AK1061,"0.#"),1)=".",TRUE,FALSE)</formula>
    </cfRule>
  </conditionalFormatting>
  <conditionalFormatting sqref="AU1061:AX1089">
    <cfRule type="expression" dxfId="95" priority="85">
      <formula>IF(AND(AU1061&gt;=0, RIGHT(TEXT(AU1061,"0.#"),1)&lt;&gt;"."),TRUE,FALSE)</formula>
    </cfRule>
    <cfRule type="expression" dxfId="94" priority="86">
      <formula>IF(AND(AU1061&gt;=0, RIGHT(TEXT(AU1061,"0.#"),1)="."),TRUE,FALSE)</formula>
    </cfRule>
    <cfRule type="expression" dxfId="93" priority="87">
      <formula>IF(AND(AU1061&lt;0, RIGHT(TEXT(AU1061,"0.#"),1)&lt;&gt;"."),TRUE,FALSE)</formula>
    </cfRule>
    <cfRule type="expression" dxfId="92" priority="88">
      <formula>IF(AND(AU1061&lt;0, RIGHT(TEXT(AU1061,"0.#"),1)="."),TRUE,FALSE)</formula>
    </cfRule>
  </conditionalFormatting>
  <conditionalFormatting sqref="AK1093">
    <cfRule type="expression" dxfId="91" priority="83">
      <formula>IF(RIGHT(TEXT(AK1093,"0.#"),1)=".",FALSE,TRUE)</formula>
    </cfRule>
    <cfRule type="expression" dxfId="90" priority="84">
      <formula>IF(RIGHT(TEXT(AK1093,"0.#"),1)=".",TRUE,FALSE)</formula>
    </cfRule>
  </conditionalFormatting>
  <conditionalFormatting sqref="AU1093:AX1093">
    <cfRule type="expression" dxfId="89" priority="79">
      <formula>IF(AND(AU1093&gt;=0, RIGHT(TEXT(AU1093,"0.#"),1)&lt;&gt;"."),TRUE,FALSE)</formula>
    </cfRule>
    <cfRule type="expression" dxfId="88" priority="80">
      <formula>IF(AND(AU1093&gt;=0, RIGHT(TEXT(AU1093,"0.#"),1)="."),TRUE,FALSE)</formula>
    </cfRule>
    <cfRule type="expression" dxfId="87" priority="81">
      <formula>IF(AND(AU1093&lt;0, RIGHT(TEXT(AU1093,"0.#"),1)&lt;&gt;"."),TRUE,FALSE)</formula>
    </cfRule>
    <cfRule type="expression" dxfId="86" priority="82">
      <formula>IF(AND(AU1093&lt;0, RIGHT(TEXT(AU1093,"0.#"),1)="."),TRUE,FALSE)</formula>
    </cfRule>
  </conditionalFormatting>
  <conditionalFormatting sqref="AK1094:AK1122">
    <cfRule type="expression" dxfId="85" priority="77">
      <formula>IF(RIGHT(TEXT(AK1094,"0.#"),1)=".",FALSE,TRUE)</formula>
    </cfRule>
    <cfRule type="expression" dxfId="84" priority="78">
      <formula>IF(RIGHT(TEXT(AK1094,"0.#"),1)=".",TRUE,FALSE)</formula>
    </cfRule>
  </conditionalFormatting>
  <conditionalFormatting sqref="AU1094:AX1122">
    <cfRule type="expression" dxfId="83" priority="73">
      <formula>IF(AND(AU1094&gt;=0, RIGHT(TEXT(AU1094,"0.#"),1)&lt;&gt;"."),TRUE,FALSE)</formula>
    </cfRule>
    <cfRule type="expression" dxfId="82" priority="74">
      <formula>IF(AND(AU1094&gt;=0, RIGHT(TEXT(AU1094,"0.#"),1)="."),TRUE,FALSE)</formula>
    </cfRule>
    <cfRule type="expression" dxfId="81" priority="75">
      <formula>IF(AND(AU1094&lt;0, RIGHT(TEXT(AU1094,"0.#"),1)&lt;&gt;"."),TRUE,FALSE)</formula>
    </cfRule>
    <cfRule type="expression" dxfId="80" priority="76">
      <formula>IF(AND(AU1094&lt;0, RIGHT(TEXT(AU1094,"0.#"),1)="."),TRUE,FALSE)</formula>
    </cfRule>
  </conditionalFormatting>
  <conditionalFormatting sqref="AK1126">
    <cfRule type="expression" dxfId="79" priority="71">
      <formula>IF(RIGHT(TEXT(AK1126,"0.#"),1)=".",FALSE,TRUE)</formula>
    </cfRule>
    <cfRule type="expression" dxfId="78" priority="72">
      <formula>IF(RIGHT(TEXT(AK1126,"0.#"),1)=".",TRUE,FALSE)</formula>
    </cfRule>
  </conditionalFormatting>
  <conditionalFormatting sqref="AU1126:AX1126">
    <cfRule type="expression" dxfId="77" priority="67">
      <formula>IF(AND(AU1126&gt;=0, RIGHT(TEXT(AU1126,"0.#"),1)&lt;&gt;"."),TRUE,FALSE)</formula>
    </cfRule>
    <cfRule type="expression" dxfId="76" priority="68">
      <formula>IF(AND(AU1126&gt;=0, RIGHT(TEXT(AU1126,"0.#"),1)="."),TRUE,FALSE)</formula>
    </cfRule>
    <cfRule type="expression" dxfId="75" priority="69">
      <formula>IF(AND(AU1126&lt;0, RIGHT(TEXT(AU1126,"0.#"),1)&lt;&gt;"."),TRUE,FALSE)</formula>
    </cfRule>
    <cfRule type="expression" dxfId="74" priority="70">
      <formula>IF(AND(AU1126&lt;0, RIGHT(TEXT(AU1126,"0.#"),1)="."),TRUE,FALSE)</formula>
    </cfRule>
  </conditionalFormatting>
  <conditionalFormatting sqref="AK1127:AK1155">
    <cfRule type="expression" dxfId="73" priority="65">
      <formula>IF(RIGHT(TEXT(AK1127,"0.#"),1)=".",FALSE,TRUE)</formula>
    </cfRule>
    <cfRule type="expression" dxfId="72" priority="66">
      <formula>IF(RIGHT(TEXT(AK1127,"0.#"),1)=".",TRUE,FALSE)</formula>
    </cfRule>
  </conditionalFormatting>
  <conditionalFormatting sqref="AU1127:AX1155">
    <cfRule type="expression" dxfId="71" priority="61">
      <formula>IF(AND(AU1127&gt;=0, RIGHT(TEXT(AU1127,"0.#"),1)&lt;&gt;"."),TRUE,FALSE)</formula>
    </cfRule>
    <cfRule type="expression" dxfId="70" priority="62">
      <formula>IF(AND(AU1127&gt;=0, RIGHT(TEXT(AU1127,"0.#"),1)="."),TRUE,FALSE)</formula>
    </cfRule>
    <cfRule type="expression" dxfId="69" priority="63">
      <formula>IF(AND(AU1127&lt;0, RIGHT(TEXT(AU1127,"0.#"),1)&lt;&gt;"."),TRUE,FALSE)</formula>
    </cfRule>
    <cfRule type="expression" dxfId="68" priority="64">
      <formula>IF(AND(AU1127&lt;0, RIGHT(TEXT(AU1127,"0.#"),1)="."),TRUE,FALSE)</formula>
    </cfRule>
  </conditionalFormatting>
  <conditionalFormatting sqref="AK1159">
    <cfRule type="expression" dxfId="67" priority="59">
      <formula>IF(RIGHT(TEXT(AK1159,"0.#"),1)=".",FALSE,TRUE)</formula>
    </cfRule>
    <cfRule type="expression" dxfId="66" priority="60">
      <formula>IF(RIGHT(TEXT(AK1159,"0.#"),1)=".",TRUE,FALSE)</formula>
    </cfRule>
  </conditionalFormatting>
  <conditionalFormatting sqref="AU1159:AX1159">
    <cfRule type="expression" dxfId="65" priority="55">
      <formula>IF(AND(AU1159&gt;=0, RIGHT(TEXT(AU1159,"0.#"),1)&lt;&gt;"."),TRUE,FALSE)</formula>
    </cfRule>
    <cfRule type="expression" dxfId="64" priority="56">
      <formula>IF(AND(AU1159&gt;=0, RIGHT(TEXT(AU1159,"0.#"),1)="."),TRUE,FALSE)</formula>
    </cfRule>
    <cfRule type="expression" dxfId="63" priority="57">
      <formula>IF(AND(AU1159&lt;0, RIGHT(TEXT(AU1159,"0.#"),1)&lt;&gt;"."),TRUE,FALSE)</formula>
    </cfRule>
    <cfRule type="expression" dxfId="62" priority="58">
      <formula>IF(AND(AU1159&lt;0, RIGHT(TEXT(AU1159,"0.#"),1)="."),TRUE,FALSE)</formula>
    </cfRule>
  </conditionalFormatting>
  <conditionalFormatting sqref="AK1160:AK1188">
    <cfRule type="expression" dxfId="61" priority="53">
      <formula>IF(RIGHT(TEXT(AK1160,"0.#"),1)=".",FALSE,TRUE)</formula>
    </cfRule>
    <cfRule type="expression" dxfId="60" priority="54">
      <formula>IF(RIGHT(TEXT(AK1160,"0.#"),1)=".",TRUE,FALSE)</formula>
    </cfRule>
  </conditionalFormatting>
  <conditionalFormatting sqref="AU1160:AX1188">
    <cfRule type="expression" dxfId="59" priority="49">
      <formula>IF(AND(AU1160&gt;=0, RIGHT(TEXT(AU1160,"0.#"),1)&lt;&gt;"."),TRUE,FALSE)</formula>
    </cfRule>
    <cfRule type="expression" dxfId="58" priority="50">
      <formula>IF(AND(AU1160&gt;=0, RIGHT(TEXT(AU1160,"0.#"),1)="."),TRUE,FALSE)</formula>
    </cfRule>
    <cfRule type="expression" dxfId="57" priority="51">
      <formula>IF(AND(AU1160&lt;0, RIGHT(TEXT(AU1160,"0.#"),1)&lt;&gt;"."),TRUE,FALSE)</formula>
    </cfRule>
    <cfRule type="expression" dxfId="56" priority="52">
      <formula>IF(AND(AU1160&lt;0, RIGHT(TEXT(AU1160,"0.#"),1)="."),TRUE,FALSE)</formula>
    </cfRule>
  </conditionalFormatting>
  <conditionalFormatting sqref="AK1192">
    <cfRule type="expression" dxfId="55" priority="47">
      <formula>IF(RIGHT(TEXT(AK1192,"0.#"),1)=".",FALSE,TRUE)</formula>
    </cfRule>
    <cfRule type="expression" dxfId="54" priority="48">
      <formula>IF(RIGHT(TEXT(AK1192,"0.#"),1)=".",TRUE,FALSE)</formula>
    </cfRule>
  </conditionalFormatting>
  <conditionalFormatting sqref="AU1192:AX1192">
    <cfRule type="expression" dxfId="53" priority="43">
      <formula>IF(AND(AU1192&gt;=0, RIGHT(TEXT(AU1192,"0.#"),1)&lt;&gt;"."),TRUE,FALSE)</formula>
    </cfRule>
    <cfRule type="expression" dxfId="52" priority="44">
      <formula>IF(AND(AU1192&gt;=0, RIGHT(TEXT(AU1192,"0.#"),1)="."),TRUE,FALSE)</formula>
    </cfRule>
    <cfRule type="expression" dxfId="51" priority="45">
      <formula>IF(AND(AU1192&lt;0, RIGHT(TEXT(AU1192,"0.#"),1)&lt;&gt;"."),TRUE,FALSE)</formula>
    </cfRule>
    <cfRule type="expression" dxfId="50" priority="46">
      <formula>IF(AND(AU1192&lt;0, RIGHT(TEXT(AU1192,"0.#"),1)="."),TRUE,FALSE)</formula>
    </cfRule>
  </conditionalFormatting>
  <conditionalFormatting sqref="AK1193:AK1221">
    <cfRule type="expression" dxfId="49" priority="41">
      <formula>IF(RIGHT(TEXT(AK1193,"0.#"),1)=".",FALSE,TRUE)</formula>
    </cfRule>
    <cfRule type="expression" dxfId="48" priority="42">
      <formula>IF(RIGHT(TEXT(AK1193,"0.#"),1)=".",TRUE,FALSE)</formula>
    </cfRule>
  </conditionalFormatting>
  <conditionalFormatting sqref="AU1193:AX1221">
    <cfRule type="expression" dxfId="47" priority="37">
      <formula>IF(AND(AU1193&gt;=0, RIGHT(TEXT(AU1193,"0.#"),1)&lt;&gt;"."),TRUE,FALSE)</formula>
    </cfRule>
    <cfRule type="expression" dxfId="46" priority="38">
      <formula>IF(AND(AU1193&gt;=0, RIGHT(TEXT(AU1193,"0.#"),1)="."),TRUE,FALSE)</formula>
    </cfRule>
    <cfRule type="expression" dxfId="45" priority="39">
      <formula>IF(AND(AU1193&lt;0, RIGHT(TEXT(AU1193,"0.#"),1)&lt;&gt;"."),TRUE,FALSE)</formula>
    </cfRule>
    <cfRule type="expression" dxfId="44" priority="40">
      <formula>IF(AND(AU1193&lt;0, RIGHT(TEXT(AU1193,"0.#"),1)="."),TRUE,FALSE)</formula>
    </cfRule>
  </conditionalFormatting>
  <conditionalFormatting sqref="AK1225">
    <cfRule type="expression" dxfId="43" priority="35">
      <formula>IF(RIGHT(TEXT(AK1225,"0.#"),1)=".",FALSE,TRUE)</formula>
    </cfRule>
    <cfRule type="expression" dxfId="42" priority="36">
      <formula>IF(RIGHT(TEXT(AK1225,"0.#"),1)=".",TRUE,FALSE)</formula>
    </cfRule>
  </conditionalFormatting>
  <conditionalFormatting sqref="AU1225:AX1225">
    <cfRule type="expression" dxfId="41" priority="31">
      <formula>IF(AND(AU1225&gt;=0, RIGHT(TEXT(AU1225,"0.#"),1)&lt;&gt;"."),TRUE,FALSE)</formula>
    </cfRule>
    <cfRule type="expression" dxfId="40" priority="32">
      <formula>IF(AND(AU1225&gt;=0, RIGHT(TEXT(AU1225,"0.#"),1)="."),TRUE,FALSE)</formula>
    </cfRule>
    <cfRule type="expression" dxfId="39" priority="33">
      <formula>IF(AND(AU1225&lt;0, RIGHT(TEXT(AU1225,"0.#"),1)&lt;&gt;"."),TRUE,FALSE)</formula>
    </cfRule>
    <cfRule type="expression" dxfId="38" priority="34">
      <formula>IF(AND(AU1225&lt;0, RIGHT(TEXT(AU1225,"0.#"),1)="."),TRUE,FALSE)</formula>
    </cfRule>
  </conditionalFormatting>
  <conditionalFormatting sqref="AK1226:AK1254">
    <cfRule type="expression" dxfId="37" priority="29">
      <formula>IF(RIGHT(TEXT(AK1226,"0.#"),1)=".",FALSE,TRUE)</formula>
    </cfRule>
    <cfRule type="expression" dxfId="36" priority="30">
      <formula>IF(RIGHT(TEXT(AK1226,"0.#"),1)=".",TRUE,FALSE)</formula>
    </cfRule>
  </conditionalFormatting>
  <conditionalFormatting sqref="AU1226:AX1254">
    <cfRule type="expression" dxfId="35" priority="25">
      <formula>IF(AND(AU1226&gt;=0, RIGHT(TEXT(AU1226,"0.#"),1)&lt;&gt;"."),TRUE,FALSE)</formula>
    </cfRule>
    <cfRule type="expression" dxfId="34" priority="26">
      <formula>IF(AND(AU1226&gt;=0, RIGHT(TEXT(AU1226,"0.#"),1)="."),TRUE,FALSE)</formula>
    </cfRule>
    <cfRule type="expression" dxfId="33" priority="27">
      <formula>IF(AND(AU1226&lt;0, RIGHT(TEXT(AU1226,"0.#"),1)&lt;&gt;"."),TRUE,FALSE)</formula>
    </cfRule>
    <cfRule type="expression" dxfId="32" priority="28">
      <formula>IF(AND(AU1226&lt;0, RIGHT(TEXT(AU1226,"0.#"),1)="."),TRUE,FALSE)</formula>
    </cfRule>
  </conditionalFormatting>
  <conditionalFormatting sqref="AK1258">
    <cfRule type="expression" dxfId="31" priority="23">
      <formula>IF(RIGHT(TEXT(AK1258,"0.#"),1)=".",FALSE,TRUE)</formula>
    </cfRule>
    <cfRule type="expression" dxfId="30" priority="24">
      <formula>IF(RIGHT(TEXT(AK1258,"0.#"),1)=".",TRUE,FALSE)</formula>
    </cfRule>
  </conditionalFormatting>
  <conditionalFormatting sqref="AU1258:AX1258">
    <cfRule type="expression" dxfId="29" priority="19">
      <formula>IF(AND(AU1258&gt;=0, RIGHT(TEXT(AU1258,"0.#"),1)&lt;&gt;"."),TRUE,FALSE)</formula>
    </cfRule>
    <cfRule type="expression" dxfId="28" priority="20">
      <formula>IF(AND(AU1258&gt;=0, RIGHT(TEXT(AU1258,"0.#"),1)="."),TRUE,FALSE)</formula>
    </cfRule>
    <cfRule type="expression" dxfId="27" priority="21">
      <formula>IF(AND(AU1258&lt;0, RIGHT(TEXT(AU1258,"0.#"),1)&lt;&gt;"."),TRUE,FALSE)</formula>
    </cfRule>
    <cfRule type="expression" dxfId="26" priority="22">
      <formula>IF(AND(AU1258&lt;0, RIGHT(TEXT(AU1258,"0.#"),1)="."),TRUE,FALSE)</formula>
    </cfRule>
  </conditionalFormatting>
  <conditionalFormatting sqref="AK1259:AK1287">
    <cfRule type="expression" dxfId="25" priority="17">
      <formula>IF(RIGHT(TEXT(AK1259,"0.#"),1)=".",FALSE,TRUE)</formula>
    </cfRule>
    <cfRule type="expression" dxfId="24" priority="18">
      <formula>IF(RIGHT(TEXT(AK1259,"0.#"),1)=".",TRUE,FALSE)</formula>
    </cfRule>
  </conditionalFormatting>
  <conditionalFormatting sqref="AU1259:AX1287">
    <cfRule type="expression" dxfId="23" priority="13">
      <formula>IF(AND(AU1259&gt;=0, RIGHT(TEXT(AU1259,"0.#"),1)&lt;&gt;"."),TRUE,FALSE)</formula>
    </cfRule>
    <cfRule type="expression" dxfId="22" priority="14">
      <formula>IF(AND(AU1259&gt;=0, RIGHT(TEXT(AU1259,"0.#"),1)="."),TRUE,FALSE)</formula>
    </cfRule>
    <cfRule type="expression" dxfId="21" priority="15">
      <formula>IF(AND(AU1259&lt;0, RIGHT(TEXT(AU1259,"0.#"),1)&lt;&gt;"."),TRUE,FALSE)</formula>
    </cfRule>
    <cfRule type="expression" dxfId="20" priority="16">
      <formula>IF(AND(AU1259&lt;0, RIGHT(TEXT(AU1259,"0.#"),1)="."),TRUE,FALSE)</formula>
    </cfRule>
  </conditionalFormatting>
  <conditionalFormatting sqref="AK1291">
    <cfRule type="expression" dxfId="19" priority="11">
      <formula>IF(RIGHT(TEXT(AK1291,"0.#"),1)=".",FALSE,TRUE)</formula>
    </cfRule>
    <cfRule type="expression" dxfId="18" priority="12">
      <formula>IF(RIGHT(TEXT(AK1291,"0.#"),1)=".",TRUE,FALSE)</formula>
    </cfRule>
  </conditionalFormatting>
  <conditionalFormatting sqref="AU1291:AX1291">
    <cfRule type="expression" dxfId="17" priority="7">
      <formula>IF(AND(AU1291&gt;=0, RIGHT(TEXT(AU1291,"0.#"),1)&lt;&gt;"."),TRUE,FALSE)</formula>
    </cfRule>
    <cfRule type="expression" dxfId="16" priority="8">
      <formula>IF(AND(AU1291&gt;=0, RIGHT(TEXT(AU1291,"0.#"),1)="."),TRUE,FALSE)</formula>
    </cfRule>
    <cfRule type="expression" dxfId="15" priority="9">
      <formula>IF(AND(AU1291&lt;0, RIGHT(TEXT(AU1291,"0.#"),1)&lt;&gt;"."),TRUE,FALSE)</formula>
    </cfRule>
    <cfRule type="expression" dxfId="14" priority="10">
      <formula>IF(AND(AU1291&lt;0, RIGHT(TEXT(AU1291,"0.#"),1)="."),TRUE,FALSE)</formula>
    </cfRule>
  </conditionalFormatting>
  <conditionalFormatting sqref="AK1292:AK1320">
    <cfRule type="expression" dxfId="13" priority="5">
      <formula>IF(RIGHT(TEXT(AK1292,"0.#"),1)=".",FALSE,TRUE)</formula>
    </cfRule>
    <cfRule type="expression" dxfId="12" priority="6">
      <formula>IF(RIGHT(TEXT(AK1292,"0.#"),1)=".",TRUE,FALSE)</formula>
    </cfRule>
  </conditionalFormatting>
  <conditionalFormatting sqref="AU1292:AX1320">
    <cfRule type="expression" dxfId="11" priority="1">
      <formula>IF(AND(AU1292&gt;=0, RIGHT(TEXT(AU1292,"0.#"),1)&lt;&gt;"."),TRUE,FALSE)</formula>
    </cfRule>
    <cfRule type="expression" dxfId="10" priority="2">
      <formula>IF(AND(AU1292&gt;=0, RIGHT(TEXT(AU1292,"0.#"),1)="."),TRUE,FALSE)</formula>
    </cfRule>
    <cfRule type="expression" dxfId="9" priority="3">
      <formula>IF(AND(AU1292&lt;0, RIGHT(TEXT(AU1292,"0.#"),1)&lt;&gt;"."),TRUE,FALSE)</formula>
    </cfRule>
    <cfRule type="expression" dxfId="8"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2015-08-24T01:35:28Z</cp:lastPrinted>
  <dcterms:created xsi:type="dcterms:W3CDTF">2012-03-13T00:50:25Z</dcterms:created>
  <dcterms:modified xsi:type="dcterms:W3CDTF">2015-09-29T13:43:03Z</dcterms:modified>
</cp:coreProperties>
</file>