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<sst xmlns="http://schemas.openxmlformats.org/spreadsheetml/2006/main" count="1330" uniqueCount="537">
  <si>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</si>
  <si>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</si>
  <si>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</si>
  <si>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</si>
  <si>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</si>
  <si>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</si>
  <si>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</si>
  <si>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</si>
  <si>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</si>
  <si>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</si>
  <si>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</si>
  <si>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</si>
  <si>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</si>
  <si>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</si>
  <si>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</si>
  <si>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</si>
  <si>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</si>
  <si>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</si>
  <si>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</si>
  <si>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</si>
  <si>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</si>
  <si>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</si>
  <si>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</si>
  <si>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</si>
  <si>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</si>
  <si>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</si>
  <si>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</si>
  <si>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</si>
  <si>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</si>
  <si>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</si>
  <si>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</si>
  <si>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</si>
  <si>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</si>
  <si>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</si>
  <si>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</si>
  <si>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</si>
  <si>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</si>
  <si>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</si>
  <si>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</si>
  <si>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</si>
  <si>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</si>
  <si>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</si>
  <si>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</si>
  <si>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</si>
  <si>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</si>
  <si>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</si>
  <si>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</si>
  <si>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</si>
  <si>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</si>
  <si>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</si>
  <si>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</si>
  <si>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</si>
  <si>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</si>
  <si>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</si>
  <si>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</si>
  <si>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</si>
  <si>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</si>
  <si>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</si>
  <si>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</si>
  <si>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</si>
  <si>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</si>
  <si>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</si>
  <si>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</si>
  <si>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</si>
  <si>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</si>
  <si>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</si>
  <si>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</si>
  <si>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</si>
  <si>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</si>
  <si>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</si>
  <si>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</si>
  <si>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</si>
  <si>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</si>
  <si>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</si>
  <si>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</si>
  <si>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</si>
  <si>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</si>
  <si>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</si>
  <si>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</si>
  <si>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</si>
  <si>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</si>
  <si>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</si>
  <si>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</si>
  <si>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</si>
  <si>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</si>
  <si>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</si>
  <si>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</si>
  <si>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</si>
  <si>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</si>
  <si>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</si>
  <si>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</si>
  <si>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</si>
  <si>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</si>
  <si>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</si>
  <si>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</si>
  <si>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</si>
  <si>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</si>
  <si>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</si>
  <si>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</si>
  <si>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</si>
  <si>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</si>
  <si>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</si>
  <si>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</si>
  <si>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</si>
  <si>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</si>
  <si>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</si>
  <si>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</si>
  <si>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</si>
  <si>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</si>
  <si>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</si>
  <si>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</si>
  <si>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</si>
  <si>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</si>
  <si>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</si>
  <si>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</si>
  <si>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</si>
  <si>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</si>
  <si>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</si>
  <si>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</si>
  <si>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</si>
  <si>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</si>
  <si>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</si>
  <si>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</si>
  <si>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</si>
  <si>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</si>
  <si>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</si>
  <si>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</si>
  <si>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</si>
  <si>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</si>
  <si>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</si>
  <si>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</si>
  <si>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</si>
  <si>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</si>
  <si>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</si>
  <si>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</si>
  <si>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</si>
  <si>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</si>
  <si>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</si>
  <si>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</si>
  <si>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</si>
  <si>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</si>
  <si>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</si>
  <si>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</si>
  <si>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</si>
  <si>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</si>
  <si>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</si>
  <si>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</si>
  <si>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</si>
  <si>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</si>
  <si>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</si>
  <si>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</si>
  <si>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</si>
  <si>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</si>
  <si>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</si>
  <si>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</si>
  <si>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</si>
  <si>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</si>
  <si>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</si>
  <si>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</si>
  <si>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</si>
  <si>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</si>
  <si>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</si>
  <si>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</si>
  <si>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</si>
  <si>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</si>
  <si>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</si>
  <si>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</si>
  <si>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</si>
  <si>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</si>
  <si>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</si>
  <si>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</si>
  <si>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</si>
  <si>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</si>
  <si>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</si>
  <si>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</si>
  <si>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</si>
  <si>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</si>
  <si>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</si>
  <si>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</si>
  <si>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</si>
  <si>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</si>
  <si>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</si>
  <si>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</si>
  <si>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</si>
  <si>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</si>
  <si>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</si>
  <si>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</si>
  <si>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</si>
  <si>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</si>
  <si>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</si>
  <si>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</si>
  <si>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</si>
  <si>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</si>
  <si>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</si>
  <si>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</si>
  <si>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</si>
  <si>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</si>
  <si>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</si>
  <si>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</si>
  <si>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</si>
  <si>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</si>
  <si>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</si>
  <si>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</si>
  <si>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</si>
  <si>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</si>
  <si>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</si>
  <si>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</si>
  <si>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</si>
  <si>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</si>
  <si>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</si>
  <si>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</si>
  <si>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</si>
  <si>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</si>
  <si>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</si>
  <si>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</si>
  <si>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</si>
  <si>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</si>
  <si>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</si>
  <si>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</si>
  <si>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</si>
  <si>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</si>
  <si>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</si>
  <si>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</si>
  <si>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</si>
  <si>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</si>
  <si>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</si>
  <si>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</si>
  <si>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</si>
  <si>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</si>
  <si>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</si>
  <si>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</si>
  <si>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</si>
  <si>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</si>
  <si>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</si>
  <si>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</si>
  <si>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</si>
  <si>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</si>
  <si>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</si>
  <si>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</si>
  <si>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</si>
  <si>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</si>
  <si>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</si>
  <si>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</si>
  <si>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</si>
  <si>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</si>
  <si>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</si>
  <si>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</si>
  <si>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</si>
  <si>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</si>
  <si>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</si>
  <si>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</si>
  <si>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</si>
  <si>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</si>
  <si>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</si>
  <si>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</si>
  <si>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</si>
  <si>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</si>
  <si>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</si>
  <si>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</si>
  <si>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</si>
  <si>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</si>
  <si>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</si>
  <si>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</si>
  <si>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</si>
  <si>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</si>
  <si>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</si>
  <si>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</si>
  <si>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</si>
  <si>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</si>
  <si>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</si>
  <si>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</si>
  <si>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</si>
  <si>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</si>
  <si>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</si>
  <si>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</si>
  <si>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</si>
  <si>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</si>
  <si>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</si>
  <si>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</si>
  <si>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</si>
  <si>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</si>
  <si>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</si>
  <si>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</si>
  <si>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</si>
  <si>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</si>
  <si>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</si>
  <si>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</si>
  <si>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</si>
  <si>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</si>
  <si>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</si>
  <si>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</si>
  <si>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</si>
  <si>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</si>
  <si>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</si>
  <si>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</si>
  <si>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</si>
  <si>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</si>
  <si>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</si>
  <si>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</si>
  <si>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</si>
  <si>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</si>
  <si>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</si>
  <si>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</si>
  <si>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</si>
  <si>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</si>
  <si>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</si>
  <si>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</si>
  <si>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</si>
  <si>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</si>
  <si>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</si>
  <si>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</si>
  <si>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</si>
  <si>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</si>
  <si>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</si>
  <si>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</si>
  <si>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</si>
  <si>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</si>
  <si>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</si>
  <si>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</si>
  <si>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</si>
  <si>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</si>
  <si>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</si>
  <si>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</si>
  <si>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</si>
  <si>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</si>
  <si>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</si>
  <si>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</si>
  <si>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</si>
  <si>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</si>
  <si>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</si>
  <si>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</si>
  <si>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</si>
  <si>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</si>
  <si>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</si>
  <si>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</si>
  <si>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</si>
  <si>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</si>
  <si>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</si>
  <si>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</si>
  <si>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</si>
  <si>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</si>
  <si>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</si>
  <si>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</si>
  <si>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</si>
  <si>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</si>
  <si>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</si>
  <si>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</si>
  <si>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</si>
  <si>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</si>
  <si>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</si>
  <si>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</si>
  <si>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</si>
  <si>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</si>
  <si>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</si>
  <si>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</si>
  <si>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</si>
  <si>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</si>
  <si>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</si>
  <si>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</si>
  <si>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</si>
  <si>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</si>
  <si>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</si>
  <si>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</si>
  <si>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</si>
  <si>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</si>
  <si>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</si>
  <si>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</si>
  <si>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</si>
  <si>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</si>
  <si>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</si>
  <si>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</si>
  <si>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</si>
  <si>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</si>
  <si>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</si>
  <si>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</si>
  <si>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</si>
  <si>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</si>
  <si>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</si>
  <si>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</si>
  <si>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</si>
  <si>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</si>
  <si>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</si>
  <si>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</si>
  <si>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</si>
  <si>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</si>
  <si>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</si>
  <si>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</si>
  <si>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</si>
  <si>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</si>
  <si>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</si>
  <si>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</si>
  <si>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</si>
  <si>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</si>
  <si>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</si>
  <si>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</si>
  <si>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</si>
  <si>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</si>
  <si>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</si>
  <si>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</si>
  <si>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</si>
  <si>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</si>
  <si>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</si>
  <si>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</si>
  <si>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</si>
  <si>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</si>
  <si>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</si>
  <si>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</si>
  <si>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</si>
  <si>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</si>
  <si>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</si>
  <si>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</si>
  <si>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</si>
  <si>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</si>
  <si>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</si>
  <si>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</si>
  <si>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</si>
  <si>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</si>
  <si>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</si>
  <si>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</si>
  <si>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</si>
  <si>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</si>
  <si>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</si>
  <si>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</si>
  <si>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</si>
  <si>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</si>
  <si>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</si>
  <si>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</si>
  <si>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</si>
  <si>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</si>
  <si>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</si>
  <si>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</si>
  <si>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</si>
  <si>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</si>
  <si>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</si>
  <si>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</si>
  <si>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</si>
  <si>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</si>
  <si>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</si>
  <si>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</si>
  <si>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</si>
  <si>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</si>
  <si>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</si>
  <si>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</si>
  <si>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</si>
  <si>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</si>
  <si>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</si>
  <si>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</si>
  <si>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</si>
  <si>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</si>
  <si>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</si>
  <si>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</si>
  <si>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</si>
  <si>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</si>
  <si>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</si>
  <si>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</si>
  <si>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</si>
  <si>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</si>
  <si>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</si>
  <si>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</si>
  <si>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</si>
  <si>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</si>
  <si>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</si>
  <si>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</si>
  <si>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</si>
  <si>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</si>
  <si>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地方環境事務所における環境影響評価審査体制強化費</t>
    <phoneticPr fontId="5"/>
  </si>
  <si>
    <t>総合環境政策局</t>
    <phoneticPr fontId="5"/>
  </si>
  <si>
    <t>環境影響審査室</t>
    <phoneticPr fontId="5"/>
  </si>
  <si>
    <t>室長　神谷洋一</t>
    <phoneticPr fontId="5"/>
  </si>
  <si>
    <t>○</t>
  </si>
  <si>
    <t>9 環境施策の基盤整備
9-2 環境アセスメント制度の適切な運用と改善</t>
    <phoneticPr fontId="5"/>
  </si>
  <si>
    <t>環境影響評価法　第23条</t>
    <phoneticPr fontId="5"/>
  </si>
  <si>
    <t>-</t>
    <phoneticPr fontId="5"/>
  </si>
  <si>
    <t>環境影響審査を行う際に、地域の特性を踏まえた適切な環境影響評価が確実に実施されるように、地方環境事務所において、環境大臣意見形成の基礎となる情報収集、現地調査等を実施できる審査体制の強化を図る。</t>
    <phoneticPr fontId="5"/>
  </si>
  <si>
    <t>地域特性を踏まえた環境影響評価審査ガイドラインの作成や現地調査により、適切な環境影響審査を行う。また、環境影響評価手続終了後のフォローアップを進めるため、事後調査報告書の収集等を行う。この他、地方環境事務所における環境影響評価関連業務の補佐役として、環境影響評価業務に携わったことのある民間調査会社経験者等の地域の環境情報に詳しい者を雇用し、環境影響評価の審査に係る情報の収集・整理等を行う。</t>
    <phoneticPr fontId="5"/>
  </si>
  <si>
    <t>件</t>
    <rPh sb="0" eb="1">
      <t>ケン</t>
    </rPh>
    <phoneticPr fontId="5"/>
  </si>
  <si>
    <t>千円/件</t>
    <rPh sb="0" eb="2">
      <t>センエン</t>
    </rPh>
    <rPh sb="3" eb="4">
      <t>ケン</t>
    </rPh>
    <phoneticPr fontId="5"/>
  </si>
  <si>
    <t>百万円/件</t>
    <rPh sb="0" eb="3">
      <t>ヒャクマンエン</t>
    </rPh>
    <rPh sb="4" eb="5">
      <t>ケン</t>
    </rPh>
    <phoneticPr fontId="5"/>
  </si>
  <si>
    <t>7/49</t>
    <phoneticPr fontId="5"/>
  </si>
  <si>
    <t>6/59</t>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</si>
  <si>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</si>
  <si>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</si>
  <si>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</si>
  <si>
    <t>事業の実施に伴う環境影響を低減することは国民や社会から求められている。</t>
    <phoneticPr fontId="5"/>
  </si>
  <si>
    <t>地方環境事務所の現地調査等を踏まえて環境大臣意見の形成に係る事務を行っており、その性格・目的上、民間等に委ねられない。</t>
    <phoneticPr fontId="5"/>
  </si>
  <si>
    <t>環境大臣意見は環境影響評価法に基づくものあり、優先度の高い事業である。</t>
    <phoneticPr fontId="5"/>
  </si>
  <si>
    <t>地方環境事務所において一般競争入札（総合評価落札方式）で行っており、競争性は確保されている。</t>
    <phoneticPr fontId="5"/>
  </si>
  <si>
    <t>審査に必要となる情報・知見を活用することで、迅速かつより一層環境保全に配慮した審査の実施を確保している。</t>
    <phoneticPr fontId="5"/>
  </si>
  <si>
    <t>環境本省から地方環境事務所に費用を配賦し、重要案件の継続的なフォローアップ、環境影響評価手続における地域に密着した環境大臣意見の提出等の成果を挙げており、重要な事業となっている。</t>
    <phoneticPr fontId="5"/>
  </si>
  <si>
    <t>今後とも効率的な事業の実施に努める。</t>
    <phoneticPr fontId="5"/>
  </si>
  <si>
    <t>人件費</t>
    <rPh sb="0" eb="3">
      <t>ジンケンヒ</t>
    </rPh>
    <phoneticPr fontId="5"/>
  </si>
  <si>
    <t>A.個人A</t>
    <rPh sb="2" eb="4">
      <t>コジン</t>
    </rPh>
    <phoneticPr fontId="5"/>
  </si>
  <si>
    <t>B.日本工営株式会社札幌支店</t>
    <phoneticPr fontId="5"/>
  </si>
  <si>
    <t>C.個人A</t>
    <rPh sb="2" eb="4">
      <t>コジン</t>
    </rPh>
    <phoneticPr fontId="5"/>
  </si>
  <si>
    <t>アセスサポーター給与</t>
    <rPh sb="8" eb="10">
      <t>キュウヨ</t>
    </rPh>
    <phoneticPr fontId="5"/>
  </si>
  <si>
    <t>D.</t>
    <phoneticPr fontId="5"/>
  </si>
  <si>
    <t>E.個人A</t>
    <rPh sb="2" eb="4">
      <t>コジン</t>
    </rPh>
    <phoneticPr fontId="5"/>
  </si>
  <si>
    <t>F.個人A</t>
    <rPh sb="2" eb="4">
      <t>コジン</t>
    </rPh>
    <phoneticPr fontId="5"/>
  </si>
  <si>
    <t>G. 一般財団法人日本気象協会</t>
    <phoneticPr fontId="5"/>
  </si>
  <si>
    <t>個人A</t>
    <rPh sb="0" eb="2">
      <t>コジン</t>
    </rPh>
    <phoneticPr fontId="5"/>
  </si>
  <si>
    <t>期間業務職員（アセスサポーター）の給与及び旅費</t>
    <phoneticPr fontId="5"/>
  </si>
  <si>
    <t>日本工営株式会社札幌支店</t>
    <phoneticPr fontId="5"/>
  </si>
  <si>
    <t>平成26年度北海道地方における環境保全措置方法に関する調査業務</t>
    <phoneticPr fontId="5"/>
  </si>
  <si>
    <t>期間業務職員（アセスサポーター）の給与及び旅費</t>
    <phoneticPr fontId="5"/>
  </si>
  <si>
    <t>一般財団法人日本気象協会</t>
    <phoneticPr fontId="5"/>
  </si>
  <si>
    <t>環境影響評価に係る調査等業務</t>
    <phoneticPr fontId="5"/>
  </si>
  <si>
    <t>個別案件の審査は迅速に進める必要があり、外部委託等の手法に比べ効果的に実施できている。</t>
    <phoneticPr fontId="5"/>
  </si>
  <si>
    <t>-</t>
    <phoneticPr fontId="5"/>
  </si>
  <si>
    <t>-</t>
    <phoneticPr fontId="5"/>
  </si>
  <si>
    <t>環境保全措置方法に関する調査業務実施数は増加傾向にあり、見込みに見合ったものとなっている。</t>
    <rPh sb="0" eb="2">
      <t>カンキョウ</t>
    </rPh>
    <rPh sb="2" eb="4">
      <t>ホゼン</t>
    </rPh>
    <rPh sb="4" eb="6">
      <t>ソチ</t>
    </rPh>
    <rPh sb="6" eb="8">
      <t>ホウホウ</t>
    </rPh>
    <rPh sb="9" eb="10">
      <t>カン</t>
    </rPh>
    <rPh sb="12" eb="14">
      <t>チョウサ</t>
    </rPh>
    <rPh sb="14" eb="16">
      <t>ギョウム</t>
    </rPh>
    <rPh sb="16" eb="18">
      <t>ジッシ</t>
    </rPh>
    <rPh sb="18" eb="19">
      <t>スウ</t>
    </rPh>
    <phoneticPr fontId="5"/>
  </si>
  <si>
    <t>東北地方の風力発電所におけるバードストライクに関するアンケート等調査業務</t>
    <rPh sb="0" eb="2">
      <t>トウホク</t>
    </rPh>
    <rPh sb="2" eb="4">
      <t>チホウ</t>
    </rPh>
    <rPh sb="5" eb="7">
      <t>フウリョク</t>
    </rPh>
    <rPh sb="7" eb="9">
      <t>ハツデン</t>
    </rPh>
    <rPh sb="9" eb="10">
      <t>ショ</t>
    </rPh>
    <rPh sb="23" eb="24">
      <t>カン</t>
    </rPh>
    <rPh sb="31" eb="32">
      <t>トウ</t>
    </rPh>
    <rPh sb="32" eb="34">
      <t>チョウサ</t>
    </rPh>
    <rPh sb="34" eb="36">
      <t>ギョウム</t>
    </rPh>
    <phoneticPr fontId="5"/>
  </si>
  <si>
    <t>環境保全措置方法に関する調査業務に係る執行額／調査業務における現地調査等実施数</t>
    <rPh sb="0" eb="2">
      <t>カンキョウ</t>
    </rPh>
    <rPh sb="2" eb="4">
      <t>ホゼン</t>
    </rPh>
    <rPh sb="4" eb="6">
      <t>ソチ</t>
    </rPh>
    <rPh sb="6" eb="8">
      <t>ホウホウ</t>
    </rPh>
    <rPh sb="9" eb="10">
      <t>カン</t>
    </rPh>
    <rPh sb="12" eb="14">
      <t>チョウサ</t>
    </rPh>
    <rPh sb="14" eb="16">
      <t>ギョウム</t>
    </rPh>
    <rPh sb="23" eb="25">
      <t>チョウサ</t>
    </rPh>
    <rPh sb="25" eb="27">
      <t>ギョウム</t>
    </rPh>
    <rPh sb="31" eb="33">
      <t>ゲンチ</t>
    </rPh>
    <rPh sb="33" eb="35">
      <t>チョウサ</t>
    </rPh>
    <rPh sb="35" eb="36">
      <t>トウ</t>
    </rPh>
    <rPh sb="38" eb="39">
      <t>スウ</t>
    </rPh>
    <phoneticPr fontId="5"/>
  </si>
  <si>
    <t>7/120</t>
    <phoneticPr fontId="5"/>
  </si>
  <si>
    <t>地方環境事務所における環境保全措置方法に関する調査業務に係る現地調査等実施数</t>
    <rPh sb="11" eb="13">
      <t>カンキョウ</t>
    </rPh>
    <rPh sb="13" eb="15">
      <t>ホゼン</t>
    </rPh>
    <rPh sb="15" eb="17">
      <t>ソチ</t>
    </rPh>
    <rPh sb="17" eb="19">
      <t>ホウホウ</t>
    </rPh>
    <rPh sb="20" eb="21">
      <t>カン</t>
    </rPh>
    <rPh sb="23" eb="25">
      <t>チョウサ</t>
    </rPh>
    <rPh sb="25" eb="27">
      <t>ギョウム</t>
    </rPh>
    <rPh sb="28" eb="29">
      <t>カカ</t>
    </rPh>
    <rPh sb="30" eb="32">
      <t>ゲンチ</t>
    </rPh>
    <rPh sb="32" eb="34">
      <t>チョウサ</t>
    </rPh>
    <rPh sb="34" eb="35">
      <t>トウ</t>
    </rPh>
    <phoneticPr fontId="5"/>
  </si>
  <si>
    <t>（株）紀伊國屋書店</t>
    <rPh sb="1" eb="2">
      <t>カブ</t>
    </rPh>
    <rPh sb="3" eb="7">
      <t>キノクニヤ</t>
    </rPh>
    <rPh sb="7" eb="9">
      <t>ショテン</t>
    </rPh>
    <phoneticPr fontId="5"/>
  </si>
  <si>
    <t>図書「環境アセスメント」等の購入</t>
    <rPh sb="0" eb="2">
      <t>トショ</t>
    </rPh>
    <rPh sb="3" eb="5">
      <t>カンキョウ</t>
    </rPh>
    <rPh sb="12" eb="13">
      <t>トウ</t>
    </rPh>
    <rPh sb="14" eb="16">
      <t>コウニュウ</t>
    </rPh>
    <phoneticPr fontId="5"/>
  </si>
  <si>
    <t>国家公務員共済組合連合会浜の町病院</t>
    <phoneticPr fontId="5"/>
  </si>
  <si>
    <t>健康診断受診料</t>
    <phoneticPr fontId="5"/>
  </si>
  <si>
    <t>-</t>
    <phoneticPr fontId="5"/>
  </si>
  <si>
    <t>-</t>
    <phoneticPr fontId="5"/>
  </si>
  <si>
    <t>-</t>
    <phoneticPr fontId="5"/>
  </si>
  <si>
    <t>-</t>
    <phoneticPr fontId="5"/>
  </si>
  <si>
    <t>-</t>
    <phoneticPr fontId="5"/>
  </si>
  <si>
    <t>事業の目的に応じて業務内容を絞り込んだ仕様書に基づき業務を行っており、コストの削減に努めている。</t>
    <phoneticPr fontId="5"/>
  </si>
  <si>
    <t>公募</t>
    <rPh sb="0" eb="2">
      <t>コウボ</t>
    </rPh>
    <phoneticPr fontId="5"/>
  </si>
  <si>
    <t>少額随契</t>
    <rPh sb="0" eb="2">
      <t>ショウガク</t>
    </rPh>
    <rPh sb="2" eb="4">
      <t>ズイケイ</t>
    </rPh>
    <phoneticPr fontId="5"/>
  </si>
  <si>
    <t>企画競争</t>
    <rPh sb="0" eb="2">
      <t>キカク</t>
    </rPh>
    <rPh sb="2" eb="4">
      <t>キョウソウ</t>
    </rPh>
    <phoneticPr fontId="5"/>
  </si>
  <si>
    <t>-</t>
    <phoneticPr fontId="5"/>
  </si>
  <si>
    <t>日本工営（株）仙台支社</t>
    <rPh sb="0" eb="2">
      <t>ニホン</t>
    </rPh>
    <rPh sb="2" eb="4">
      <t>コウエイ</t>
    </rPh>
    <rPh sb="4" eb="7">
      <t>カブ</t>
    </rPh>
    <rPh sb="7" eb="9">
      <t>センダイ</t>
    </rPh>
    <rPh sb="9" eb="11">
      <t>シシャ</t>
    </rPh>
    <phoneticPr fontId="5"/>
  </si>
  <si>
    <t>現地調査に係る旅費や請負業務における人件費等、真に必要なものに限定されている。</t>
    <rPh sb="0" eb="2">
      <t>ゲンチ</t>
    </rPh>
    <rPh sb="2" eb="4">
      <t>チョウサ</t>
    </rPh>
    <rPh sb="5" eb="6">
      <t>カカ</t>
    </rPh>
    <rPh sb="7" eb="9">
      <t>リョヒ</t>
    </rPh>
    <phoneticPr fontId="5"/>
  </si>
  <si>
    <t>業務の目的を達成するために真に必要な経費に限定するなど、コスト削減や効率化に努めている。</t>
    <phoneticPr fontId="5"/>
  </si>
  <si>
    <t>-</t>
    <phoneticPr fontId="5"/>
  </si>
  <si>
    <t>-</t>
    <phoneticPr fontId="5"/>
  </si>
  <si>
    <t>件</t>
    <rPh sb="0" eb="1">
      <t>ケン</t>
    </rPh>
    <phoneticPr fontId="5"/>
  </si>
  <si>
    <t>地方環境事務所で整理、把握された地域の情報を活用することで、環境大臣意見の形成に資する審査の実施を確保している。</t>
    <rPh sb="30" eb="32">
      <t>カンキョウ</t>
    </rPh>
    <rPh sb="32" eb="34">
      <t>ダイジン</t>
    </rPh>
    <rPh sb="34" eb="36">
      <t>イケン</t>
    </rPh>
    <rPh sb="37" eb="39">
      <t>ケイセイ</t>
    </rPh>
    <rPh sb="40" eb="41">
      <t>シ</t>
    </rPh>
    <phoneticPr fontId="5"/>
  </si>
  <si>
    <t>地域の特性を踏まえた適切な審査の実施率</t>
    <rPh sb="0" eb="2">
      <t>チイキ</t>
    </rPh>
    <rPh sb="3" eb="5">
      <t>トクセイ</t>
    </rPh>
    <rPh sb="6" eb="7">
      <t>フ</t>
    </rPh>
    <rPh sb="10" eb="12">
      <t>テキセツ</t>
    </rPh>
    <rPh sb="13" eb="15">
      <t>シンサ</t>
    </rPh>
    <rPh sb="16" eb="18">
      <t>ジッシ</t>
    </rPh>
    <rPh sb="18" eb="19">
      <t>リツ</t>
    </rPh>
    <phoneticPr fontId="5"/>
  </si>
  <si>
    <t>地域の特性を踏まえた適切な審査の実施率を100％とする。</t>
    <rPh sb="0" eb="2">
      <t>チイキ</t>
    </rPh>
    <rPh sb="3" eb="5">
      <t>トクセイ</t>
    </rPh>
    <rPh sb="6" eb="7">
      <t>フ</t>
    </rPh>
    <rPh sb="10" eb="12">
      <t>テキセツ</t>
    </rPh>
    <rPh sb="13" eb="15">
      <t>シンサ</t>
    </rPh>
    <rPh sb="16" eb="18">
      <t>ジッシ</t>
    </rPh>
    <rPh sb="18" eb="19">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</si>
</sst>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180975</xdr:colOff>
          <xdr:row>228</xdr:row>
          <xdr:rowOff>295275</xdr:rowOff>
        </xdr:from>
        <xdr:to>
          <xdr:col>44</xdr:col>
          <xdr:colOff>104775</xdr:colOff>
          <xdr:row>229</xdr:row>
          <xdr:rowOff>219076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496</xdr:row>
          <xdr:rowOff>19050</xdr:rowOff>
        </xdr:from>
        <xdr:to>
          <xdr:col>44</xdr:col>
          <xdr:colOff>47625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42</xdr:col>
      <xdr:colOff>155601</xdr:colOff>
      <xdr:row>149</xdr:row>
      <xdr:rowOff>233401</xdr:rowOff>
    </xdr:from>
    <xdr:to>
      <xdr:col>49</xdr:col>
      <xdr:colOff>25396</xdr:colOff>
      <xdr:row>152</xdr:row>
      <xdr:rowOff>46851</xdr:rowOff>
    </xdr:to>
    <xdr:sp macro="" textlink="">
      <xdr:nvSpPr>
        <xdr:cNvPr id="52" name="テキスト ボックス 51"/>
        <xdr:cNvSpPr txBox="1"/>
      </xdr:nvSpPr>
      <xdr:spPr>
        <a:xfrm>
          <a:off x="8690001" y="37063401"/>
          <a:ext cx="1292195" cy="880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F.</a:t>
          </a:r>
          <a:r>
            <a:rPr kumimoji="1" lang="ja-JP" altLang="en-US" sz="1100"/>
            <a:t>個人Ａ（アセスサポーター１名）</a:t>
          </a:r>
          <a:endParaRPr kumimoji="1" lang="en-US" altLang="ja-JP" sz="1100"/>
        </a:p>
        <a:p>
          <a:r>
            <a:rPr kumimoji="1" lang="ja-JP" altLang="en-US" sz="1100"/>
            <a:t>　</a:t>
          </a:r>
          <a:r>
            <a:rPr kumimoji="1" lang="en-US" altLang="ja-JP" sz="1100"/>
            <a:t>3.7</a:t>
          </a:r>
          <a:r>
            <a:rPr kumimoji="1" lang="ja-JP" altLang="en-US" sz="1100"/>
            <a:t>百万円</a:t>
          </a:r>
          <a:endParaRPr kumimoji="1" lang="en-US" altLang="ja-JP" sz="1100"/>
        </a:p>
      </xdr:txBody>
    </xdr:sp>
    <xdr:clientData/>
  </xdr:twoCellAnchor>
  <xdr:twoCellAnchor>
    <xdr:from>
      <xdr:col>23</xdr:col>
      <xdr:colOff>11301</xdr:colOff>
      <xdr:row>149</xdr:row>
      <xdr:rowOff>260297</xdr:rowOff>
    </xdr:from>
    <xdr:to>
      <xdr:col>29</xdr:col>
      <xdr:colOff>89166</xdr:colOff>
      <xdr:row>152</xdr:row>
      <xdr:rowOff>133296</xdr:rowOff>
    </xdr:to>
    <xdr:sp macro="" textlink="">
      <xdr:nvSpPr>
        <xdr:cNvPr id="53" name="テキスト ボックス 52"/>
        <xdr:cNvSpPr txBox="1"/>
      </xdr:nvSpPr>
      <xdr:spPr>
        <a:xfrm>
          <a:off x="4684901" y="37090297"/>
          <a:ext cx="1297065" cy="9397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個人Ａ（アセスサポーター１名）</a:t>
          </a:r>
          <a:endParaRPr kumimoji="1" lang="en-US" altLang="ja-JP" sz="1100"/>
        </a:p>
        <a:p>
          <a:r>
            <a:rPr kumimoji="1" lang="ja-JP" altLang="en-US" sz="1100"/>
            <a:t>　</a:t>
          </a:r>
          <a:r>
            <a:rPr kumimoji="1" lang="en-US" altLang="ja-JP" sz="1100"/>
            <a:t>3.4</a:t>
          </a:r>
          <a:r>
            <a:rPr kumimoji="1" lang="ja-JP" altLang="en-US" sz="1100"/>
            <a:t>百万円</a:t>
          </a:r>
          <a:endParaRPr kumimoji="1" lang="en-US" altLang="ja-JP" sz="1100"/>
        </a:p>
      </xdr:txBody>
    </xdr:sp>
    <xdr:clientData/>
  </xdr:twoCellAnchor>
  <xdr:twoCellAnchor>
    <xdr:from>
      <xdr:col>22</xdr:col>
      <xdr:colOff>81633</xdr:colOff>
      <xdr:row>139</xdr:row>
      <xdr:rowOff>0</xdr:rowOff>
    </xdr:from>
    <xdr:to>
      <xdr:col>29</xdr:col>
      <xdr:colOff>149617</xdr:colOff>
      <xdr:row>141</xdr:row>
      <xdr:rowOff>304404</xdr:rowOff>
    </xdr:to>
    <xdr:sp macro="" textlink="">
      <xdr:nvSpPr>
        <xdr:cNvPr id="54" name="テキスト ボックス 53"/>
        <xdr:cNvSpPr txBox="1"/>
      </xdr:nvSpPr>
      <xdr:spPr>
        <a:xfrm>
          <a:off x="4552033" y="33274000"/>
          <a:ext cx="1490384" cy="101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環境省</a:t>
          </a:r>
          <a:endParaRPr kumimoji="1" lang="en-US" altLang="ja-JP" sz="1200"/>
        </a:p>
        <a:p>
          <a:pPr algn="ctr"/>
          <a:r>
            <a:rPr kumimoji="1" lang="en-US" altLang="ja-JP" sz="1200"/>
            <a:t>19.4</a:t>
          </a:r>
          <a:r>
            <a:rPr kumimoji="1" lang="ja-JP" altLang="en-US" sz="1200"/>
            <a:t>百万円</a:t>
          </a:r>
        </a:p>
      </xdr:txBody>
    </xdr:sp>
    <xdr:clientData/>
  </xdr:twoCellAnchor>
  <xdr:twoCellAnchor>
    <xdr:from>
      <xdr:col>8</xdr:col>
      <xdr:colOff>32888</xdr:colOff>
      <xdr:row>140</xdr:row>
      <xdr:rowOff>270649</xdr:rowOff>
    </xdr:from>
    <xdr:to>
      <xdr:col>22</xdr:col>
      <xdr:colOff>56233</xdr:colOff>
      <xdr:row>141</xdr:row>
      <xdr:rowOff>184924</xdr:rowOff>
    </xdr:to>
    <xdr:sp macro="" textlink="">
      <xdr:nvSpPr>
        <xdr:cNvPr id="55" name="テキスト ボックス 54"/>
        <xdr:cNvSpPr txBox="1"/>
      </xdr:nvSpPr>
      <xdr:spPr>
        <a:xfrm>
          <a:off x="1658488" y="33900249"/>
          <a:ext cx="2868145" cy="269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事業全体の企画立案・検討、統括管理等</a:t>
          </a:r>
        </a:p>
      </xdr:txBody>
    </xdr:sp>
    <xdr:clientData/>
  </xdr:twoCellAnchor>
  <xdr:twoCellAnchor>
    <xdr:from>
      <xdr:col>20</xdr:col>
      <xdr:colOff>43359</xdr:colOff>
      <xdr:row>145</xdr:row>
      <xdr:rowOff>15635</xdr:rowOff>
    </xdr:from>
    <xdr:to>
      <xdr:col>28</xdr:col>
      <xdr:colOff>48237</xdr:colOff>
      <xdr:row>147</xdr:row>
      <xdr:rowOff>219208</xdr:rowOff>
    </xdr:to>
    <xdr:sp macro="" textlink="">
      <xdr:nvSpPr>
        <xdr:cNvPr id="56" name="テキスト ボックス 55"/>
        <xdr:cNvSpPr txBox="1"/>
      </xdr:nvSpPr>
      <xdr:spPr>
        <a:xfrm>
          <a:off x="4107359" y="35423235"/>
          <a:ext cx="1630478" cy="9147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東北地方環境事務所</a:t>
          </a:r>
          <a:endParaRPr kumimoji="1" lang="en-US" altLang="ja-JP" sz="1100"/>
        </a:p>
        <a:p>
          <a:endParaRPr kumimoji="1" lang="en-US" altLang="ja-JP" sz="1100"/>
        </a:p>
        <a:p>
          <a:r>
            <a:rPr kumimoji="1" lang="en-US" altLang="ja-JP" sz="1100"/>
            <a:t>3.9</a:t>
          </a:r>
          <a:r>
            <a:rPr kumimoji="1" lang="ja-JP" altLang="en-US" sz="1100"/>
            <a:t>百万円</a:t>
          </a:r>
        </a:p>
      </xdr:txBody>
    </xdr:sp>
    <xdr:clientData/>
  </xdr:twoCellAnchor>
  <xdr:twoCellAnchor>
    <xdr:from>
      <xdr:col>30</xdr:col>
      <xdr:colOff>55524</xdr:colOff>
      <xdr:row>145</xdr:row>
      <xdr:rowOff>16942</xdr:rowOff>
    </xdr:from>
    <xdr:to>
      <xdr:col>38</xdr:col>
      <xdr:colOff>54427</xdr:colOff>
      <xdr:row>147</xdr:row>
      <xdr:rowOff>208002</xdr:rowOff>
    </xdr:to>
    <xdr:sp macro="" textlink="">
      <xdr:nvSpPr>
        <xdr:cNvPr id="57" name="テキスト ボックス 56"/>
        <xdr:cNvSpPr txBox="1"/>
      </xdr:nvSpPr>
      <xdr:spPr>
        <a:xfrm>
          <a:off x="6151524" y="35424542"/>
          <a:ext cx="1624503" cy="9022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関東地方環境事務所</a:t>
          </a:r>
          <a:endParaRPr kumimoji="1" lang="en-US" altLang="ja-JP" sz="1100"/>
        </a:p>
        <a:p>
          <a:endParaRPr kumimoji="1" lang="en-US" altLang="ja-JP" sz="1100"/>
        </a:p>
        <a:p>
          <a:r>
            <a:rPr kumimoji="1" lang="en-US" altLang="ja-JP" sz="1100"/>
            <a:t>3.6</a:t>
          </a:r>
          <a:r>
            <a:rPr kumimoji="1" lang="ja-JP" altLang="en-US" sz="1100"/>
            <a:t>百万円</a:t>
          </a:r>
        </a:p>
      </xdr:txBody>
    </xdr:sp>
    <xdr:clientData/>
  </xdr:twoCellAnchor>
  <xdr:twoCellAnchor>
    <xdr:from>
      <xdr:col>40</xdr:col>
      <xdr:colOff>144876</xdr:colOff>
      <xdr:row>145</xdr:row>
      <xdr:rowOff>17128</xdr:rowOff>
    </xdr:from>
    <xdr:to>
      <xdr:col>49</xdr:col>
      <xdr:colOff>7469</xdr:colOff>
      <xdr:row>147</xdr:row>
      <xdr:rowOff>245881</xdr:rowOff>
    </xdr:to>
    <xdr:sp macro="" textlink="">
      <xdr:nvSpPr>
        <xdr:cNvPr id="59" name="テキスト ボックス 58"/>
        <xdr:cNvSpPr txBox="1"/>
      </xdr:nvSpPr>
      <xdr:spPr>
        <a:xfrm>
          <a:off x="8272876" y="35424728"/>
          <a:ext cx="1691393" cy="9399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九州地方環境事務所</a:t>
          </a:r>
          <a:endParaRPr kumimoji="1" lang="en-US" altLang="ja-JP" sz="1100"/>
        </a:p>
        <a:p>
          <a:endParaRPr kumimoji="1" lang="en-US" altLang="ja-JP" sz="1100"/>
        </a:p>
        <a:p>
          <a:r>
            <a:rPr kumimoji="1" lang="en-US" altLang="ja-JP" sz="1100"/>
            <a:t>7.5</a:t>
          </a:r>
          <a:r>
            <a:rPr kumimoji="1" lang="ja-JP" altLang="en-US" sz="1100"/>
            <a:t>百万円</a:t>
          </a:r>
          <a:endParaRPr kumimoji="1" lang="en-US" altLang="ja-JP" sz="1100"/>
        </a:p>
        <a:p>
          <a:endParaRPr kumimoji="1" lang="ja-JP" altLang="en-US" sz="1100"/>
        </a:p>
      </xdr:txBody>
    </xdr:sp>
    <xdr:clientData/>
  </xdr:twoCellAnchor>
  <xdr:twoCellAnchor>
    <xdr:from>
      <xdr:col>7</xdr:col>
      <xdr:colOff>46680</xdr:colOff>
      <xdr:row>153</xdr:row>
      <xdr:rowOff>203332</xdr:rowOff>
    </xdr:from>
    <xdr:to>
      <xdr:col>14</xdr:col>
      <xdr:colOff>82912</xdr:colOff>
      <xdr:row>156</xdr:row>
      <xdr:rowOff>192462</xdr:rowOff>
    </xdr:to>
    <xdr:sp macro="" textlink="">
      <xdr:nvSpPr>
        <xdr:cNvPr id="60" name="テキスト ボックス 59"/>
        <xdr:cNvSpPr txBox="1"/>
      </xdr:nvSpPr>
      <xdr:spPr>
        <a:xfrm>
          <a:off x="1469080" y="38455732"/>
          <a:ext cx="1458632" cy="10559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日本工営株式会社札幌支店</a:t>
          </a:r>
          <a:endParaRPr kumimoji="1" lang="en-US" altLang="ja-JP" sz="1100"/>
        </a:p>
        <a:p>
          <a:r>
            <a:rPr kumimoji="1" lang="ja-JP" altLang="en-US" sz="1100"/>
            <a:t>　</a:t>
          </a:r>
          <a:r>
            <a:rPr kumimoji="1" lang="en-US" altLang="ja-JP" sz="1100"/>
            <a:t>2</a:t>
          </a:r>
          <a:r>
            <a:rPr kumimoji="1" lang="ja-JP" altLang="en-US" sz="1100"/>
            <a:t>百万円</a:t>
          </a:r>
        </a:p>
      </xdr:txBody>
    </xdr:sp>
    <xdr:clientData/>
  </xdr:twoCellAnchor>
  <xdr:twoCellAnchor>
    <xdr:from>
      <xdr:col>42</xdr:col>
      <xdr:colOff>28005</xdr:colOff>
      <xdr:row>153</xdr:row>
      <xdr:rowOff>184657</xdr:rowOff>
    </xdr:from>
    <xdr:to>
      <xdr:col>49</xdr:col>
      <xdr:colOff>16612</xdr:colOff>
      <xdr:row>155</xdr:row>
      <xdr:rowOff>335563</xdr:rowOff>
    </xdr:to>
    <xdr:sp macro="" textlink="">
      <xdr:nvSpPr>
        <xdr:cNvPr id="63" name="テキスト ボックス 62"/>
        <xdr:cNvSpPr txBox="1"/>
      </xdr:nvSpPr>
      <xdr:spPr>
        <a:xfrm>
          <a:off x="8562405" y="38437057"/>
          <a:ext cx="1411007" cy="8621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t>G.</a:t>
          </a:r>
          <a:r>
            <a:rPr kumimoji="1" lang="ja-JP" altLang="en-US" sz="1100"/>
            <a:t>一般財団法人日本気象協会</a:t>
          </a:r>
          <a:endParaRPr kumimoji="1" lang="en-US" altLang="ja-JP" sz="1100"/>
        </a:p>
        <a:p>
          <a:pPr>
            <a:lnSpc>
              <a:spcPts val="1200"/>
            </a:lnSpc>
          </a:pPr>
          <a:r>
            <a:rPr kumimoji="1" lang="ja-JP" altLang="en-US" sz="1100"/>
            <a:t>　</a:t>
          </a:r>
          <a:r>
            <a:rPr kumimoji="1" lang="en-US" altLang="ja-JP" sz="1100"/>
            <a:t>3.7</a:t>
          </a:r>
          <a:r>
            <a:rPr kumimoji="1" lang="ja-JP" altLang="en-US" sz="1100"/>
            <a:t>百万円</a:t>
          </a:r>
        </a:p>
      </xdr:txBody>
    </xdr:sp>
    <xdr:clientData/>
  </xdr:twoCellAnchor>
  <xdr:twoCellAnchor>
    <xdr:from>
      <xdr:col>7</xdr:col>
      <xdr:colOff>0</xdr:colOff>
      <xdr:row>145</xdr:row>
      <xdr:rowOff>1441</xdr:rowOff>
    </xdr:from>
    <xdr:to>
      <xdr:col>14</xdr:col>
      <xdr:colOff>197436</xdr:colOff>
      <xdr:row>147</xdr:row>
      <xdr:rowOff>219208</xdr:rowOff>
    </xdr:to>
    <xdr:sp macro="" textlink="">
      <xdr:nvSpPr>
        <xdr:cNvPr id="64" name="テキスト ボックス 63"/>
        <xdr:cNvSpPr txBox="1"/>
      </xdr:nvSpPr>
      <xdr:spPr>
        <a:xfrm>
          <a:off x="1422400" y="35409041"/>
          <a:ext cx="1619836" cy="9289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北海道地方環境事務所</a:t>
          </a:r>
          <a:endParaRPr kumimoji="1" lang="en-US" altLang="ja-JP" sz="1100"/>
        </a:p>
        <a:p>
          <a:endParaRPr kumimoji="1" lang="en-US" altLang="ja-JP" sz="1100"/>
        </a:p>
        <a:p>
          <a:r>
            <a:rPr kumimoji="1" lang="en-US" altLang="ja-JP" sz="1100"/>
            <a:t>4.4</a:t>
          </a:r>
          <a:r>
            <a:rPr kumimoji="1" lang="ja-JP" altLang="en-US" sz="1100"/>
            <a:t>百万円</a:t>
          </a:r>
          <a:endParaRPr kumimoji="1" lang="en-US" altLang="ja-JP" sz="1100"/>
        </a:p>
        <a:p>
          <a:endParaRPr kumimoji="1" lang="ja-JP" altLang="en-US" sz="1100"/>
        </a:p>
      </xdr:txBody>
    </xdr:sp>
    <xdr:clientData/>
  </xdr:twoCellAnchor>
  <xdr:twoCellAnchor>
    <xdr:from>
      <xdr:col>10</xdr:col>
      <xdr:colOff>193007</xdr:colOff>
      <xdr:row>147</xdr:row>
      <xdr:rowOff>219208</xdr:rowOff>
    </xdr:from>
    <xdr:to>
      <xdr:col>10</xdr:col>
      <xdr:colOff>200318</xdr:colOff>
      <xdr:row>153</xdr:row>
      <xdr:rowOff>186711</xdr:rowOff>
    </xdr:to>
    <xdr:cxnSp macro="">
      <xdr:nvCxnSpPr>
        <xdr:cNvPr id="65" name="直線コネクタ 64"/>
        <xdr:cNvCxnSpPr>
          <a:stCxn id="64" idx="2"/>
        </xdr:cNvCxnSpPr>
      </xdr:nvCxnSpPr>
      <xdr:spPr>
        <a:xfrm flipH="1">
          <a:off x="2225007" y="36338008"/>
          <a:ext cx="7311" cy="21011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180512</xdr:colOff>
      <xdr:row>148</xdr:row>
      <xdr:rowOff>276732</xdr:rowOff>
    </xdr:from>
    <xdr:ext cx="876300" cy="276023"/>
    <xdr:sp macro="" textlink="">
      <xdr:nvSpPr>
        <xdr:cNvPr id="66" name="テキスト ボックス 65"/>
        <xdr:cNvSpPr txBox="1"/>
      </xdr:nvSpPr>
      <xdr:spPr>
        <a:xfrm>
          <a:off x="4650912" y="36751132"/>
          <a:ext cx="876300" cy="276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oneCellAnchor>
    <xdr:from>
      <xdr:col>42</xdr:col>
      <xdr:colOff>107941</xdr:colOff>
      <xdr:row>148</xdr:row>
      <xdr:rowOff>238630</xdr:rowOff>
    </xdr:from>
    <xdr:ext cx="876300" cy="276023"/>
    <xdr:sp macro="" textlink="">
      <xdr:nvSpPr>
        <xdr:cNvPr id="67" name="テキスト ボックス 66"/>
        <xdr:cNvSpPr txBox="1"/>
      </xdr:nvSpPr>
      <xdr:spPr>
        <a:xfrm>
          <a:off x="8642341" y="36713030"/>
          <a:ext cx="876300" cy="276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twoCellAnchor>
    <xdr:from>
      <xdr:col>42</xdr:col>
      <xdr:colOff>45934</xdr:colOff>
      <xdr:row>157</xdr:row>
      <xdr:rowOff>35246</xdr:rowOff>
    </xdr:from>
    <xdr:to>
      <xdr:col>49</xdr:col>
      <xdr:colOff>34541</xdr:colOff>
      <xdr:row>159</xdr:row>
      <xdr:rowOff>186152</xdr:rowOff>
    </xdr:to>
    <xdr:sp macro="" textlink="">
      <xdr:nvSpPr>
        <xdr:cNvPr id="68" name="テキスト ボックス 67"/>
        <xdr:cNvSpPr txBox="1"/>
      </xdr:nvSpPr>
      <xdr:spPr>
        <a:xfrm>
          <a:off x="8580334" y="39710046"/>
          <a:ext cx="1411007" cy="8621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t>H.</a:t>
          </a:r>
          <a:r>
            <a:rPr kumimoji="1" lang="ja-JP" altLang="en-US" sz="1100"/>
            <a:t>（株）紀伊國屋書店</a:t>
          </a:r>
          <a:endParaRPr kumimoji="1" lang="en-US" altLang="ja-JP" sz="1100"/>
        </a:p>
        <a:p>
          <a:pPr>
            <a:lnSpc>
              <a:spcPts val="1100"/>
            </a:lnSpc>
          </a:pPr>
          <a:r>
            <a:rPr kumimoji="1" lang="ja-JP" altLang="en-US" sz="1100"/>
            <a:t>　</a:t>
          </a:r>
          <a:r>
            <a:rPr kumimoji="1" lang="en-US" altLang="ja-JP" sz="1100"/>
            <a:t>0.05</a:t>
          </a:r>
          <a:r>
            <a:rPr kumimoji="1" lang="ja-JP" altLang="en-US" sz="1100"/>
            <a:t>百万円</a:t>
          </a:r>
        </a:p>
      </xdr:txBody>
    </xdr:sp>
    <xdr:clientData/>
  </xdr:twoCellAnchor>
  <xdr:twoCellAnchor>
    <xdr:from>
      <xdr:col>42</xdr:col>
      <xdr:colOff>41452</xdr:colOff>
      <xdr:row>160</xdr:row>
      <xdr:rowOff>265446</xdr:rowOff>
    </xdr:from>
    <xdr:to>
      <xdr:col>49</xdr:col>
      <xdr:colOff>30059</xdr:colOff>
      <xdr:row>163</xdr:row>
      <xdr:rowOff>60752</xdr:rowOff>
    </xdr:to>
    <xdr:sp macro="" textlink="">
      <xdr:nvSpPr>
        <xdr:cNvPr id="69" name="テキスト ボックス 68"/>
        <xdr:cNvSpPr txBox="1"/>
      </xdr:nvSpPr>
      <xdr:spPr>
        <a:xfrm>
          <a:off x="8575852" y="41007046"/>
          <a:ext cx="1411007" cy="8621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a:t>I.</a:t>
          </a:r>
          <a:r>
            <a:rPr kumimoji="1" lang="ja-JP" altLang="en-US" sz="1100"/>
            <a:t>国家公務員共済組合連合会浜の町病院</a:t>
          </a:r>
          <a:endParaRPr kumimoji="1" lang="en-US" altLang="ja-JP" sz="1100"/>
        </a:p>
        <a:p>
          <a:pPr>
            <a:lnSpc>
              <a:spcPts val="1100"/>
            </a:lnSpc>
          </a:pPr>
          <a:r>
            <a:rPr kumimoji="1" lang="ja-JP" altLang="en-US" sz="1100"/>
            <a:t>　</a:t>
          </a:r>
          <a:r>
            <a:rPr kumimoji="1" lang="en-US" altLang="ja-JP" sz="1100"/>
            <a:t>0.05</a:t>
          </a:r>
          <a:r>
            <a:rPr kumimoji="1" lang="ja-JP" altLang="en-US" sz="1100"/>
            <a:t>百万円</a:t>
          </a:r>
        </a:p>
      </xdr:txBody>
    </xdr:sp>
    <xdr:clientData/>
  </xdr:twoCellAnchor>
  <xdr:twoCellAnchor>
    <xdr:from>
      <xdr:col>41</xdr:col>
      <xdr:colOff>152644</xdr:colOff>
      <xdr:row>152</xdr:row>
      <xdr:rowOff>184847</xdr:rowOff>
    </xdr:from>
    <xdr:to>
      <xdr:col>49</xdr:col>
      <xdr:colOff>239806</xdr:colOff>
      <xdr:row>153</xdr:row>
      <xdr:rowOff>153895</xdr:rowOff>
    </xdr:to>
    <xdr:sp macro="" textlink="">
      <xdr:nvSpPr>
        <xdr:cNvPr id="70" name="正方形/長方形 69"/>
        <xdr:cNvSpPr/>
      </xdr:nvSpPr>
      <xdr:spPr>
        <a:xfrm>
          <a:off x="8483844" y="38081647"/>
          <a:ext cx="1712762" cy="32464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企画競争</a:t>
          </a:r>
          <a:r>
            <a:rPr kumimoji="1" lang="ja-JP" altLang="ja-JP" sz="1100">
              <a:solidFill>
                <a:sysClr val="windowText" lastClr="000000"/>
              </a:solidFill>
              <a:effectLst/>
              <a:latin typeface="+mn-lt"/>
              <a:ea typeface="+mn-ea"/>
              <a:cs typeface="+mn-cs"/>
            </a:rPr>
            <a:t>・請負</a:t>
          </a:r>
          <a:r>
            <a:rPr kumimoji="1" lang="en-US" altLang="ja-JP" sz="1100">
              <a:solidFill>
                <a:sysClr val="windowText" lastClr="000000"/>
              </a:solidFill>
            </a:rPr>
            <a:t>】</a:t>
          </a:r>
        </a:p>
      </xdr:txBody>
    </xdr:sp>
    <xdr:clientData/>
  </xdr:twoCellAnchor>
  <xdr:twoCellAnchor>
    <xdr:from>
      <xdr:col>21</xdr:col>
      <xdr:colOff>80736</xdr:colOff>
      <xdr:row>147</xdr:row>
      <xdr:rowOff>225931</xdr:rowOff>
    </xdr:from>
    <xdr:to>
      <xdr:col>21</xdr:col>
      <xdr:colOff>82924</xdr:colOff>
      <xdr:row>155</xdr:row>
      <xdr:rowOff>36606</xdr:rowOff>
    </xdr:to>
    <xdr:cxnSp macro="">
      <xdr:nvCxnSpPr>
        <xdr:cNvPr id="71" name="直線コネクタ 70"/>
        <xdr:cNvCxnSpPr/>
      </xdr:nvCxnSpPr>
      <xdr:spPr>
        <a:xfrm>
          <a:off x="4347936" y="36344731"/>
          <a:ext cx="2188" cy="2655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84948</xdr:colOff>
      <xdr:row>147</xdr:row>
      <xdr:rowOff>210243</xdr:rowOff>
    </xdr:from>
    <xdr:to>
      <xdr:col>32</xdr:col>
      <xdr:colOff>88900</xdr:colOff>
      <xdr:row>150</xdr:row>
      <xdr:rowOff>266700</xdr:rowOff>
    </xdr:to>
    <xdr:cxnSp macro="">
      <xdr:nvCxnSpPr>
        <xdr:cNvPr id="72" name="直線コネクタ 71"/>
        <xdr:cNvCxnSpPr/>
      </xdr:nvCxnSpPr>
      <xdr:spPr>
        <a:xfrm>
          <a:off x="6587348" y="36329043"/>
          <a:ext cx="3952" cy="11232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72250</xdr:colOff>
      <xdr:row>147</xdr:row>
      <xdr:rowOff>257307</xdr:rowOff>
    </xdr:from>
    <xdr:to>
      <xdr:col>41</xdr:col>
      <xdr:colOff>97651</xdr:colOff>
      <xdr:row>162</xdr:row>
      <xdr:rowOff>24705</xdr:rowOff>
    </xdr:to>
    <xdr:cxnSp macro="">
      <xdr:nvCxnSpPr>
        <xdr:cNvPr id="74" name="直線コネクタ 73"/>
        <xdr:cNvCxnSpPr/>
      </xdr:nvCxnSpPr>
      <xdr:spPr>
        <a:xfrm flipH="1">
          <a:off x="8403450" y="36376107"/>
          <a:ext cx="25401" cy="51013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97917</xdr:colOff>
      <xdr:row>151</xdr:row>
      <xdr:rowOff>12646</xdr:rowOff>
    </xdr:from>
    <xdr:to>
      <xdr:col>23</xdr:col>
      <xdr:colOff>11301</xdr:colOff>
      <xdr:row>151</xdr:row>
      <xdr:rowOff>16195</xdr:rowOff>
    </xdr:to>
    <xdr:cxnSp macro="">
      <xdr:nvCxnSpPr>
        <xdr:cNvPr id="75" name="直線コネクタ 74"/>
        <xdr:cNvCxnSpPr>
          <a:endCxn id="53" idx="1"/>
        </xdr:cNvCxnSpPr>
      </xdr:nvCxnSpPr>
      <xdr:spPr>
        <a:xfrm>
          <a:off x="4365117" y="37553846"/>
          <a:ext cx="319784" cy="35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71664</xdr:colOff>
      <xdr:row>150</xdr:row>
      <xdr:rowOff>303412</xdr:rowOff>
    </xdr:from>
    <xdr:to>
      <xdr:col>42</xdr:col>
      <xdr:colOff>155601</xdr:colOff>
      <xdr:row>150</xdr:row>
      <xdr:rowOff>315125</xdr:rowOff>
    </xdr:to>
    <xdr:cxnSp macro="">
      <xdr:nvCxnSpPr>
        <xdr:cNvPr id="76" name="直線コネクタ 75"/>
        <xdr:cNvCxnSpPr>
          <a:endCxn id="52" idx="1"/>
        </xdr:cNvCxnSpPr>
      </xdr:nvCxnSpPr>
      <xdr:spPr>
        <a:xfrm>
          <a:off x="8402864" y="37489012"/>
          <a:ext cx="287137" cy="117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85696</xdr:colOff>
      <xdr:row>154</xdr:row>
      <xdr:rowOff>257309</xdr:rowOff>
    </xdr:from>
    <xdr:to>
      <xdr:col>42</xdr:col>
      <xdr:colOff>28005</xdr:colOff>
      <xdr:row>154</xdr:row>
      <xdr:rowOff>259177</xdr:rowOff>
    </xdr:to>
    <xdr:cxnSp macro="">
      <xdr:nvCxnSpPr>
        <xdr:cNvPr id="77" name="直線コネクタ 76"/>
        <xdr:cNvCxnSpPr>
          <a:endCxn id="63" idx="1"/>
        </xdr:cNvCxnSpPr>
      </xdr:nvCxnSpPr>
      <xdr:spPr>
        <a:xfrm flipV="1">
          <a:off x="8416896" y="38865309"/>
          <a:ext cx="145509" cy="18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92420</xdr:colOff>
      <xdr:row>158</xdr:row>
      <xdr:rowOff>163926</xdr:rowOff>
    </xdr:from>
    <xdr:to>
      <xdr:col>42</xdr:col>
      <xdr:colOff>34729</xdr:colOff>
      <xdr:row>158</xdr:row>
      <xdr:rowOff>165794</xdr:rowOff>
    </xdr:to>
    <xdr:cxnSp macro="">
      <xdr:nvCxnSpPr>
        <xdr:cNvPr id="78" name="直線コネクタ 77"/>
        <xdr:cNvCxnSpPr/>
      </xdr:nvCxnSpPr>
      <xdr:spPr>
        <a:xfrm flipV="1">
          <a:off x="8423620" y="40194326"/>
          <a:ext cx="145509" cy="18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83456</xdr:colOff>
      <xdr:row>162</xdr:row>
      <xdr:rowOff>13499</xdr:rowOff>
    </xdr:from>
    <xdr:to>
      <xdr:col>42</xdr:col>
      <xdr:colOff>25765</xdr:colOff>
      <xdr:row>162</xdr:row>
      <xdr:rowOff>15367</xdr:rowOff>
    </xdr:to>
    <xdr:cxnSp macro="">
      <xdr:nvCxnSpPr>
        <xdr:cNvPr id="79" name="直線コネクタ 78"/>
        <xdr:cNvCxnSpPr/>
      </xdr:nvCxnSpPr>
      <xdr:spPr>
        <a:xfrm flipV="1">
          <a:off x="8414656" y="41466299"/>
          <a:ext cx="145509" cy="18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177320</xdr:colOff>
      <xdr:row>143</xdr:row>
      <xdr:rowOff>123211</xdr:rowOff>
    </xdr:from>
    <xdr:to>
      <xdr:col>10</xdr:col>
      <xdr:colOff>180014</xdr:colOff>
      <xdr:row>144</xdr:row>
      <xdr:rowOff>351438</xdr:rowOff>
    </xdr:to>
    <xdr:cxnSp macro="">
      <xdr:nvCxnSpPr>
        <xdr:cNvPr id="80" name="直線コネクタ 79"/>
        <xdr:cNvCxnSpPr/>
      </xdr:nvCxnSpPr>
      <xdr:spPr>
        <a:xfrm flipH="1">
          <a:off x="2209320" y="34819611"/>
          <a:ext cx="2694"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193140</xdr:colOff>
      <xdr:row>141</xdr:row>
      <xdr:rowOff>296049</xdr:rowOff>
    </xdr:from>
    <xdr:to>
      <xdr:col>25</xdr:col>
      <xdr:colOff>193140</xdr:colOff>
      <xdr:row>143</xdr:row>
      <xdr:rowOff>134417</xdr:rowOff>
    </xdr:to>
    <xdr:cxnSp macro="">
      <xdr:nvCxnSpPr>
        <xdr:cNvPr id="81" name="直線コネクタ 80"/>
        <xdr:cNvCxnSpPr/>
      </xdr:nvCxnSpPr>
      <xdr:spPr>
        <a:xfrm>
          <a:off x="5273140" y="34281249"/>
          <a:ext cx="0" cy="5495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177319</xdr:colOff>
      <xdr:row>143</xdr:row>
      <xdr:rowOff>129935</xdr:rowOff>
    </xdr:from>
    <xdr:to>
      <xdr:col>44</xdr:col>
      <xdr:colOff>139006</xdr:colOff>
      <xdr:row>143</xdr:row>
      <xdr:rowOff>129935</xdr:rowOff>
    </xdr:to>
    <xdr:cxnSp macro="">
      <xdr:nvCxnSpPr>
        <xdr:cNvPr id="82" name="直線コネクタ 81"/>
        <xdr:cNvCxnSpPr/>
      </xdr:nvCxnSpPr>
      <xdr:spPr>
        <a:xfrm>
          <a:off x="2209319" y="34826335"/>
          <a:ext cx="687048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88473</xdr:colOff>
      <xdr:row>143</xdr:row>
      <xdr:rowOff>141141</xdr:rowOff>
    </xdr:from>
    <xdr:to>
      <xdr:col>24</xdr:col>
      <xdr:colOff>91167</xdr:colOff>
      <xdr:row>145</xdr:row>
      <xdr:rowOff>13768</xdr:rowOff>
    </xdr:to>
    <xdr:cxnSp macro="">
      <xdr:nvCxnSpPr>
        <xdr:cNvPr id="83" name="直線コネクタ 82"/>
        <xdr:cNvCxnSpPr/>
      </xdr:nvCxnSpPr>
      <xdr:spPr>
        <a:xfrm flipH="1">
          <a:off x="4965273" y="34837541"/>
          <a:ext cx="2694"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534</xdr:colOff>
      <xdr:row>143</xdr:row>
      <xdr:rowOff>125453</xdr:rowOff>
    </xdr:from>
    <xdr:to>
      <xdr:col>34</xdr:col>
      <xdr:colOff>3228</xdr:colOff>
      <xdr:row>144</xdr:row>
      <xdr:rowOff>353680</xdr:rowOff>
    </xdr:to>
    <xdr:cxnSp macro="">
      <xdr:nvCxnSpPr>
        <xdr:cNvPr id="84" name="直線コネクタ 83"/>
        <xdr:cNvCxnSpPr/>
      </xdr:nvCxnSpPr>
      <xdr:spPr>
        <a:xfrm flipH="1">
          <a:off x="6909334" y="34821853"/>
          <a:ext cx="2694"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134524</xdr:colOff>
      <xdr:row>143</xdr:row>
      <xdr:rowOff>129934</xdr:rowOff>
    </xdr:from>
    <xdr:to>
      <xdr:col>44</xdr:col>
      <xdr:colOff>137218</xdr:colOff>
      <xdr:row>145</xdr:row>
      <xdr:rowOff>2561</xdr:rowOff>
    </xdr:to>
    <xdr:cxnSp macro="">
      <xdr:nvCxnSpPr>
        <xdr:cNvPr id="86" name="直線コネクタ 85"/>
        <xdr:cNvCxnSpPr/>
      </xdr:nvCxnSpPr>
      <xdr:spPr>
        <a:xfrm flipH="1">
          <a:off x="9075324" y="34826334"/>
          <a:ext cx="2694" cy="5838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180140</xdr:colOff>
      <xdr:row>147</xdr:row>
      <xdr:rowOff>325289</xdr:rowOff>
    </xdr:from>
    <xdr:to>
      <xdr:col>40</xdr:col>
      <xdr:colOff>187103</xdr:colOff>
      <xdr:row>148</xdr:row>
      <xdr:rowOff>156846</xdr:rowOff>
    </xdr:to>
    <xdr:sp macro="" textlink="">
      <xdr:nvSpPr>
        <xdr:cNvPr id="87" name="テキスト ボックス 86"/>
        <xdr:cNvSpPr txBox="1"/>
      </xdr:nvSpPr>
      <xdr:spPr>
        <a:xfrm>
          <a:off x="2415340" y="36444089"/>
          <a:ext cx="5899763" cy="187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（重要な個別案件のフォローアップ、各地方環境事務所版の審査ガイドラインの作成等）</a:t>
          </a:r>
        </a:p>
      </xdr:txBody>
    </xdr:sp>
    <xdr:clientData/>
  </xdr:twoCellAnchor>
  <xdr:twoCellAnchor>
    <xdr:from>
      <xdr:col>7</xdr:col>
      <xdr:colOff>35670</xdr:colOff>
      <xdr:row>152</xdr:row>
      <xdr:rowOff>166725</xdr:rowOff>
    </xdr:from>
    <xdr:to>
      <xdr:col>15</xdr:col>
      <xdr:colOff>90224</xdr:colOff>
      <xdr:row>153</xdr:row>
      <xdr:rowOff>111258</xdr:rowOff>
    </xdr:to>
    <xdr:sp macro="" textlink="">
      <xdr:nvSpPr>
        <xdr:cNvPr id="88" name="正方形/長方形 87"/>
        <xdr:cNvSpPr/>
      </xdr:nvSpPr>
      <xdr:spPr>
        <a:xfrm>
          <a:off x="1458070" y="38063525"/>
          <a:ext cx="1680154" cy="30013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154242</xdr:colOff>
      <xdr:row>156</xdr:row>
      <xdr:rowOff>72450</xdr:rowOff>
    </xdr:from>
    <xdr:to>
      <xdr:col>49</xdr:col>
      <xdr:colOff>4481</xdr:colOff>
      <xdr:row>157</xdr:row>
      <xdr:rowOff>20169</xdr:rowOff>
    </xdr:to>
    <xdr:sp macro="" textlink="">
      <xdr:nvSpPr>
        <xdr:cNvPr id="90" name="正方形/長方形 89"/>
        <xdr:cNvSpPr/>
      </xdr:nvSpPr>
      <xdr:spPr>
        <a:xfrm>
          <a:off x="8485442" y="39391650"/>
          <a:ext cx="1475839" cy="30331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少額随契</a:t>
          </a:r>
          <a:r>
            <a:rPr kumimoji="1" lang="ja-JP" altLang="ja-JP" sz="1100">
              <a:solidFill>
                <a:sysClr val="windowText" lastClr="000000"/>
              </a:solidFill>
              <a:effectLst/>
              <a:latin typeface="+mn-lt"/>
              <a:ea typeface="+mn-ea"/>
              <a:cs typeface="+mn-cs"/>
            </a:rPr>
            <a:t>・請負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189898</xdr:colOff>
      <xdr:row>149</xdr:row>
      <xdr:rowOff>263019</xdr:rowOff>
    </xdr:from>
    <xdr:to>
      <xdr:col>40</xdr:col>
      <xdr:colOff>64562</xdr:colOff>
      <xdr:row>152</xdr:row>
      <xdr:rowOff>136018</xdr:rowOff>
    </xdr:to>
    <xdr:sp macro="" textlink="">
      <xdr:nvSpPr>
        <xdr:cNvPr id="91" name="テキスト ボックス 90"/>
        <xdr:cNvSpPr txBox="1"/>
      </xdr:nvSpPr>
      <xdr:spPr>
        <a:xfrm>
          <a:off x="6895498" y="37093019"/>
          <a:ext cx="1297064" cy="9397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a:t>
          </a:r>
          <a:r>
            <a:rPr kumimoji="1" lang="ja-JP" altLang="en-US" sz="1100"/>
            <a:t>個人Ａ（アセスサポーター１名）</a:t>
          </a:r>
          <a:endParaRPr kumimoji="1" lang="en-US" altLang="ja-JP" sz="1100"/>
        </a:p>
        <a:p>
          <a:r>
            <a:rPr kumimoji="1" lang="ja-JP" altLang="en-US" sz="1100"/>
            <a:t>　</a:t>
          </a:r>
          <a:r>
            <a:rPr kumimoji="1" lang="en-US" altLang="ja-JP" sz="1100"/>
            <a:t>3.6</a:t>
          </a:r>
          <a:r>
            <a:rPr kumimoji="1" lang="ja-JP" altLang="en-US" sz="1100"/>
            <a:t>百万円</a:t>
          </a:r>
          <a:endParaRPr kumimoji="1" lang="en-US" altLang="ja-JP" sz="1100"/>
        </a:p>
      </xdr:txBody>
    </xdr:sp>
    <xdr:clientData/>
  </xdr:twoCellAnchor>
  <xdr:oneCellAnchor>
    <xdr:from>
      <xdr:col>34</xdr:col>
      <xdr:colOff>16213</xdr:colOff>
      <xdr:row>148</xdr:row>
      <xdr:rowOff>266754</xdr:rowOff>
    </xdr:from>
    <xdr:ext cx="876300" cy="276023"/>
    <xdr:sp macro="" textlink="">
      <xdr:nvSpPr>
        <xdr:cNvPr id="92" name="テキスト ボックス 91"/>
        <xdr:cNvSpPr txBox="1"/>
      </xdr:nvSpPr>
      <xdr:spPr>
        <a:xfrm>
          <a:off x="6925013" y="36741154"/>
          <a:ext cx="876300" cy="276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twoCellAnchor>
    <xdr:from>
      <xdr:col>23</xdr:col>
      <xdr:colOff>16104</xdr:colOff>
      <xdr:row>153</xdr:row>
      <xdr:rowOff>277853</xdr:rowOff>
    </xdr:from>
    <xdr:to>
      <xdr:col>29</xdr:col>
      <xdr:colOff>114300</xdr:colOff>
      <xdr:row>156</xdr:row>
      <xdr:rowOff>150852</xdr:rowOff>
    </xdr:to>
    <xdr:sp macro="" textlink="">
      <xdr:nvSpPr>
        <xdr:cNvPr id="94" name="テキスト ボックス 93"/>
        <xdr:cNvSpPr txBox="1"/>
      </xdr:nvSpPr>
      <xdr:spPr>
        <a:xfrm>
          <a:off x="4689704" y="38530253"/>
          <a:ext cx="1317396" cy="9397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r>
            <a:rPr kumimoji="1" lang="ja-JP" altLang="en-US" sz="1100"/>
            <a:t>日本工営株式会社仙台支店</a:t>
          </a:r>
          <a:endParaRPr kumimoji="1" lang="en-US" altLang="ja-JP" sz="1100"/>
        </a:p>
        <a:p>
          <a:r>
            <a:rPr kumimoji="1" lang="ja-JP" altLang="en-US" sz="1100"/>
            <a:t>　</a:t>
          </a:r>
          <a:r>
            <a:rPr kumimoji="1" lang="en-US" altLang="ja-JP" sz="1100"/>
            <a:t>0.5</a:t>
          </a:r>
          <a:r>
            <a:rPr kumimoji="1" lang="ja-JP" altLang="en-US" sz="1100"/>
            <a:t>百万円</a:t>
          </a:r>
          <a:endParaRPr kumimoji="1" lang="en-US" altLang="ja-JP" sz="1100"/>
        </a:p>
      </xdr:txBody>
    </xdr:sp>
    <xdr:clientData/>
  </xdr:twoCellAnchor>
  <xdr:twoCellAnchor>
    <xdr:from>
      <xdr:col>42</xdr:col>
      <xdr:colOff>47412</xdr:colOff>
      <xdr:row>159</xdr:row>
      <xdr:rowOff>278650</xdr:rowOff>
    </xdr:from>
    <xdr:to>
      <xdr:col>49</xdr:col>
      <xdr:colOff>100851</xdr:colOff>
      <xdr:row>160</xdr:row>
      <xdr:rowOff>226369</xdr:rowOff>
    </xdr:to>
    <xdr:sp macro="" textlink="">
      <xdr:nvSpPr>
        <xdr:cNvPr id="98" name="正方形/長方形 97"/>
        <xdr:cNvSpPr/>
      </xdr:nvSpPr>
      <xdr:spPr>
        <a:xfrm>
          <a:off x="8581812" y="40664650"/>
          <a:ext cx="1475839" cy="30331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少額随契</a:t>
          </a:r>
          <a:r>
            <a:rPr kumimoji="1" lang="ja-JP" altLang="ja-JP" sz="1100">
              <a:solidFill>
                <a:sysClr val="windowText" lastClr="000000"/>
              </a:solidFill>
              <a:effectLst/>
              <a:latin typeface="+mn-lt"/>
              <a:ea typeface="+mn-ea"/>
              <a:cs typeface="+mn-cs"/>
            </a:rPr>
            <a:t>・請負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101600</xdr:colOff>
      <xdr:row>155</xdr:row>
      <xdr:rowOff>50800</xdr:rowOff>
    </xdr:from>
    <xdr:to>
      <xdr:col>23</xdr:col>
      <xdr:colOff>14984</xdr:colOff>
      <xdr:row>155</xdr:row>
      <xdr:rowOff>54349</xdr:rowOff>
    </xdr:to>
    <xdr:cxnSp macro="">
      <xdr:nvCxnSpPr>
        <xdr:cNvPr id="99" name="直線コネクタ 98"/>
        <xdr:cNvCxnSpPr/>
      </xdr:nvCxnSpPr>
      <xdr:spPr>
        <a:xfrm>
          <a:off x="4368800" y="39014400"/>
          <a:ext cx="319784" cy="35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129284</xdr:colOff>
      <xdr:row>149</xdr:row>
      <xdr:rowOff>254000</xdr:rowOff>
    </xdr:from>
    <xdr:to>
      <xdr:col>19</xdr:col>
      <xdr:colOff>3949</xdr:colOff>
      <xdr:row>152</xdr:row>
      <xdr:rowOff>126999</xdr:rowOff>
    </xdr:to>
    <xdr:sp macro="" textlink="">
      <xdr:nvSpPr>
        <xdr:cNvPr id="100" name="テキスト ボックス 99"/>
        <xdr:cNvSpPr txBox="1"/>
      </xdr:nvSpPr>
      <xdr:spPr>
        <a:xfrm>
          <a:off x="2567684" y="37084000"/>
          <a:ext cx="1297065" cy="9397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個人Ａ（アセスサポーター１名）</a:t>
          </a:r>
          <a:endParaRPr kumimoji="1" lang="en-US" altLang="ja-JP" sz="1100"/>
        </a:p>
        <a:p>
          <a:r>
            <a:rPr kumimoji="1" lang="ja-JP" altLang="en-US" sz="1100"/>
            <a:t>　</a:t>
          </a:r>
          <a:r>
            <a:rPr kumimoji="1" lang="en-US" altLang="ja-JP" sz="1100"/>
            <a:t>2.4</a:t>
          </a:r>
          <a:r>
            <a:rPr kumimoji="1" lang="ja-JP" altLang="en-US" sz="1100"/>
            <a:t>百万円</a:t>
          </a:r>
          <a:endParaRPr kumimoji="1" lang="en-US" altLang="ja-JP" sz="1100"/>
        </a:p>
      </xdr:txBody>
    </xdr:sp>
    <xdr:clientData/>
  </xdr:twoCellAnchor>
  <xdr:twoCellAnchor>
    <xdr:from>
      <xdr:col>11</xdr:col>
      <xdr:colOff>12700</xdr:colOff>
      <xdr:row>151</xdr:row>
      <xdr:rowOff>6349</xdr:rowOff>
    </xdr:from>
    <xdr:to>
      <xdr:col>12</xdr:col>
      <xdr:colOff>129284</xdr:colOff>
      <xdr:row>151</xdr:row>
      <xdr:rowOff>9898</xdr:rowOff>
    </xdr:to>
    <xdr:cxnSp macro="">
      <xdr:nvCxnSpPr>
        <xdr:cNvPr id="101" name="直線コネクタ 100"/>
        <xdr:cNvCxnSpPr>
          <a:endCxn id="100" idx="1"/>
        </xdr:cNvCxnSpPr>
      </xdr:nvCxnSpPr>
      <xdr:spPr>
        <a:xfrm>
          <a:off x="2247900" y="37547549"/>
          <a:ext cx="319784" cy="35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101600</xdr:colOff>
      <xdr:row>148</xdr:row>
      <xdr:rowOff>254000</xdr:rowOff>
    </xdr:from>
    <xdr:ext cx="876300" cy="276023"/>
    <xdr:sp macro="" textlink="">
      <xdr:nvSpPr>
        <xdr:cNvPr id="102" name="テキスト ボックス 101"/>
        <xdr:cNvSpPr txBox="1"/>
      </xdr:nvSpPr>
      <xdr:spPr>
        <a:xfrm>
          <a:off x="2540000" y="36728400"/>
          <a:ext cx="876300" cy="276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twoCellAnchor>
    <xdr:from>
      <xdr:col>32</xdr:col>
      <xdr:colOff>101600</xdr:colOff>
      <xdr:row>150</xdr:row>
      <xdr:rowOff>266700</xdr:rowOff>
    </xdr:from>
    <xdr:to>
      <xdr:col>34</xdr:col>
      <xdr:colOff>14984</xdr:colOff>
      <xdr:row>150</xdr:row>
      <xdr:rowOff>270249</xdr:rowOff>
    </xdr:to>
    <xdr:cxnSp macro="">
      <xdr:nvCxnSpPr>
        <xdr:cNvPr id="104" name="直線コネクタ 103"/>
        <xdr:cNvCxnSpPr/>
      </xdr:nvCxnSpPr>
      <xdr:spPr>
        <a:xfrm>
          <a:off x="6604000" y="37452300"/>
          <a:ext cx="319784" cy="35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139700</xdr:colOff>
      <xdr:row>152</xdr:row>
      <xdr:rowOff>241300</xdr:rowOff>
    </xdr:from>
    <xdr:to>
      <xdr:col>29</xdr:col>
      <xdr:colOff>193139</xdr:colOff>
      <xdr:row>153</xdr:row>
      <xdr:rowOff>189019</xdr:rowOff>
    </xdr:to>
    <xdr:sp macro="" textlink="">
      <xdr:nvSpPr>
        <xdr:cNvPr id="105" name="正方形/長方形 104"/>
        <xdr:cNvSpPr/>
      </xdr:nvSpPr>
      <xdr:spPr>
        <a:xfrm>
          <a:off x="4610100" y="38138100"/>
          <a:ext cx="1475839" cy="30331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少額随契</a:t>
          </a:r>
          <a:r>
            <a:rPr kumimoji="1" lang="ja-JP" altLang="ja-JP" sz="1100">
              <a:solidFill>
                <a:sysClr val="windowText" lastClr="000000"/>
              </a:solidFill>
              <a:effectLst/>
              <a:latin typeface="+mn-lt"/>
              <a:ea typeface="+mn-ea"/>
              <a:cs typeface="+mn-cs"/>
            </a:rPr>
            <a:t>・請負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152400</xdr:colOff>
      <xdr:row>193</xdr:row>
      <xdr:rowOff>88900</xdr:rowOff>
    </xdr:from>
    <xdr:to>
      <xdr:col>25</xdr:col>
      <xdr:colOff>99219</xdr:colOff>
      <xdr:row>196</xdr:row>
      <xdr:rowOff>174625</xdr:rowOff>
    </xdr:to>
    <xdr:sp macro="" textlink="">
      <xdr:nvSpPr>
        <xdr:cNvPr id="106" name="テキスト ボックス 105"/>
        <xdr:cNvSpPr txBox="1"/>
      </xdr:nvSpPr>
      <xdr:spPr>
        <a:xfrm>
          <a:off x="1778000" y="53543200"/>
          <a:ext cx="340121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114300</xdr:colOff>
      <xdr:row>206</xdr:row>
      <xdr:rowOff>190500</xdr:rowOff>
    </xdr:from>
    <xdr:to>
      <xdr:col>47</xdr:col>
      <xdr:colOff>28575</xdr:colOff>
      <xdr:row>209</xdr:row>
      <xdr:rowOff>295275</xdr:rowOff>
    </xdr:to>
    <xdr:sp macro="" textlink="">
      <xdr:nvSpPr>
        <xdr:cNvPr id="107" name="テキスト ボックス 106"/>
        <xdr:cNvSpPr txBox="1"/>
      </xdr:nvSpPr>
      <xdr:spPr>
        <a:xfrm>
          <a:off x="6007100" y="57835800"/>
          <a:ext cx="35718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13" zoomScale="80" zoomScaleNormal="75" zoomScaleSheetLayoutView="80" zoomScalePageLayoutView="85" workbookViewId="0">
      <selection activeCell="AY224" sqref="A224:XFD2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459</v>
      </c>
      <c r="AR2" s="686"/>
      <c r="AS2" s="68" t="str">
        <f>IF(OR(AQ2="　", AQ2=""), "", "-")</f>
        <v/>
      </c>
      <c r="AT2" s="687">
        <v>290</v>
      </c>
      <c r="AU2" s="687"/>
      <c r="AV2" s="69" t="str">
        <f>IF(AW2="", "", "-")</f>
        <v/>
      </c>
      <c r="AW2" s="688"/>
      <c r="AX2" s="688"/>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464</v>
      </c>
      <c r="AK3" s="645"/>
      <c r="AL3" s="645"/>
      <c r="AM3" s="645"/>
      <c r="AN3" s="645"/>
      <c r="AO3" s="645"/>
      <c r="AP3" s="645"/>
      <c r="AQ3" s="645"/>
      <c r="AR3" s="645"/>
      <c r="AS3" s="645"/>
      <c r="AT3" s="645"/>
      <c r="AU3" s="645"/>
      <c r="AV3" s="645"/>
      <c r="AW3" s="645"/>
      <c r="AX3" s="36" t="s">
        <v>91</v>
      </c>
    </row>
    <row r="4" spans="1:50" ht="24.75" customHeight="1" x14ac:dyDescent="0.15">
      <c r="A4" s="463" t="s">
        <v>30</v>
      </c>
      <c r="B4" s="464"/>
      <c r="C4" s="464"/>
      <c r="D4" s="464"/>
      <c r="E4" s="464"/>
      <c r="F4" s="464"/>
      <c r="G4" s="437" t="s">
        <v>465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466</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209</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467</v>
      </c>
      <c r="AF5" s="458"/>
      <c r="AG5" s="458"/>
      <c r="AH5" s="458"/>
      <c r="AI5" s="458"/>
      <c r="AJ5" s="458"/>
      <c r="AK5" s="458"/>
      <c r="AL5" s="458"/>
      <c r="AM5" s="458"/>
      <c r="AN5" s="458"/>
      <c r="AO5" s="458"/>
      <c r="AP5" s="459"/>
      <c r="AQ5" s="460" t="s">
        <v>468</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470</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471</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472</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59.25" customHeight="1" x14ac:dyDescent="0.15">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0"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18</v>
      </c>
      <c r="Q13" s="185"/>
      <c r="R13" s="185"/>
      <c r="S13" s="185"/>
      <c r="T13" s="185"/>
      <c r="U13" s="185"/>
      <c r="V13" s="186"/>
      <c r="W13" s="184">
        <v>21</v>
      </c>
      <c r="X13" s="185"/>
      <c r="Y13" s="185"/>
      <c r="Z13" s="185"/>
      <c r="AA13" s="185"/>
      <c r="AB13" s="185"/>
      <c r="AC13" s="186"/>
      <c r="AD13" s="184">
        <v>21</v>
      </c>
      <c r="AE13" s="185"/>
      <c r="AF13" s="185"/>
      <c r="AG13" s="185"/>
      <c r="AH13" s="185"/>
      <c r="AI13" s="185"/>
      <c r="AJ13" s="186"/>
      <c r="AK13" s="184">
        <v>25</v>
      </c>
      <c r="AL13" s="185"/>
      <c r="AM13" s="185"/>
      <c r="AN13" s="185"/>
      <c r="AO13" s="185"/>
      <c r="AP13" s="185"/>
      <c r="AQ13" s="186"/>
      <c r="AR13" s="198" t="s">
        <v>527</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519</v>
      </c>
      <c r="Q14" s="185"/>
      <c r="R14" s="185"/>
      <c r="S14" s="185"/>
      <c r="T14" s="185"/>
      <c r="U14" s="185"/>
      <c r="V14" s="186"/>
      <c r="W14" s="184" t="s">
        <v>519</v>
      </c>
      <c r="X14" s="185"/>
      <c r="Y14" s="185"/>
      <c r="Z14" s="185"/>
      <c r="AA14" s="185"/>
      <c r="AB14" s="185"/>
      <c r="AC14" s="186"/>
      <c r="AD14" s="184" t="s">
        <v>519</v>
      </c>
      <c r="AE14" s="185"/>
      <c r="AF14" s="185"/>
      <c r="AG14" s="185"/>
      <c r="AH14" s="185"/>
      <c r="AI14" s="185"/>
      <c r="AJ14" s="186"/>
      <c r="AK14" s="184" t="s">
        <v>522</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519</v>
      </c>
      <c r="Q15" s="185"/>
      <c r="R15" s="185"/>
      <c r="S15" s="185"/>
      <c r="T15" s="185"/>
      <c r="U15" s="185"/>
      <c r="V15" s="186"/>
      <c r="W15" s="184" t="s">
        <v>520</v>
      </c>
      <c r="X15" s="185"/>
      <c r="Y15" s="185"/>
      <c r="Z15" s="185"/>
      <c r="AA15" s="185"/>
      <c r="AB15" s="185"/>
      <c r="AC15" s="186"/>
      <c r="AD15" s="184" t="s">
        <v>521</v>
      </c>
      <c r="AE15" s="185"/>
      <c r="AF15" s="185"/>
      <c r="AG15" s="185"/>
      <c r="AH15" s="185"/>
      <c r="AI15" s="185"/>
      <c r="AJ15" s="186"/>
      <c r="AK15" s="184" t="s">
        <v>520</v>
      </c>
      <c r="AL15" s="185"/>
      <c r="AM15" s="185"/>
      <c r="AN15" s="185"/>
      <c r="AO15" s="185"/>
      <c r="AP15" s="185"/>
      <c r="AQ15" s="186"/>
      <c r="AR15" s="184" t="s">
        <v>527</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520</v>
      </c>
      <c r="Q16" s="185"/>
      <c r="R16" s="185"/>
      <c r="S16" s="185"/>
      <c r="T16" s="185"/>
      <c r="U16" s="185"/>
      <c r="V16" s="186"/>
      <c r="W16" s="184" t="s">
        <v>520</v>
      </c>
      <c r="X16" s="185"/>
      <c r="Y16" s="185"/>
      <c r="Z16" s="185"/>
      <c r="AA16" s="185"/>
      <c r="AB16" s="185"/>
      <c r="AC16" s="186"/>
      <c r="AD16" s="184" t="s">
        <v>521</v>
      </c>
      <c r="AE16" s="185"/>
      <c r="AF16" s="185"/>
      <c r="AG16" s="185"/>
      <c r="AH16" s="185"/>
      <c r="AI16" s="185"/>
      <c r="AJ16" s="186"/>
      <c r="AK16" s="184" t="s">
        <v>520</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520</v>
      </c>
      <c r="Q17" s="185"/>
      <c r="R17" s="185"/>
      <c r="S17" s="185"/>
      <c r="T17" s="185"/>
      <c r="U17" s="185"/>
      <c r="V17" s="186"/>
      <c r="W17" s="184" t="s">
        <v>520</v>
      </c>
      <c r="X17" s="185"/>
      <c r="Y17" s="185"/>
      <c r="Z17" s="185"/>
      <c r="AA17" s="185"/>
      <c r="AB17" s="185"/>
      <c r="AC17" s="186"/>
      <c r="AD17" s="184" t="s">
        <v>521</v>
      </c>
      <c r="AE17" s="185"/>
      <c r="AF17" s="185"/>
      <c r="AG17" s="185"/>
      <c r="AH17" s="185"/>
      <c r="AI17" s="185"/>
      <c r="AJ17" s="186"/>
      <c r="AK17" s="184" t="s">
        <v>520</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2" t="s">
        <v>22</v>
      </c>
      <c r="J18" s="633"/>
      <c r="K18" s="633"/>
      <c r="L18" s="633"/>
      <c r="M18" s="633"/>
      <c r="N18" s="633"/>
      <c r="O18" s="634"/>
      <c r="P18" s="655">
        <f>SUM(P13:V17)</f>
        <v>18</v>
      </c>
      <c r="Q18" s="656"/>
      <c r="R18" s="656"/>
      <c r="S18" s="656"/>
      <c r="T18" s="656"/>
      <c r="U18" s="656"/>
      <c r="V18" s="657"/>
      <c r="W18" s="655">
        <f>SUM(W13:AC17)</f>
        <v>21</v>
      </c>
      <c r="X18" s="656"/>
      <c r="Y18" s="656"/>
      <c r="Z18" s="656"/>
      <c r="AA18" s="656"/>
      <c r="AB18" s="656"/>
      <c r="AC18" s="657"/>
      <c r="AD18" s="655">
        <f t="shared" ref="AD18" si="0">SUM(AD13:AJ17)</f>
        <v>21</v>
      </c>
      <c r="AE18" s="656"/>
      <c r="AF18" s="656"/>
      <c r="AG18" s="656"/>
      <c r="AH18" s="656"/>
      <c r="AI18" s="656"/>
      <c r="AJ18" s="657"/>
      <c r="AK18" s="655">
        <f t="shared" ref="AK18" si="1">SUM(AK13:AQ17)</f>
        <v>25</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v>15</v>
      </c>
      <c r="Q19" s="185"/>
      <c r="R19" s="185"/>
      <c r="S19" s="185"/>
      <c r="T19" s="185"/>
      <c r="U19" s="185"/>
      <c r="V19" s="186"/>
      <c r="W19" s="184">
        <v>19</v>
      </c>
      <c r="X19" s="185"/>
      <c r="Y19" s="185"/>
      <c r="Z19" s="185"/>
      <c r="AA19" s="185"/>
      <c r="AB19" s="185"/>
      <c r="AC19" s="186"/>
      <c r="AD19" s="184">
        <v>19</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0.83333333333333337</v>
      </c>
      <c r="Q20" s="659"/>
      <c r="R20" s="659"/>
      <c r="S20" s="659"/>
      <c r="T20" s="659"/>
      <c r="U20" s="659"/>
      <c r="V20" s="659"/>
      <c r="W20" s="659">
        <f>IF(W18=0, "-", W19/W18)</f>
        <v>0.90476190476190477</v>
      </c>
      <c r="X20" s="659"/>
      <c r="Y20" s="659"/>
      <c r="Z20" s="659"/>
      <c r="AA20" s="659"/>
      <c r="AB20" s="659"/>
      <c r="AC20" s="659"/>
      <c r="AD20" s="659">
        <f>IF(AD18=0, "-", AD19/AD18)</f>
        <v>0.90476190476190477</v>
      </c>
      <c r="AE20" s="659"/>
      <c r="AF20" s="659"/>
      <c r="AG20" s="659"/>
      <c r="AH20" s="659"/>
      <c r="AI20" s="659"/>
      <c r="AJ20" s="659"/>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532</v>
      </c>
      <c r="AV22" s="80"/>
      <c r="AW22" s="81" t="s">
        <v>360</v>
      </c>
      <c r="AX22" s="82"/>
    </row>
    <row r="23" spans="1:50" ht="22.5" customHeight="1" x14ac:dyDescent="0.15">
      <c r="A23" s="139"/>
      <c r="B23" s="137"/>
      <c r="C23" s="137"/>
      <c r="D23" s="137"/>
      <c r="E23" s="137"/>
      <c r="F23" s="138"/>
      <c r="G23" s="83" t="s">
        <v>536</v>
      </c>
      <c r="H23" s="84"/>
      <c r="I23" s="84"/>
      <c r="J23" s="84"/>
      <c r="K23" s="84"/>
      <c r="L23" s="84"/>
      <c r="M23" s="84"/>
      <c r="N23" s="84"/>
      <c r="O23" s="85"/>
      <c r="P23" s="228" t="s">
        <v>535</v>
      </c>
      <c r="Q23" s="243"/>
      <c r="R23" s="243"/>
      <c r="S23" s="243"/>
      <c r="T23" s="243"/>
      <c r="U23" s="243"/>
      <c r="V23" s="243"/>
      <c r="W23" s="243"/>
      <c r="X23" s="244"/>
      <c r="Y23" s="237" t="s">
        <v>14</v>
      </c>
      <c r="Z23" s="238"/>
      <c r="AA23" s="239"/>
      <c r="AB23" s="176" t="s">
        <v>533</v>
      </c>
      <c r="AC23" s="177"/>
      <c r="AD23" s="177"/>
      <c r="AE23" s="97">
        <v>20</v>
      </c>
      <c r="AF23" s="98"/>
      <c r="AG23" s="98"/>
      <c r="AH23" s="98"/>
      <c r="AI23" s="99"/>
      <c r="AJ23" s="97">
        <v>20</v>
      </c>
      <c r="AK23" s="98"/>
      <c r="AL23" s="98"/>
      <c r="AM23" s="98"/>
      <c r="AN23" s="99"/>
      <c r="AO23" s="97">
        <v>50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533</v>
      </c>
      <c r="AC24" s="177"/>
      <c r="AD24" s="177"/>
      <c r="AE24" s="97">
        <v>20</v>
      </c>
      <c r="AF24" s="98"/>
      <c r="AG24" s="98"/>
      <c r="AH24" s="98"/>
      <c r="AI24" s="99"/>
      <c r="AJ24" s="97">
        <v>20</v>
      </c>
      <c r="AK24" s="98"/>
      <c r="AL24" s="98"/>
      <c r="AM24" s="98"/>
      <c r="AN24" s="99"/>
      <c r="AO24" s="97">
        <v>50</v>
      </c>
      <c r="AP24" s="98"/>
      <c r="AQ24" s="98"/>
      <c r="AR24" s="98"/>
      <c r="AS24" s="99"/>
      <c r="AT24" s="97" t="s">
        <v>532</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513</v>
      </c>
      <c r="H68" s="243"/>
      <c r="I68" s="243"/>
      <c r="J68" s="243"/>
      <c r="K68" s="243"/>
      <c r="L68" s="243"/>
      <c r="M68" s="243"/>
      <c r="N68" s="243"/>
      <c r="O68" s="243"/>
      <c r="P68" s="243"/>
      <c r="Q68" s="243"/>
      <c r="R68" s="243"/>
      <c r="S68" s="243"/>
      <c r="T68" s="243"/>
      <c r="U68" s="243"/>
      <c r="V68" s="243"/>
      <c r="W68" s="243"/>
      <c r="X68" s="244"/>
      <c r="Y68" s="624" t="s">
        <v>66</v>
      </c>
      <c r="Z68" s="625"/>
      <c r="AA68" s="626"/>
      <c r="AB68" s="120" t="s">
        <v>475</v>
      </c>
      <c r="AC68" s="121"/>
      <c r="AD68" s="122"/>
      <c r="AE68" s="97">
        <v>49</v>
      </c>
      <c r="AF68" s="98"/>
      <c r="AG68" s="98"/>
      <c r="AH68" s="98"/>
      <c r="AI68" s="99"/>
      <c r="AJ68" s="97">
        <v>59</v>
      </c>
      <c r="AK68" s="98"/>
      <c r="AL68" s="98"/>
      <c r="AM68" s="98"/>
      <c r="AN68" s="99"/>
      <c r="AO68" s="97">
        <v>120</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475</v>
      </c>
      <c r="AC69" s="212"/>
      <c r="AD69" s="213"/>
      <c r="AE69" s="97">
        <v>142</v>
      </c>
      <c r="AF69" s="98"/>
      <c r="AG69" s="98"/>
      <c r="AH69" s="98"/>
      <c r="AI69" s="99"/>
      <c r="AJ69" s="97">
        <v>60</v>
      </c>
      <c r="AK69" s="98"/>
      <c r="AL69" s="98"/>
      <c r="AM69" s="98"/>
      <c r="AN69" s="99"/>
      <c r="AO69" s="97">
        <v>60</v>
      </c>
      <c r="AP69" s="98"/>
      <c r="AQ69" s="98"/>
      <c r="AR69" s="98"/>
      <c r="AS69" s="99"/>
      <c r="AT69" s="97">
        <v>120</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511</v>
      </c>
      <c r="H83" s="304"/>
      <c r="I83" s="304"/>
      <c r="J83" s="304"/>
      <c r="K83" s="304"/>
      <c r="L83" s="304"/>
      <c r="M83" s="304"/>
      <c r="N83" s="304"/>
      <c r="O83" s="304"/>
      <c r="P83" s="304"/>
      <c r="Q83" s="304"/>
      <c r="R83" s="304"/>
      <c r="S83" s="304"/>
      <c r="T83" s="304"/>
      <c r="U83" s="304"/>
      <c r="V83" s="304"/>
      <c r="W83" s="304"/>
      <c r="X83" s="304"/>
      <c r="Y83" s="543" t="s">
        <v>17</v>
      </c>
      <c r="Z83" s="544"/>
      <c r="AA83" s="545"/>
      <c r="AB83" s="671" t="s">
        <v>476</v>
      </c>
      <c r="AC83" s="124"/>
      <c r="AD83" s="125"/>
      <c r="AE83" s="214">
        <v>143</v>
      </c>
      <c r="AF83" s="215"/>
      <c r="AG83" s="215"/>
      <c r="AH83" s="215"/>
      <c r="AI83" s="215"/>
      <c r="AJ83" s="214">
        <v>102</v>
      </c>
      <c r="AK83" s="215"/>
      <c r="AL83" s="215"/>
      <c r="AM83" s="215"/>
      <c r="AN83" s="215"/>
      <c r="AO83" s="214">
        <v>58</v>
      </c>
      <c r="AP83" s="215"/>
      <c r="AQ83" s="215"/>
      <c r="AR83" s="215"/>
      <c r="AS83" s="215"/>
      <c r="AT83" s="97">
        <v>58</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477</v>
      </c>
      <c r="AC84" s="101"/>
      <c r="AD84" s="102"/>
      <c r="AE84" s="100" t="s">
        <v>478</v>
      </c>
      <c r="AF84" s="101"/>
      <c r="AG84" s="101"/>
      <c r="AH84" s="101"/>
      <c r="AI84" s="102"/>
      <c r="AJ84" s="100" t="s">
        <v>479</v>
      </c>
      <c r="AK84" s="101"/>
      <c r="AL84" s="101"/>
      <c r="AM84" s="101"/>
      <c r="AN84" s="102"/>
      <c r="AO84" s="672" t="s">
        <v>512</v>
      </c>
      <c r="AP84" s="101"/>
      <c r="AQ84" s="101"/>
      <c r="AR84" s="101"/>
      <c r="AS84" s="102"/>
      <c r="AT84" s="672" t="s">
        <v>512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5" t="s">
        <v>19</v>
      </c>
      <c r="D97" s="529"/>
      <c r="E97" s="529"/>
      <c r="F97" s="529"/>
      <c r="G97" s="529"/>
      <c r="H97" s="529"/>
      <c r="I97" s="529"/>
      <c r="J97" s="529"/>
      <c r="K97" s="636"/>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480</v>
      </c>
      <c r="D98" s="541"/>
      <c r="E98" s="541"/>
      <c r="F98" s="541"/>
      <c r="G98" s="541"/>
      <c r="H98" s="541"/>
      <c r="I98" s="541"/>
      <c r="J98" s="541"/>
      <c r="K98" s="542"/>
      <c r="L98" s="184">
        <v>1</v>
      </c>
      <c r="M98" s="185"/>
      <c r="N98" s="185"/>
      <c r="O98" s="185"/>
      <c r="P98" s="185"/>
      <c r="Q98" s="186"/>
      <c r="R98" s="184" t="s">
        <v>531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t="s">
        <v>481</v>
      </c>
      <c r="D99" s="604"/>
      <c r="E99" s="604"/>
      <c r="F99" s="604"/>
      <c r="G99" s="604"/>
      <c r="H99" s="604"/>
      <c r="I99" s="604"/>
      <c r="J99" s="604"/>
      <c r="K99" s="605"/>
      <c r="L99" s="184">
        <v>24</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25</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469</v>
      </c>
      <c r="AE108" s="351"/>
      <c r="AF108" s="351"/>
      <c r="AG108" s="347" t="s">
        <v>483</v>
      </c>
      <c r="AH108" s="348"/>
      <c r="AI108" s="348"/>
      <c r="AJ108" s="348"/>
      <c r="AK108" s="348"/>
      <c r="AL108" s="348"/>
      <c r="AM108" s="348"/>
      <c r="AN108" s="348"/>
      <c r="AO108" s="348"/>
      <c r="AP108" s="348"/>
      <c r="AQ108" s="348"/>
      <c r="AR108" s="348"/>
      <c r="AS108" s="348"/>
      <c r="AT108" s="348"/>
      <c r="AU108" s="348"/>
      <c r="AV108" s="348"/>
      <c r="AW108" s="348"/>
      <c r="AX108" s="349"/>
    </row>
    <row r="109" spans="1:50" ht="42"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469</v>
      </c>
      <c r="AE109" s="303"/>
      <c r="AF109" s="303"/>
      <c r="AG109" s="282" t="s">
        <v>484</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469</v>
      </c>
      <c r="AE110" s="333"/>
      <c r="AF110" s="333"/>
      <c r="AG110" s="342" t="s">
        <v>485</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469</v>
      </c>
      <c r="AE111" s="277"/>
      <c r="AF111" s="277"/>
      <c r="AG111" s="279" t="s">
        <v>486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482</v>
      </c>
      <c r="AE112" s="303"/>
      <c r="AF112" s="303"/>
      <c r="AG112" s="646"/>
      <c r="AH112" s="259"/>
      <c r="AI112" s="259"/>
      <c r="AJ112" s="259"/>
      <c r="AK112" s="259"/>
      <c r="AL112" s="259"/>
      <c r="AM112" s="259"/>
      <c r="AN112" s="259"/>
      <c r="AO112" s="259"/>
      <c r="AP112" s="259"/>
      <c r="AQ112" s="259"/>
      <c r="AR112" s="259"/>
      <c r="AS112" s="259"/>
      <c r="AT112" s="259"/>
      <c r="AU112" s="259"/>
      <c r="AV112" s="259"/>
      <c r="AW112" s="259"/>
      <c r="AX112" s="283"/>
    </row>
    <row r="113" spans="1:64" ht="34.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469</v>
      </c>
      <c r="AE113" s="303"/>
      <c r="AF113" s="303"/>
      <c r="AG113" s="282" t="s">
        <v>523</v>
      </c>
      <c r="AH113" s="259"/>
      <c r="AI113" s="259"/>
      <c r="AJ113" s="259"/>
      <c r="AK113" s="259"/>
      <c r="AL113" s="259"/>
      <c r="AM113" s="259"/>
      <c r="AN113" s="259"/>
      <c r="AO113" s="259"/>
      <c r="AP113" s="259"/>
      <c r="AQ113" s="259"/>
      <c r="AR113" s="259"/>
      <c r="AS113" s="259"/>
      <c r="AT113" s="259"/>
      <c r="AU113" s="259"/>
      <c r="AV113" s="259"/>
      <c r="AW113" s="259"/>
      <c r="AX113" s="283"/>
    </row>
    <row r="114" spans="1:64" ht="20.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482</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36.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469</v>
      </c>
      <c r="AE115" s="303"/>
      <c r="AF115" s="303"/>
      <c r="AG115" s="282" t="s">
        <v>529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482</v>
      </c>
      <c r="AE116" s="262"/>
      <c r="AF116" s="262"/>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469</v>
      </c>
      <c r="AE117" s="333"/>
      <c r="AF117" s="337"/>
      <c r="AG117" s="343" t="s">
        <v>530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469</v>
      </c>
      <c r="AE118" s="277"/>
      <c r="AF118" s="278"/>
      <c r="AG118" s="279" t="s">
        <v>534</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469</v>
      </c>
      <c r="AE119" s="353"/>
      <c r="AF119" s="353"/>
      <c r="AG119" s="282" t="s">
        <v>506</v>
      </c>
      <c r="AH119" s="259"/>
      <c r="AI119" s="259"/>
      <c r="AJ119" s="259"/>
      <c r="AK119" s="259"/>
      <c r="AL119" s="259"/>
      <c r="AM119" s="259"/>
      <c r="AN119" s="259"/>
      <c r="AO119" s="259"/>
      <c r="AP119" s="259"/>
      <c r="AQ119" s="259"/>
      <c r="AR119" s="259"/>
      <c r="AS119" s="259"/>
      <c r="AT119" s="259"/>
      <c r="AU119" s="259"/>
      <c r="AV119" s="259"/>
      <c r="AW119" s="259"/>
      <c r="AX119" s="283"/>
    </row>
    <row r="120" spans="1:64" ht="32.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469</v>
      </c>
      <c r="AE120" s="303"/>
      <c r="AF120" s="303"/>
      <c r="AG120" s="282" t="s">
        <v>509</v>
      </c>
      <c r="AH120" s="259"/>
      <c r="AI120" s="259"/>
      <c r="AJ120" s="259"/>
      <c r="AK120" s="259"/>
      <c r="AL120" s="259"/>
      <c r="AM120" s="259"/>
      <c r="AN120" s="259"/>
      <c r="AO120" s="259"/>
      <c r="AP120" s="259"/>
      <c r="AQ120" s="259"/>
      <c r="AR120" s="259"/>
      <c r="AS120" s="259"/>
      <c r="AT120" s="259"/>
      <c r="AU120" s="259"/>
      <c r="AV120" s="259"/>
      <c r="AW120" s="259"/>
      <c r="AX120" s="283"/>
    </row>
    <row r="121" spans="1:64" ht="46.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469</v>
      </c>
      <c r="AE121" s="303"/>
      <c r="AF121" s="303"/>
      <c r="AG121" s="342" t="s">
        <v>487</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482</v>
      </c>
      <c r="AE122" s="277"/>
      <c r="AF122" s="277"/>
      <c r="AG122" s="323" t="s">
        <v>508</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489</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28.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28.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28.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28.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v>321</v>
      </c>
      <c r="H137" s="549"/>
      <c r="I137" s="549"/>
      <c r="J137" s="549"/>
      <c r="K137" s="549"/>
      <c r="L137" s="549"/>
      <c r="M137" s="549"/>
      <c r="N137" s="549"/>
      <c r="O137" s="549"/>
      <c r="P137" s="550"/>
      <c r="Q137" s="320" t="s">
        <v>225</v>
      </c>
      <c r="R137" s="320"/>
      <c r="S137" s="320"/>
      <c r="T137" s="320"/>
      <c r="U137" s="320"/>
      <c r="V137" s="320"/>
      <c r="W137" s="548">
        <v>269</v>
      </c>
      <c r="X137" s="549"/>
      <c r="Y137" s="549"/>
      <c r="Z137" s="549"/>
      <c r="AA137" s="549"/>
      <c r="AB137" s="549"/>
      <c r="AC137" s="549"/>
      <c r="AD137" s="549"/>
      <c r="AE137" s="549"/>
      <c r="AF137" s="550"/>
      <c r="AG137" s="320" t="s">
        <v>226</v>
      </c>
      <c r="AH137" s="320"/>
      <c r="AI137" s="320"/>
      <c r="AJ137" s="320"/>
      <c r="AK137" s="320"/>
      <c r="AL137" s="320"/>
      <c r="AM137" s="520">
        <v>276</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305</v>
      </c>
      <c r="H138" s="318"/>
      <c r="I138" s="318"/>
      <c r="J138" s="318"/>
      <c r="K138" s="318"/>
      <c r="L138" s="318"/>
      <c r="M138" s="318"/>
      <c r="N138" s="318"/>
      <c r="O138" s="318"/>
      <c r="P138" s="319"/>
      <c r="Q138" s="429" t="s">
        <v>228</v>
      </c>
      <c r="R138" s="429"/>
      <c r="S138" s="429"/>
      <c r="T138" s="429"/>
      <c r="U138" s="429"/>
      <c r="V138" s="429"/>
      <c r="W138" s="317">
        <v>303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496</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490</v>
      </c>
      <c r="H180" s="362"/>
      <c r="I180" s="362"/>
      <c r="J180" s="362"/>
      <c r="K180" s="363"/>
      <c r="L180" s="364" t="s">
        <v>494</v>
      </c>
      <c r="M180" s="365"/>
      <c r="N180" s="365"/>
      <c r="O180" s="365"/>
      <c r="P180" s="365"/>
      <c r="Q180" s="365"/>
      <c r="R180" s="365"/>
      <c r="S180" s="365"/>
      <c r="T180" s="365"/>
      <c r="U180" s="365"/>
      <c r="V180" s="365"/>
      <c r="W180" s="365"/>
      <c r="X180" s="366"/>
      <c r="Y180" s="396">
        <v>2.4</v>
      </c>
      <c r="Z180" s="397"/>
      <c r="AA180" s="397"/>
      <c r="AB180" s="398"/>
      <c r="AC180" s="361" t="s">
        <v>490</v>
      </c>
      <c r="AD180" s="362"/>
      <c r="AE180" s="362"/>
      <c r="AF180" s="362"/>
      <c r="AG180" s="363"/>
      <c r="AH180" s="364" t="s">
        <v>494</v>
      </c>
      <c r="AI180" s="365"/>
      <c r="AJ180" s="365"/>
      <c r="AK180" s="365"/>
      <c r="AL180" s="365"/>
      <c r="AM180" s="365"/>
      <c r="AN180" s="365"/>
      <c r="AO180" s="365"/>
      <c r="AP180" s="365"/>
      <c r="AQ180" s="365"/>
      <c r="AR180" s="365"/>
      <c r="AS180" s="365"/>
      <c r="AT180" s="366"/>
      <c r="AU180" s="396">
        <v>3.6</v>
      </c>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2.4</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3.6</v>
      </c>
      <c r="AV190" s="567"/>
      <c r="AW190" s="567"/>
      <c r="AX190" s="569"/>
    </row>
    <row r="191" spans="1:50" ht="30" customHeight="1" x14ac:dyDescent="0.15">
      <c r="A191" s="370"/>
      <c r="B191" s="371"/>
      <c r="C191" s="371"/>
      <c r="D191" s="371"/>
      <c r="E191" s="371"/>
      <c r="F191" s="372"/>
      <c r="G191" s="376" t="s">
        <v>492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497</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v>2</v>
      </c>
      <c r="Z193" s="397"/>
      <c r="AA193" s="397"/>
      <c r="AB193" s="398"/>
      <c r="AC193" s="361" t="s">
        <v>490</v>
      </c>
      <c r="AD193" s="362"/>
      <c r="AE193" s="362"/>
      <c r="AF193" s="362"/>
      <c r="AG193" s="363"/>
      <c r="AH193" s="364" t="s">
        <v>494</v>
      </c>
      <c r="AI193" s="365"/>
      <c r="AJ193" s="365"/>
      <c r="AK193" s="365"/>
      <c r="AL193" s="365"/>
      <c r="AM193" s="365"/>
      <c r="AN193" s="365"/>
      <c r="AO193" s="365"/>
      <c r="AP193" s="365"/>
      <c r="AQ193" s="365"/>
      <c r="AR193" s="365"/>
      <c r="AS193" s="365"/>
      <c r="AT193" s="366"/>
      <c r="AU193" s="396">
        <v>3.7</v>
      </c>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2</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3.7</v>
      </c>
      <c r="AV203" s="567"/>
      <c r="AW203" s="567"/>
      <c r="AX203" s="569"/>
    </row>
    <row r="204" spans="1:50" ht="30" customHeight="1" x14ac:dyDescent="0.15">
      <c r="A204" s="370"/>
      <c r="B204" s="371"/>
      <c r="C204" s="371"/>
      <c r="D204" s="371"/>
      <c r="E204" s="371"/>
      <c r="F204" s="372"/>
      <c r="G204" s="376" t="s">
        <v>493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498</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490</v>
      </c>
      <c r="H206" s="362"/>
      <c r="I206" s="362"/>
      <c r="J206" s="362"/>
      <c r="K206" s="363"/>
      <c r="L206" s="364" t="s">
        <v>494</v>
      </c>
      <c r="M206" s="365"/>
      <c r="N206" s="365"/>
      <c r="O206" s="365"/>
      <c r="P206" s="365"/>
      <c r="Q206" s="365"/>
      <c r="R206" s="365"/>
      <c r="S206" s="365"/>
      <c r="T206" s="365"/>
      <c r="U206" s="365"/>
      <c r="V206" s="365"/>
      <c r="W206" s="365"/>
      <c r="X206" s="366"/>
      <c r="Y206" s="396">
        <v>3.4</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v>3.7</v>
      </c>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3.4</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3.7</v>
      </c>
      <c r="AV216" s="567"/>
      <c r="AW216" s="567"/>
      <c r="AX216" s="569"/>
    </row>
    <row r="217" spans="1:50" ht="30" customHeight="1" x14ac:dyDescent="0.15">
      <c r="A217" s="370"/>
      <c r="B217" s="371"/>
      <c r="C217" s="371"/>
      <c r="D217" s="371"/>
      <c r="E217" s="371"/>
      <c r="F217" s="372"/>
      <c r="G217" s="376" t="s">
        <v>495</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365</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5" t="s">
        <v>499</v>
      </c>
      <c r="D236" s="574"/>
      <c r="E236" s="574"/>
      <c r="F236" s="574"/>
      <c r="G236" s="574"/>
      <c r="H236" s="574"/>
      <c r="I236" s="574"/>
      <c r="J236" s="574"/>
      <c r="K236" s="574"/>
      <c r="L236" s="574"/>
      <c r="M236" s="575" t="s">
        <v>500</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2.4</v>
      </c>
      <c r="AL236" s="577"/>
      <c r="AM236" s="577"/>
      <c r="AN236" s="577"/>
      <c r="AO236" s="577"/>
      <c r="AP236" s="578"/>
      <c r="AQ236" s="575" t="s">
        <v>524</v>
      </c>
      <c r="AR236" s="574"/>
      <c r="AS236" s="574"/>
      <c r="AT236" s="574"/>
      <c r="AU236" s="576" t="s">
        <v>507</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407</v>
      </c>
      <c r="D268" s="241"/>
      <c r="E268" s="241"/>
      <c r="F268" s="241"/>
      <c r="G268" s="241"/>
      <c r="H268" s="241"/>
      <c r="I268" s="241"/>
      <c r="J268" s="241"/>
      <c r="K268" s="241"/>
      <c r="L268" s="241"/>
      <c r="M268" s="241" t="s">
        <v>408</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409</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5" t="s">
        <v>501</v>
      </c>
      <c r="D269" s="574"/>
      <c r="E269" s="574"/>
      <c r="F269" s="574"/>
      <c r="G269" s="574"/>
      <c r="H269" s="574"/>
      <c r="I269" s="574"/>
      <c r="J269" s="574"/>
      <c r="K269" s="574"/>
      <c r="L269" s="574"/>
      <c r="M269" s="575" t="s">
        <v>502</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2</v>
      </c>
      <c r="AL269" s="577"/>
      <c r="AM269" s="577"/>
      <c r="AN269" s="577"/>
      <c r="AO269" s="577"/>
      <c r="AP269" s="578"/>
      <c r="AQ269" s="575">
        <v>2</v>
      </c>
      <c r="AR269" s="574"/>
      <c r="AS269" s="574"/>
      <c r="AT269" s="574"/>
      <c r="AU269" s="576">
        <v>97.6</v>
      </c>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407</v>
      </c>
      <c r="D301" s="241"/>
      <c r="E301" s="241"/>
      <c r="F301" s="241"/>
      <c r="G301" s="241"/>
      <c r="H301" s="241"/>
      <c r="I301" s="241"/>
      <c r="J301" s="241"/>
      <c r="K301" s="241"/>
      <c r="L301" s="241"/>
      <c r="M301" s="241" t="s">
        <v>408</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409</v>
      </c>
      <c r="AL301" s="241"/>
      <c r="AM301" s="241"/>
      <c r="AN301" s="241"/>
      <c r="AO301" s="241"/>
      <c r="AP301" s="241"/>
      <c r="AQ301" s="241" t="s">
        <v>23</v>
      </c>
      <c r="AR301" s="241"/>
      <c r="AS301" s="241"/>
      <c r="AT301" s="241"/>
      <c r="AU301" s="92" t="s">
        <v>24</v>
      </c>
      <c r="AV301" s="93"/>
      <c r="AW301" s="93"/>
      <c r="AX301" s="580"/>
    </row>
    <row r="302" spans="1:50" ht="24" customHeight="1" x14ac:dyDescent="0.15">
      <c r="A302" s="573">
        <v>1</v>
      </c>
      <c r="B302" s="573">
        <v>1</v>
      </c>
      <c r="C302" s="575" t="s">
        <v>499</v>
      </c>
      <c r="D302" s="574"/>
      <c r="E302" s="574"/>
      <c r="F302" s="574"/>
      <c r="G302" s="574"/>
      <c r="H302" s="574"/>
      <c r="I302" s="574"/>
      <c r="J302" s="574"/>
      <c r="K302" s="574"/>
      <c r="L302" s="574"/>
      <c r="M302" s="575" t="s">
        <v>500</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3.4</v>
      </c>
      <c r="AL302" s="577"/>
      <c r="AM302" s="577"/>
      <c r="AN302" s="577"/>
      <c r="AO302" s="577"/>
      <c r="AP302" s="578"/>
      <c r="AQ302" s="575" t="s">
        <v>524</v>
      </c>
      <c r="AR302" s="574"/>
      <c r="AS302" s="574"/>
      <c r="AT302" s="574"/>
      <c r="AU302" s="576" t="s">
        <v>507</v>
      </c>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1" t="s">
        <v>407</v>
      </c>
      <c r="D334" s="241"/>
      <c r="E334" s="241"/>
      <c r="F334" s="241"/>
      <c r="G334" s="241"/>
      <c r="H334" s="241"/>
      <c r="I334" s="241"/>
      <c r="J334" s="241"/>
      <c r="K334" s="241"/>
      <c r="L334" s="241"/>
      <c r="M334" s="241" t="s">
        <v>408</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409</v>
      </c>
      <c r="AL334" s="241"/>
      <c r="AM334" s="241"/>
      <c r="AN334" s="241"/>
      <c r="AO334" s="241"/>
      <c r="AP334" s="241"/>
      <c r="AQ334" s="241" t="s">
        <v>23</v>
      </c>
      <c r="AR334" s="241"/>
      <c r="AS334" s="241"/>
      <c r="AT334" s="241"/>
      <c r="AU334" s="92" t="s">
        <v>24</v>
      </c>
      <c r="AV334" s="93"/>
      <c r="AW334" s="93"/>
      <c r="AX334" s="580"/>
    </row>
    <row r="335" spans="1:50" ht="24" customHeight="1" x14ac:dyDescent="0.15">
      <c r="A335" s="573">
        <v>1</v>
      </c>
      <c r="B335" s="573">
        <v>1</v>
      </c>
      <c r="C335" s="575" t="s">
        <v>528</v>
      </c>
      <c r="D335" s="574"/>
      <c r="E335" s="574"/>
      <c r="F335" s="574"/>
      <c r="G335" s="574"/>
      <c r="H335" s="574"/>
      <c r="I335" s="574"/>
      <c r="J335" s="574"/>
      <c r="K335" s="574"/>
      <c r="L335" s="574"/>
      <c r="M335" s="575" t="s">
        <v>510</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v>0.5</v>
      </c>
      <c r="AL335" s="577"/>
      <c r="AM335" s="577"/>
      <c r="AN335" s="577"/>
      <c r="AO335" s="577"/>
      <c r="AP335" s="578"/>
      <c r="AQ335" s="575" t="s">
        <v>525</v>
      </c>
      <c r="AR335" s="574"/>
      <c r="AS335" s="574"/>
      <c r="AT335" s="574"/>
      <c r="AU335" s="576" t="s">
        <v>507</v>
      </c>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1" t="s">
        <v>407</v>
      </c>
      <c r="D367" s="241"/>
      <c r="E367" s="241"/>
      <c r="F367" s="241"/>
      <c r="G367" s="241"/>
      <c r="H367" s="241"/>
      <c r="I367" s="241"/>
      <c r="J367" s="241"/>
      <c r="K367" s="241"/>
      <c r="L367" s="241"/>
      <c r="M367" s="241" t="s">
        <v>408</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409</v>
      </c>
      <c r="AL367" s="241"/>
      <c r="AM367" s="241"/>
      <c r="AN367" s="241"/>
      <c r="AO367" s="241"/>
      <c r="AP367" s="241"/>
      <c r="AQ367" s="241" t="s">
        <v>23</v>
      </c>
      <c r="AR367" s="241"/>
      <c r="AS367" s="241"/>
      <c r="AT367" s="241"/>
      <c r="AU367" s="92" t="s">
        <v>24</v>
      </c>
      <c r="AV367" s="93"/>
      <c r="AW367" s="93"/>
      <c r="AX367" s="580"/>
    </row>
    <row r="368" spans="1:50" ht="24" customHeight="1" x14ac:dyDescent="0.15">
      <c r="A368" s="573">
        <v>1</v>
      </c>
      <c r="B368" s="573">
        <v>1</v>
      </c>
      <c r="C368" s="575" t="s">
        <v>499</v>
      </c>
      <c r="D368" s="574"/>
      <c r="E368" s="574"/>
      <c r="F368" s="574"/>
      <c r="G368" s="574"/>
      <c r="H368" s="574"/>
      <c r="I368" s="574"/>
      <c r="J368" s="574"/>
      <c r="K368" s="574"/>
      <c r="L368" s="574"/>
      <c r="M368" s="575" t="s">
        <v>503</v>
      </c>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v>3.6</v>
      </c>
      <c r="AL368" s="577"/>
      <c r="AM368" s="577"/>
      <c r="AN368" s="577"/>
      <c r="AO368" s="577"/>
      <c r="AP368" s="578"/>
      <c r="AQ368" s="575" t="s">
        <v>524</v>
      </c>
      <c r="AR368" s="574"/>
      <c r="AS368" s="574"/>
      <c r="AT368" s="574"/>
      <c r="AU368" s="576" t="s">
        <v>507</v>
      </c>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41" t="s">
        <v>407</v>
      </c>
      <c r="D400" s="241"/>
      <c r="E400" s="241"/>
      <c r="F400" s="241"/>
      <c r="G400" s="241"/>
      <c r="H400" s="241"/>
      <c r="I400" s="241"/>
      <c r="J400" s="241"/>
      <c r="K400" s="241"/>
      <c r="L400" s="241"/>
      <c r="M400" s="241" t="s">
        <v>408</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409</v>
      </c>
      <c r="AL400" s="241"/>
      <c r="AM400" s="241"/>
      <c r="AN400" s="241"/>
      <c r="AO400" s="241"/>
      <c r="AP400" s="241"/>
      <c r="AQ400" s="241" t="s">
        <v>23</v>
      </c>
      <c r="AR400" s="241"/>
      <c r="AS400" s="241"/>
      <c r="AT400" s="241"/>
      <c r="AU400" s="92" t="s">
        <v>24</v>
      </c>
      <c r="AV400" s="93"/>
      <c r="AW400" s="93"/>
      <c r="AX400" s="580"/>
    </row>
    <row r="401" spans="1:50" ht="24" customHeight="1" x14ac:dyDescent="0.15">
      <c r="A401" s="573">
        <v>1</v>
      </c>
      <c r="B401" s="573">
        <v>1</v>
      </c>
      <c r="C401" s="575" t="s">
        <v>499</v>
      </c>
      <c r="D401" s="574"/>
      <c r="E401" s="574"/>
      <c r="F401" s="574"/>
      <c r="G401" s="574"/>
      <c r="H401" s="574"/>
      <c r="I401" s="574"/>
      <c r="J401" s="574"/>
      <c r="K401" s="574"/>
      <c r="L401" s="574"/>
      <c r="M401" s="575" t="s">
        <v>500</v>
      </c>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v>3.7</v>
      </c>
      <c r="AL401" s="577"/>
      <c r="AM401" s="577"/>
      <c r="AN401" s="577"/>
      <c r="AO401" s="577"/>
      <c r="AP401" s="578"/>
      <c r="AQ401" s="575" t="s">
        <v>524</v>
      </c>
      <c r="AR401" s="574"/>
      <c r="AS401" s="574"/>
      <c r="AT401" s="574"/>
      <c r="AU401" s="576" t="s">
        <v>507</v>
      </c>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41" t="s">
        <v>407</v>
      </c>
      <c r="D433" s="241"/>
      <c r="E433" s="241"/>
      <c r="F433" s="241"/>
      <c r="G433" s="241"/>
      <c r="H433" s="241"/>
      <c r="I433" s="241"/>
      <c r="J433" s="241"/>
      <c r="K433" s="241"/>
      <c r="L433" s="241"/>
      <c r="M433" s="241" t="s">
        <v>408</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409</v>
      </c>
      <c r="AL433" s="241"/>
      <c r="AM433" s="241"/>
      <c r="AN433" s="241"/>
      <c r="AO433" s="241"/>
      <c r="AP433" s="241"/>
      <c r="AQ433" s="241" t="s">
        <v>23</v>
      </c>
      <c r="AR433" s="241"/>
      <c r="AS433" s="241"/>
      <c r="AT433" s="241"/>
      <c r="AU433" s="92" t="s">
        <v>24</v>
      </c>
      <c r="AV433" s="93"/>
      <c r="AW433" s="93"/>
      <c r="AX433" s="580"/>
    </row>
    <row r="434" spans="1:50" ht="24" customHeight="1" x14ac:dyDescent="0.15">
      <c r="A434" s="573">
        <v>1</v>
      </c>
      <c r="B434" s="573">
        <v>1</v>
      </c>
      <c r="C434" s="575" t="s">
        <v>504</v>
      </c>
      <c r="D434" s="574"/>
      <c r="E434" s="574"/>
      <c r="F434" s="574"/>
      <c r="G434" s="574"/>
      <c r="H434" s="574"/>
      <c r="I434" s="574"/>
      <c r="J434" s="574"/>
      <c r="K434" s="574"/>
      <c r="L434" s="574"/>
      <c r="M434" s="575" t="s">
        <v>505</v>
      </c>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v>3.7</v>
      </c>
      <c r="AL434" s="577"/>
      <c r="AM434" s="577"/>
      <c r="AN434" s="577"/>
      <c r="AO434" s="577"/>
      <c r="AP434" s="578"/>
      <c r="AQ434" s="575" t="s">
        <v>526</v>
      </c>
      <c r="AR434" s="574"/>
      <c r="AS434" s="574"/>
      <c r="AT434" s="574"/>
      <c r="AU434" s="576" t="s">
        <v>507</v>
      </c>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41" t="s">
        <v>407</v>
      </c>
      <c r="D466" s="241"/>
      <c r="E466" s="241"/>
      <c r="F466" s="241"/>
      <c r="G466" s="241"/>
      <c r="H466" s="241"/>
      <c r="I466" s="241"/>
      <c r="J466" s="241"/>
      <c r="K466" s="241"/>
      <c r="L466" s="241"/>
      <c r="M466" s="241" t="s">
        <v>408</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409</v>
      </c>
      <c r="AL466" s="241"/>
      <c r="AM466" s="241"/>
      <c r="AN466" s="241"/>
      <c r="AO466" s="241"/>
      <c r="AP466" s="241"/>
      <c r="AQ466" s="241" t="s">
        <v>23</v>
      </c>
      <c r="AR466" s="241"/>
      <c r="AS466" s="241"/>
      <c r="AT466" s="241"/>
      <c r="AU466" s="92" t="s">
        <v>24</v>
      </c>
      <c r="AV466" s="93"/>
      <c r="AW466" s="93"/>
      <c r="AX466" s="580"/>
    </row>
    <row r="467" spans="1:50" ht="24" customHeight="1" x14ac:dyDescent="0.15">
      <c r="A467" s="573">
        <v>1</v>
      </c>
      <c r="B467" s="573">
        <v>1</v>
      </c>
      <c r="C467" s="575" t="s">
        <v>514</v>
      </c>
      <c r="D467" s="574"/>
      <c r="E467" s="574"/>
      <c r="F467" s="574"/>
      <c r="G467" s="574"/>
      <c r="H467" s="574"/>
      <c r="I467" s="574"/>
      <c r="J467" s="574"/>
      <c r="K467" s="574"/>
      <c r="L467" s="574"/>
      <c r="M467" s="575" t="s">
        <v>515</v>
      </c>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v>0.05</v>
      </c>
      <c r="AL467" s="577"/>
      <c r="AM467" s="577"/>
      <c r="AN467" s="577"/>
      <c r="AO467" s="577"/>
      <c r="AP467" s="578"/>
      <c r="AQ467" s="575" t="s">
        <v>525</v>
      </c>
      <c r="AR467" s="574"/>
      <c r="AS467" s="574"/>
      <c r="AT467" s="574"/>
      <c r="AU467" s="576" t="s">
        <v>518</v>
      </c>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55">
      <formula>IF(RIGHT(TEXT(P14,"0.#"),1)=".",FALSE,TRUE)</formula>
    </cfRule>
    <cfRule type="expression" dxfId="950" priority="556">
      <formula>IF(RIGHT(TEXT(P14,"0.#"),1)=".",TRUE,FALSE)</formula>
    </cfRule>
  </conditionalFormatting>
  <conditionalFormatting sqref="AE23:AI23">
    <cfRule type="expression" dxfId="949" priority="545">
      <formula>IF(RIGHT(TEXT(AE23,"0.#"),1)=".",FALSE,TRUE)</formula>
    </cfRule>
    <cfRule type="expression" dxfId="948" priority="546">
      <formula>IF(RIGHT(TEXT(AE23,"0.#"),1)=".",TRUE,FALSE)</formula>
    </cfRule>
  </conditionalFormatting>
  <conditionalFormatting sqref="AE69:AX69">
    <cfRule type="expression" dxfId="947" priority="477">
      <formula>IF(RIGHT(TEXT(AE69,"0.#"),1)=".",FALSE,TRUE)</formula>
    </cfRule>
    <cfRule type="expression" dxfId="946" priority="478">
      <formula>IF(RIGHT(TEXT(AE69,"0.#"),1)=".",TRUE,FALSE)</formula>
    </cfRule>
  </conditionalFormatting>
  <conditionalFormatting sqref="AE83:AI83">
    <cfRule type="expression" dxfId="945" priority="459">
      <formula>IF(RIGHT(TEXT(AE83,"0.#"),1)=".",FALSE,TRUE)</formula>
    </cfRule>
    <cfRule type="expression" dxfId="944" priority="460">
      <formula>IF(RIGHT(TEXT(AE83,"0.#"),1)=".",TRUE,FALSE)</formula>
    </cfRule>
  </conditionalFormatting>
  <conditionalFormatting sqref="AJ83:AX83">
    <cfRule type="expression" dxfId="943" priority="457">
      <formula>IF(RIGHT(TEXT(AJ83,"0.#"),1)=".",FALSE,TRUE)</formula>
    </cfRule>
    <cfRule type="expression" dxfId="942" priority="458">
      <formula>IF(RIGHT(TEXT(AJ83,"0.#"),1)=".",TRUE,FALSE)</formula>
    </cfRule>
  </conditionalFormatting>
  <conditionalFormatting sqref="L99">
    <cfRule type="expression" dxfId="941" priority="437">
      <formula>IF(RIGHT(TEXT(L99,"0.#"),1)=".",FALSE,TRUE)</formula>
    </cfRule>
    <cfRule type="expression" dxfId="940" priority="438">
      <formula>IF(RIGHT(TEXT(L99,"0.#"),1)=".",TRUE,FALSE)</formula>
    </cfRule>
  </conditionalFormatting>
  <conditionalFormatting sqref="L104">
    <cfRule type="expression" dxfId="939" priority="435">
      <formula>IF(RIGHT(TEXT(L104,"0.#"),1)=".",FALSE,TRUE)</formula>
    </cfRule>
    <cfRule type="expression" dxfId="938" priority="436">
      <formula>IF(RIGHT(TEXT(L104,"0.#"),1)=".",TRUE,FALSE)</formula>
    </cfRule>
  </conditionalFormatting>
  <conditionalFormatting sqref="R104">
    <cfRule type="expression" dxfId="937" priority="433">
      <formula>IF(RIGHT(TEXT(R104,"0.#"),1)=".",FALSE,TRUE)</formula>
    </cfRule>
    <cfRule type="expression" dxfId="936" priority="434">
      <formula>IF(RIGHT(TEXT(R104,"0.#"),1)=".",TRUE,FALSE)</formula>
    </cfRule>
  </conditionalFormatting>
  <conditionalFormatting sqref="P18:AX18">
    <cfRule type="expression" dxfId="935" priority="431">
      <formula>IF(RIGHT(TEXT(P18,"0.#"),1)=".",FALSE,TRUE)</formula>
    </cfRule>
    <cfRule type="expression" dxfId="934" priority="432">
      <formula>IF(RIGHT(TEXT(P18,"0.#"),1)=".",TRUE,FALSE)</formula>
    </cfRule>
  </conditionalFormatting>
  <conditionalFormatting sqref="Y181">
    <cfRule type="expression" dxfId="933" priority="427">
      <formula>IF(RIGHT(TEXT(Y181,"0.#"),1)=".",FALSE,TRUE)</formula>
    </cfRule>
    <cfRule type="expression" dxfId="932" priority="428">
      <formula>IF(RIGHT(TEXT(Y181,"0.#"),1)=".",TRUE,FALSE)</formula>
    </cfRule>
  </conditionalFormatting>
  <conditionalFormatting sqref="Y190">
    <cfRule type="expression" dxfId="931" priority="423">
      <formula>IF(RIGHT(TEXT(Y190,"0.#"),1)=".",FALSE,TRUE)</formula>
    </cfRule>
    <cfRule type="expression" dxfId="930" priority="424">
      <formula>IF(RIGHT(TEXT(Y190,"0.#"),1)=".",TRUE,FALSE)</formula>
    </cfRule>
  </conditionalFormatting>
  <conditionalFormatting sqref="AK236">
    <cfRule type="expression" dxfId="929" priority="345">
      <formula>IF(RIGHT(TEXT(AK236,"0.#"),1)=".",FALSE,TRUE)</formula>
    </cfRule>
    <cfRule type="expression" dxfId="928" priority="346">
      <formula>IF(RIGHT(TEXT(AK236,"0.#"),1)=".",TRUE,FALSE)</formula>
    </cfRule>
  </conditionalFormatting>
  <conditionalFormatting sqref="AE54:AI54">
    <cfRule type="expression" dxfId="927" priority="295">
      <formula>IF(RIGHT(TEXT(AE54,"0.#"),1)=".",FALSE,TRUE)</formula>
    </cfRule>
    <cfRule type="expression" dxfId="926" priority="296">
      <formula>IF(RIGHT(TEXT(AE54,"0.#"),1)=".",TRUE,FALSE)</formula>
    </cfRule>
  </conditionalFormatting>
  <conditionalFormatting sqref="P16:AQ17 P15:AX15 P13:AX13">
    <cfRule type="expression" dxfId="925" priority="253">
      <formula>IF(RIGHT(TEXT(P13,"0.#"),1)=".",FALSE,TRUE)</formula>
    </cfRule>
    <cfRule type="expression" dxfId="924" priority="254">
      <formula>IF(RIGHT(TEXT(P13,"0.#"),1)=".",TRUE,FALSE)</formula>
    </cfRule>
  </conditionalFormatting>
  <conditionalFormatting sqref="P19:AJ19">
    <cfRule type="expression" dxfId="923" priority="251">
      <formula>IF(RIGHT(TEXT(P19,"0.#"),1)=".",FALSE,TRUE)</formula>
    </cfRule>
    <cfRule type="expression" dxfId="922" priority="252">
      <formula>IF(RIGHT(TEXT(P19,"0.#"),1)=".",TRUE,FALSE)</formula>
    </cfRule>
  </conditionalFormatting>
  <conditionalFormatting sqref="AE55:AX55 AJ54:AS54">
    <cfRule type="expression" dxfId="921" priority="247">
      <formula>IF(RIGHT(TEXT(AE54,"0.#"),1)=".",FALSE,TRUE)</formula>
    </cfRule>
    <cfRule type="expression" dxfId="920" priority="248">
      <formula>IF(RIGHT(TEXT(AE54,"0.#"),1)=".",TRUE,FALSE)</formula>
    </cfRule>
  </conditionalFormatting>
  <conditionalFormatting sqref="AE68:AS68">
    <cfRule type="expression" dxfId="919" priority="243">
      <formula>IF(RIGHT(TEXT(AE68,"0.#"),1)=".",FALSE,TRUE)</formula>
    </cfRule>
    <cfRule type="expression" dxfId="918" priority="244">
      <formula>IF(RIGHT(TEXT(AE68,"0.#"),1)=".",TRUE,FALSE)</formula>
    </cfRule>
  </conditionalFormatting>
  <conditionalFormatting sqref="AE95:AI95 AE92:AI92 AE89:AI89 AE86:AI86">
    <cfRule type="expression" dxfId="917" priority="241">
      <formula>IF(RIGHT(TEXT(AE86,"0.#"),1)=".",FALSE,TRUE)</formula>
    </cfRule>
    <cfRule type="expression" dxfId="916" priority="242">
      <formula>IF(RIGHT(TEXT(AE86,"0.#"),1)=".",TRUE,FALSE)</formula>
    </cfRule>
  </conditionalFormatting>
  <conditionalFormatting sqref="AJ95:AX95 AJ92:AX92 AJ89:AX89 AJ86:AX86">
    <cfRule type="expression" dxfId="915" priority="239">
      <formula>IF(RIGHT(TEXT(AJ86,"0.#"),1)=".",FALSE,TRUE)</formula>
    </cfRule>
    <cfRule type="expression" dxfId="914" priority="240">
      <formula>IF(RIGHT(TEXT(AJ86,"0.#"),1)=".",TRUE,FALSE)</formula>
    </cfRule>
  </conditionalFormatting>
  <conditionalFormatting sqref="L100:L103 L98">
    <cfRule type="expression" dxfId="913" priority="237">
      <formula>IF(RIGHT(TEXT(L98,"0.#"),1)=".",FALSE,TRUE)</formula>
    </cfRule>
    <cfRule type="expression" dxfId="912" priority="238">
      <formula>IF(RIGHT(TEXT(L98,"0.#"),1)=".",TRUE,FALSE)</formula>
    </cfRule>
  </conditionalFormatting>
  <conditionalFormatting sqref="R98">
    <cfRule type="expression" dxfId="911" priority="233">
      <formula>IF(RIGHT(TEXT(R98,"0.#"),1)=".",FALSE,TRUE)</formula>
    </cfRule>
    <cfRule type="expression" dxfId="910" priority="234">
      <formula>IF(RIGHT(TEXT(R98,"0.#"),1)=".",TRUE,FALSE)</formula>
    </cfRule>
  </conditionalFormatting>
  <conditionalFormatting sqref="R99:R103">
    <cfRule type="expression" dxfId="909" priority="231">
      <formula>IF(RIGHT(TEXT(R99,"0.#"),1)=".",FALSE,TRUE)</formula>
    </cfRule>
    <cfRule type="expression" dxfId="908" priority="232">
      <formula>IF(RIGHT(TEXT(R99,"0.#"),1)=".",TRUE,FALSE)</formula>
    </cfRule>
  </conditionalFormatting>
  <conditionalFormatting sqref="Y182:Y189 Y180">
    <cfRule type="expression" dxfId="907" priority="229">
      <formula>IF(RIGHT(TEXT(Y180,"0.#"),1)=".",FALSE,TRUE)</formula>
    </cfRule>
    <cfRule type="expression" dxfId="906" priority="230">
      <formula>IF(RIGHT(TEXT(Y180,"0.#"),1)=".",TRUE,FALSE)</formula>
    </cfRule>
  </conditionalFormatting>
  <conditionalFormatting sqref="AU181">
    <cfRule type="expression" dxfId="905" priority="227">
      <formula>IF(RIGHT(TEXT(AU181,"0.#"),1)=".",FALSE,TRUE)</formula>
    </cfRule>
    <cfRule type="expression" dxfId="904" priority="228">
      <formula>IF(RIGHT(TEXT(AU181,"0.#"),1)=".",TRUE,FALSE)</formula>
    </cfRule>
  </conditionalFormatting>
  <conditionalFormatting sqref="AU190">
    <cfRule type="expression" dxfId="903" priority="225">
      <formula>IF(RIGHT(TEXT(AU190,"0.#"),1)=".",FALSE,TRUE)</formula>
    </cfRule>
    <cfRule type="expression" dxfId="902" priority="226">
      <formula>IF(RIGHT(TEXT(AU190,"0.#"),1)=".",TRUE,FALSE)</formula>
    </cfRule>
  </conditionalFormatting>
  <conditionalFormatting sqref="AU182:AU189 AU180">
    <cfRule type="expression" dxfId="901" priority="223">
      <formula>IF(RIGHT(TEXT(AU180,"0.#"),1)=".",FALSE,TRUE)</formula>
    </cfRule>
    <cfRule type="expression" dxfId="900" priority="224">
      <formula>IF(RIGHT(TEXT(AU180,"0.#"),1)=".",TRUE,FALSE)</formula>
    </cfRule>
  </conditionalFormatting>
  <conditionalFormatting sqref="Y220 Y207 Y194">
    <cfRule type="expression" dxfId="899" priority="209">
      <formula>IF(RIGHT(TEXT(Y194,"0.#"),1)=".",FALSE,TRUE)</formula>
    </cfRule>
    <cfRule type="expression" dxfId="898" priority="210">
      <formula>IF(RIGHT(TEXT(Y194,"0.#"),1)=".",TRUE,FALSE)</formula>
    </cfRule>
  </conditionalFormatting>
  <conditionalFormatting sqref="Y229 Y216 Y203">
    <cfRule type="expression" dxfId="897" priority="207">
      <formula>IF(RIGHT(TEXT(Y203,"0.#"),1)=".",FALSE,TRUE)</formula>
    </cfRule>
    <cfRule type="expression" dxfId="896" priority="208">
      <formula>IF(RIGHT(TEXT(Y203,"0.#"),1)=".",TRUE,FALSE)</formula>
    </cfRule>
  </conditionalFormatting>
  <conditionalFormatting sqref="Y221:Y228 Y219 Y208:Y215 Y206 Y195:Y202 Y193">
    <cfRule type="expression" dxfId="895" priority="205">
      <formula>IF(RIGHT(TEXT(Y193,"0.#"),1)=".",FALSE,TRUE)</formula>
    </cfRule>
    <cfRule type="expression" dxfId="894" priority="206">
      <formula>IF(RIGHT(TEXT(Y193,"0.#"),1)=".",TRUE,FALSE)</formula>
    </cfRule>
  </conditionalFormatting>
  <conditionalFormatting sqref="AU220 AU207 AU194">
    <cfRule type="expression" dxfId="893" priority="203">
      <formula>IF(RIGHT(TEXT(AU194,"0.#"),1)=".",FALSE,TRUE)</formula>
    </cfRule>
    <cfRule type="expression" dxfId="892" priority="204">
      <formula>IF(RIGHT(TEXT(AU194,"0.#"),1)=".",TRUE,FALSE)</formula>
    </cfRule>
  </conditionalFormatting>
  <conditionalFormatting sqref="AU229 AU216 AU203">
    <cfRule type="expression" dxfId="891" priority="201">
      <formula>IF(RIGHT(TEXT(AU203,"0.#"),1)=".",FALSE,TRUE)</formula>
    </cfRule>
    <cfRule type="expression" dxfId="890" priority="202">
      <formula>IF(RIGHT(TEXT(AU203,"0.#"),1)=".",TRUE,FALSE)</formula>
    </cfRule>
  </conditionalFormatting>
  <conditionalFormatting sqref="AU221:AU228 AU219 AU208:AU215 AU206 AU195:AU202 AU193">
    <cfRule type="expression" dxfId="889" priority="199">
      <formula>IF(RIGHT(TEXT(AU193,"0.#"),1)=".",FALSE,TRUE)</formula>
    </cfRule>
    <cfRule type="expression" dxfId="888" priority="200">
      <formula>IF(RIGHT(TEXT(AU193,"0.#"),1)=".",TRUE,FALSE)</formula>
    </cfRule>
  </conditionalFormatting>
  <conditionalFormatting sqref="AE56:AI56">
    <cfRule type="expression" dxfId="887" priority="173">
      <formula>IF(AND(AE56&gt;=0, RIGHT(TEXT(AE56,"0.#"),1)&lt;&gt;"."),TRUE,FALSE)</formula>
    </cfRule>
    <cfRule type="expression" dxfId="886" priority="174">
      <formula>IF(AND(AE56&gt;=0, RIGHT(TEXT(AE56,"0.#"),1)="."),TRUE,FALSE)</formula>
    </cfRule>
    <cfRule type="expression" dxfId="885" priority="175">
      <formula>IF(AND(AE56&lt;0, RIGHT(TEXT(AE56,"0.#"),1)&lt;&gt;"."),TRUE,FALSE)</formula>
    </cfRule>
    <cfRule type="expression" dxfId="884" priority="176">
      <formula>IF(AND(AE56&lt;0, RIGHT(TEXT(AE56,"0.#"),1)="."),TRUE,FALSE)</formula>
    </cfRule>
  </conditionalFormatting>
  <conditionalFormatting sqref="AJ56:AS56">
    <cfRule type="expression" dxfId="883" priority="169">
      <formula>IF(AND(AJ56&gt;=0, RIGHT(TEXT(AJ56,"0.#"),1)&lt;&gt;"."),TRUE,FALSE)</formula>
    </cfRule>
    <cfRule type="expression" dxfId="882" priority="170">
      <formula>IF(AND(AJ56&gt;=0, RIGHT(TEXT(AJ56,"0.#"),1)="."),TRUE,FALSE)</formula>
    </cfRule>
    <cfRule type="expression" dxfId="881" priority="171">
      <formula>IF(AND(AJ56&lt;0, RIGHT(TEXT(AJ56,"0.#"),1)&lt;&gt;"."),TRUE,FALSE)</formula>
    </cfRule>
    <cfRule type="expression" dxfId="880" priority="172">
      <formula>IF(AND(AJ56&lt;0, RIGHT(TEXT(AJ56,"0.#"),1)="."),TRUE,FALSE)</formula>
    </cfRule>
  </conditionalFormatting>
  <conditionalFormatting sqref="AK237:AK265">
    <cfRule type="expression" dxfId="879" priority="157">
      <formula>IF(RIGHT(TEXT(AK237,"0.#"),1)=".",FALSE,TRUE)</formula>
    </cfRule>
    <cfRule type="expression" dxfId="878" priority="158">
      <formula>IF(RIGHT(TEXT(AK237,"0.#"),1)=".",TRUE,FALSE)</formula>
    </cfRule>
  </conditionalFormatting>
  <conditionalFormatting sqref="AU237:AX265">
    <cfRule type="expression" dxfId="877" priority="153">
      <formula>IF(AND(AU237&gt;=0, RIGHT(TEXT(AU237,"0.#"),1)&lt;&gt;"."),TRUE,FALSE)</formula>
    </cfRule>
    <cfRule type="expression" dxfId="876" priority="154">
      <formula>IF(AND(AU237&gt;=0, RIGHT(TEXT(AU237,"0.#"),1)="."),TRUE,FALSE)</formula>
    </cfRule>
    <cfRule type="expression" dxfId="875" priority="155">
      <formula>IF(AND(AU237&lt;0, RIGHT(TEXT(AU237,"0.#"),1)&lt;&gt;"."),TRUE,FALSE)</formula>
    </cfRule>
    <cfRule type="expression" dxfId="874" priority="156">
      <formula>IF(AND(AU237&lt;0, RIGHT(TEXT(AU237,"0.#"),1)="."),TRUE,FALSE)</formula>
    </cfRule>
  </conditionalFormatting>
  <conditionalFormatting sqref="AK269">
    <cfRule type="expression" dxfId="873" priority="151">
      <formula>IF(RIGHT(TEXT(AK269,"0.#"),1)=".",FALSE,TRUE)</formula>
    </cfRule>
    <cfRule type="expression" dxfId="872" priority="152">
      <formula>IF(RIGHT(TEXT(AK269,"0.#"),1)=".",TRUE,FALSE)</formula>
    </cfRule>
  </conditionalFormatting>
  <conditionalFormatting sqref="AU269:AX269">
    <cfRule type="expression" dxfId="871" priority="147">
      <formula>IF(AND(AU269&gt;=0, RIGHT(TEXT(AU269,"0.#"),1)&lt;&gt;"."),TRUE,FALSE)</formula>
    </cfRule>
    <cfRule type="expression" dxfId="870" priority="148">
      <formula>IF(AND(AU269&gt;=0, RIGHT(TEXT(AU269,"0.#"),1)="."),TRUE,FALSE)</formula>
    </cfRule>
    <cfRule type="expression" dxfId="869" priority="149">
      <formula>IF(AND(AU269&lt;0, RIGHT(TEXT(AU269,"0.#"),1)&lt;&gt;"."),TRUE,FALSE)</formula>
    </cfRule>
    <cfRule type="expression" dxfId="868" priority="150">
      <formula>IF(AND(AU269&lt;0, RIGHT(TEXT(AU269,"0.#"),1)="."),TRUE,FALSE)</formula>
    </cfRule>
  </conditionalFormatting>
  <conditionalFormatting sqref="AK270:AK298">
    <cfRule type="expression" dxfId="867" priority="145">
      <formula>IF(RIGHT(TEXT(AK270,"0.#"),1)=".",FALSE,TRUE)</formula>
    </cfRule>
    <cfRule type="expression" dxfId="866" priority="146">
      <formula>IF(RIGHT(TEXT(AK270,"0.#"),1)=".",TRUE,FALSE)</formula>
    </cfRule>
  </conditionalFormatting>
  <conditionalFormatting sqref="AU270:AX298">
    <cfRule type="expression" dxfId="865" priority="141">
      <formula>IF(AND(AU270&gt;=0, RIGHT(TEXT(AU270,"0.#"),1)&lt;&gt;"."),TRUE,FALSE)</formula>
    </cfRule>
    <cfRule type="expression" dxfId="864" priority="142">
      <formula>IF(AND(AU270&gt;=0, RIGHT(TEXT(AU270,"0.#"),1)="."),TRUE,FALSE)</formula>
    </cfRule>
    <cfRule type="expression" dxfId="863" priority="143">
      <formula>IF(AND(AU270&lt;0, RIGHT(TEXT(AU270,"0.#"),1)&lt;&gt;"."),TRUE,FALSE)</formula>
    </cfRule>
    <cfRule type="expression" dxfId="862" priority="144">
      <formula>IF(AND(AU270&lt;0, RIGHT(TEXT(AU270,"0.#"),1)="."),TRUE,FALSE)</formula>
    </cfRule>
  </conditionalFormatting>
  <conditionalFormatting sqref="AK302">
    <cfRule type="expression" dxfId="861" priority="139">
      <formula>IF(RIGHT(TEXT(AK302,"0.#"),1)=".",FALSE,TRUE)</formula>
    </cfRule>
    <cfRule type="expression" dxfId="860" priority="140">
      <formula>IF(RIGHT(TEXT(AK302,"0.#"),1)=".",TRUE,FALSE)</formula>
    </cfRule>
  </conditionalFormatting>
  <conditionalFormatting sqref="AU302:AX302">
    <cfRule type="expression" dxfId="859" priority="135">
      <formula>IF(AND(AU302&gt;=0, RIGHT(TEXT(AU302,"0.#"),1)&lt;&gt;"."),TRUE,FALSE)</formula>
    </cfRule>
    <cfRule type="expression" dxfId="858" priority="136">
      <formula>IF(AND(AU302&gt;=0, RIGHT(TEXT(AU302,"0.#"),1)="."),TRUE,FALSE)</formula>
    </cfRule>
    <cfRule type="expression" dxfId="857" priority="137">
      <formula>IF(AND(AU302&lt;0, RIGHT(TEXT(AU302,"0.#"),1)&lt;&gt;"."),TRUE,FALSE)</formula>
    </cfRule>
    <cfRule type="expression" dxfId="856" priority="138">
      <formula>IF(AND(AU302&lt;0, RIGHT(TEXT(AU302,"0.#"),1)="."),TRUE,FALSE)</formula>
    </cfRule>
  </conditionalFormatting>
  <conditionalFormatting sqref="AK303:AK331">
    <cfRule type="expression" dxfId="855" priority="133">
      <formula>IF(RIGHT(TEXT(AK303,"0.#"),1)=".",FALSE,TRUE)</formula>
    </cfRule>
    <cfRule type="expression" dxfId="854" priority="134">
      <formula>IF(RIGHT(TEXT(AK303,"0.#"),1)=".",TRUE,FALSE)</formula>
    </cfRule>
  </conditionalFormatting>
  <conditionalFormatting sqref="AU303:AX331">
    <cfRule type="expression" dxfId="853" priority="129">
      <formula>IF(AND(AU303&gt;=0, RIGHT(TEXT(AU303,"0.#"),1)&lt;&gt;"."),TRUE,FALSE)</formula>
    </cfRule>
    <cfRule type="expression" dxfId="852" priority="130">
      <formula>IF(AND(AU303&gt;=0, RIGHT(TEXT(AU303,"0.#"),1)="."),TRUE,FALSE)</formula>
    </cfRule>
    <cfRule type="expression" dxfId="851" priority="131">
      <formula>IF(AND(AU303&lt;0, RIGHT(TEXT(AU303,"0.#"),1)&lt;&gt;"."),TRUE,FALSE)</formula>
    </cfRule>
    <cfRule type="expression" dxfId="850" priority="132">
      <formula>IF(AND(AU303&lt;0, RIGHT(TEXT(AU303,"0.#"),1)="."),TRUE,FALSE)</formula>
    </cfRule>
  </conditionalFormatting>
  <conditionalFormatting sqref="AK335">
    <cfRule type="expression" dxfId="849" priority="127">
      <formula>IF(RIGHT(TEXT(AK335,"0.#"),1)=".",FALSE,TRUE)</formula>
    </cfRule>
    <cfRule type="expression" dxfId="848" priority="128">
      <formula>IF(RIGHT(TEXT(AK335,"0.#"),1)=".",TRUE,FALSE)</formula>
    </cfRule>
  </conditionalFormatting>
  <conditionalFormatting sqref="AK336:AK364">
    <cfRule type="expression" dxfId="847" priority="121">
      <formula>IF(RIGHT(TEXT(AK336,"0.#"),1)=".",FALSE,TRUE)</formula>
    </cfRule>
    <cfRule type="expression" dxfId="846" priority="122">
      <formula>IF(RIGHT(TEXT(AK336,"0.#"),1)=".",TRUE,FALSE)</formula>
    </cfRule>
  </conditionalFormatting>
  <conditionalFormatting sqref="AU336:AX364">
    <cfRule type="expression" dxfId="845" priority="117">
      <formula>IF(AND(AU336&gt;=0, RIGHT(TEXT(AU336,"0.#"),1)&lt;&gt;"."),TRUE,FALSE)</formula>
    </cfRule>
    <cfRule type="expression" dxfId="844" priority="118">
      <formula>IF(AND(AU336&gt;=0, RIGHT(TEXT(AU336,"0.#"),1)="."),TRUE,FALSE)</formula>
    </cfRule>
    <cfRule type="expression" dxfId="843" priority="119">
      <formula>IF(AND(AU336&lt;0, RIGHT(TEXT(AU336,"0.#"),1)&lt;&gt;"."),TRUE,FALSE)</formula>
    </cfRule>
    <cfRule type="expression" dxfId="842" priority="120">
      <formula>IF(AND(AU336&lt;0, RIGHT(TEXT(AU336,"0.#"),1)="."),TRUE,FALSE)</formula>
    </cfRule>
  </conditionalFormatting>
  <conditionalFormatting sqref="AK368">
    <cfRule type="expression" dxfId="841" priority="115">
      <formula>IF(RIGHT(TEXT(AK368,"0.#"),1)=".",FALSE,TRUE)</formula>
    </cfRule>
    <cfRule type="expression" dxfId="840" priority="116">
      <formula>IF(RIGHT(TEXT(AK368,"0.#"),1)=".",TRUE,FALSE)</formula>
    </cfRule>
  </conditionalFormatting>
  <conditionalFormatting sqref="AU368:AX368">
    <cfRule type="expression" dxfId="839" priority="111">
      <formula>IF(AND(AU368&gt;=0, RIGHT(TEXT(AU368,"0.#"),1)&lt;&gt;"."),TRUE,FALSE)</formula>
    </cfRule>
    <cfRule type="expression" dxfId="838" priority="112">
      <formula>IF(AND(AU368&gt;=0, RIGHT(TEXT(AU368,"0.#"),1)="."),TRUE,FALSE)</formula>
    </cfRule>
    <cfRule type="expression" dxfId="837" priority="113">
      <formula>IF(AND(AU368&lt;0, RIGHT(TEXT(AU368,"0.#"),1)&lt;&gt;"."),TRUE,FALSE)</formula>
    </cfRule>
    <cfRule type="expression" dxfId="836" priority="114">
      <formula>IF(AND(AU368&lt;0, RIGHT(TEXT(AU368,"0.#"),1)="."),TRUE,FALSE)</formula>
    </cfRule>
  </conditionalFormatting>
  <conditionalFormatting sqref="AK369:AK397">
    <cfRule type="expression" dxfId="835" priority="109">
      <formula>IF(RIGHT(TEXT(AK369,"0.#"),1)=".",FALSE,TRUE)</formula>
    </cfRule>
    <cfRule type="expression" dxfId="834" priority="110">
      <formula>IF(RIGHT(TEXT(AK369,"0.#"),1)=".",TRUE,FALSE)</formula>
    </cfRule>
  </conditionalFormatting>
  <conditionalFormatting sqref="AU369:AX397">
    <cfRule type="expression" dxfId="833" priority="105">
      <formula>IF(AND(AU369&gt;=0, RIGHT(TEXT(AU369,"0.#"),1)&lt;&gt;"."),TRUE,FALSE)</formula>
    </cfRule>
    <cfRule type="expression" dxfId="832" priority="106">
      <formula>IF(AND(AU369&gt;=0, RIGHT(TEXT(AU369,"0.#"),1)="."),TRUE,FALSE)</formula>
    </cfRule>
    <cfRule type="expression" dxfId="831" priority="107">
      <formula>IF(AND(AU369&lt;0, RIGHT(TEXT(AU369,"0.#"),1)&lt;&gt;"."),TRUE,FALSE)</formula>
    </cfRule>
    <cfRule type="expression" dxfId="830" priority="108">
      <formula>IF(AND(AU369&lt;0, RIGHT(TEXT(AU369,"0.#"),1)="."),TRUE,FALSE)</formula>
    </cfRule>
  </conditionalFormatting>
  <conditionalFormatting sqref="AK401">
    <cfRule type="expression" dxfId="829" priority="103">
      <formula>IF(RIGHT(TEXT(AK401,"0.#"),1)=".",FALSE,TRUE)</formula>
    </cfRule>
    <cfRule type="expression" dxfId="828" priority="104">
      <formula>IF(RIGHT(TEXT(AK401,"0.#"),1)=".",TRUE,FALSE)</formula>
    </cfRule>
  </conditionalFormatting>
  <conditionalFormatting sqref="AU401:AX401">
    <cfRule type="expression" dxfId="827" priority="99">
      <formula>IF(AND(AU401&gt;=0, RIGHT(TEXT(AU401,"0.#"),1)&lt;&gt;"."),TRUE,FALSE)</formula>
    </cfRule>
    <cfRule type="expression" dxfId="826" priority="100">
      <formula>IF(AND(AU401&gt;=0, RIGHT(TEXT(AU401,"0.#"),1)="."),TRUE,FALSE)</formula>
    </cfRule>
    <cfRule type="expression" dxfId="825" priority="101">
      <formula>IF(AND(AU401&lt;0, RIGHT(TEXT(AU401,"0.#"),1)&lt;&gt;"."),TRUE,FALSE)</formula>
    </cfRule>
    <cfRule type="expression" dxfId="824" priority="102">
      <formula>IF(AND(AU401&lt;0, RIGHT(TEXT(AU401,"0.#"),1)="."),TRUE,FALSE)</formula>
    </cfRule>
  </conditionalFormatting>
  <conditionalFormatting sqref="AK402:AK430">
    <cfRule type="expression" dxfId="823" priority="97">
      <formula>IF(RIGHT(TEXT(AK402,"0.#"),1)=".",FALSE,TRUE)</formula>
    </cfRule>
    <cfRule type="expression" dxfId="822" priority="98">
      <formula>IF(RIGHT(TEXT(AK402,"0.#"),1)=".",TRUE,FALSE)</formula>
    </cfRule>
  </conditionalFormatting>
  <conditionalFormatting sqref="AU402:AX430">
    <cfRule type="expression" dxfId="821" priority="93">
      <formula>IF(AND(AU402&gt;=0, RIGHT(TEXT(AU402,"0.#"),1)&lt;&gt;"."),TRUE,FALSE)</formula>
    </cfRule>
    <cfRule type="expression" dxfId="820" priority="94">
      <formula>IF(AND(AU402&gt;=0, RIGHT(TEXT(AU402,"0.#"),1)="."),TRUE,FALSE)</formula>
    </cfRule>
    <cfRule type="expression" dxfId="819" priority="95">
      <formula>IF(AND(AU402&lt;0, RIGHT(TEXT(AU402,"0.#"),1)&lt;&gt;"."),TRUE,FALSE)</formula>
    </cfRule>
    <cfRule type="expression" dxfId="818" priority="96">
      <formula>IF(AND(AU402&lt;0, RIGHT(TEXT(AU402,"0.#"),1)="."),TRUE,FALSE)</formula>
    </cfRule>
  </conditionalFormatting>
  <conditionalFormatting sqref="AK434">
    <cfRule type="expression" dxfId="817" priority="91">
      <formula>IF(RIGHT(TEXT(AK434,"0.#"),1)=".",FALSE,TRUE)</formula>
    </cfRule>
    <cfRule type="expression" dxfId="816" priority="92">
      <formula>IF(RIGHT(TEXT(AK434,"0.#"),1)=".",TRUE,FALSE)</formula>
    </cfRule>
  </conditionalFormatting>
  <conditionalFormatting sqref="AU434:AX434">
    <cfRule type="expression" dxfId="815" priority="87">
      <formula>IF(AND(AU434&gt;=0, RIGHT(TEXT(AU434,"0.#"),1)&lt;&gt;"."),TRUE,FALSE)</formula>
    </cfRule>
    <cfRule type="expression" dxfId="814" priority="88">
      <formula>IF(AND(AU434&gt;=0, RIGHT(TEXT(AU434,"0.#"),1)="."),TRUE,FALSE)</formula>
    </cfRule>
    <cfRule type="expression" dxfId="813" priority="89">
      <formula>IF(AND(AU434&lt;0, RIGHT(TEXT(AU434,"0.#"),1)&lt;&gt;"."),TRUE,FALSE)</formula>
    </cfRule>
    <cfRule type="expression" dxfId="812" priority="90">
      <formula>IF(AND(AU434&lt;0, RIGHT(TEXT(AU434,"0.#"),1)="."),TRUE,FALSE)</formula>
    </cfRule>
  </conditionalFormatting>
  <conditionalFormatting sqref="AK435:AK463">
    <cfRule type="expression" dxfId="811" priority="85">
      <formula>IF(RIGHT(TEXT(AK435,"0.#"),1)=".",FALSE,TRUE)</formula>
    </cfRule>
    <cfRule type="expression" dxfId="810" priority="86">
      <formula>IF(RIGHT(TEXT(AK435,"0.#"),1)=".",TRUE,FALSE)</formula>
    </cfRule>
  </conditionalFormatting>
  <conditionalFormatting sqref="AU435:AX463">
    <cfRule type="expression" dxfId="809" priority="81">
      <formula>IF(AND(AU435&gt;=0, RIGHT(TEXT(AU435,"0.#"),1)&lt;&gt;"."),TRUE,FALSE)</formula>
    </cfRule>
    <cfRule type="expression" dxfId="808" priority="82">
      <formula>IF(AND(AU435&gt;=0, RIGHT(TEXT(AU435,"0.#"),1)="."),TRUE,FALSE)</formula>
    </cfRule>
    <cfRule type="expression" dxfId="807" priority="83">
      <formula>IF(AND(AU435&lt;0, RIGHT(TEXT(AU435,"0.#"),1)&lt;&gt;"."),TRUE,FALSE)</formula>
    </cfRule>
    <cfRule type="expression" dxfId="806" priority="84">
      <formula>IF(AND(AU435&lt;0, RIGHT(TEXT(AU435,"0.#"),1)="."),TRUE,FALSE)</formula>
    </cfRule>
  </conditionalFormatting>
  <conditionalFormatting sqref="AK468:AK496">
    <cfRule type="expression" dxfId="805" priority="73">
      <formula>IF(RIGHT(TEXT(AK468,"0.#"),1)=".",FALSE,TRUE)</formula>
    </cfRule>
    <cfRule type="expression" dxfId="804" priority="74">
      <formula>IF(RIGHT(TEXT(AK468,"0.#"),1)=".",TRUE,FALSE)</formula>
    </cfRule>
  </conditionalFormatting>
  <conditionalFormatting sqref="AU468:AX496">
    <cfRule type="expression" dxfId="803" priority="69">
      <formula>IF(AND(AU468&gt;=0, RIGHT(TEXT(AU468,"0.#"),1)&lt;&gt;"."),TRUE,FALSE)</formula>
    </cfRule>
    <cfRule type="expression" dxfId="802" priority="70">
      <formula>IF(AND(AU468&gt;=0, RIGHT(TEXT(AU468,"0.#"),1)="."),TRUE,FALSE)</formula>
    </cfRule>
    <cfRule type="expression" dxfId="801" priority="71">
      <formula>IF(AND(AU468&lt;0, RIGHT(TEXT(AU468,"0.#"),1)&lt;&gt;"."),TRUE,FALSE)</formula>
    </cfRule>
    <cfRule type="expression" dxfId="800" priority="72">
      <formula>IF(AND(AU468&lt;0, RIGHT(TEXT(AU468,"0.#"),1)="."),TRUE,FALSE)</formula>
    </cfRule>
  </conditionalFormatting>
  <conditionalFormatting sqref="AT24:AX24 AJ23:AS23">
    <cfRule type="expression" dxfId="799" priority="67">
      <formula>IF(RIGHT(TEXT(AJ23,"0.#"),1)=".",FALSE,TRUE)</formula>
    </cfRule>
    <cfRule type="expression" dxfId="798" priority="68">
      <formula>IF(RIGHT(TEXT(AJ23,"0.#"),1)=".",TRUE,FALSE)</formula>
    </cfRule>
  </conditionalFormatting>
  <conditionalFormatting sqref="AE25:AI25">
    <cfRule type="expression" dxfId="797" priority="59">
      <formula>IF(AND(AE25&gt;=0, RIGHT(TEXT(AE25,"0.#"),1)&lt;&gt;"."),TRUE,FALSE)</formula>
    </cfRule>
    <cfRule type="expression" dxfId="796" priority="60">
      <formula>IF(AND(AE25&gt;=0, RIGHT(TEXT(AE25,"0.#"),1)="."),TRUE,FALSE)</formula>
    </cfRule>
    <cfRule type="expression" dxfId="795" priority="61">
      <formula>IF(AND(AE25&lt;0, RIGHT(TEXT(AE25,"0.#"),1)&lt;&gt;"."),TRUE,FALSE)</formula>
    </cfRule>
    <cfRule type="expression" dxfId="794" priority="62">
      <formula>IF(AND(AE25&lt;0, RIGHT(TEXT(AE25,"0.#"),1)="."),TRUE,FALSE)</formula>
    </cfRule>
  </conditionalFormatting>
  <conditionalFormatting sqref="AJ25:AS25">
    <cfRule type="expression" dxfId="793" priority="55">
      <formula>IF(AND(AJ25&gt;=0, RIGHT(TEXT(AJ25,"0.#"),1)&lt;&gt;"."),TRUE,FALSE)</formula>
    </cfRule>
    <cfRule type="expression" dxfId="792" priority="56">
      <formula>IF(AND(AJ25&gt;=0, RIGHT(TEXT(AJ25,"0.#"),1)="."),TRUE,FALSE)</formula>
    </cfRule>
    <cfRule type="expression" dxfId="791" priority="57">
      <formula>IF(AND(AJ25&lt;0, RIGHT(TEXT(AJ25,"0.#"),1)&lt;&gt;"."),TRUE,FALSE)</formula>
    </cfRule>
    <cfRule type="expression" dxfId="790" priority="58">
      <formula>IF(AND(AJ25&lt;0, RIGHT(TEXT(AJ25,"0.#"),1)="."),TRUE,FALSE)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U335:AX335">
    <cfRule type="expression" dxfId="757" priority="11">
      <formula>IF(AND(AU335&gt;=0, RIGHT(TEXT(AU335,"0.#"),1)&lt;&gt;"."),TRUE,FALSE)</formula>
    </cfRule>
    <cfRule type="expression" dxfId="756" priority="12">
      <formula>IF(AND(AU335&gt;=0, RIGHT(TEXT(AU335,"0.#"),1)="."),TRUE,FALSE)</formula>
    </cfRule>
    <cfRule type="expression" dxfId="755" priority="13">
      <formula>IF(AND(AU335&lt;0, RIGHT(TEXT(AU335,"0.#"),1)&lt;&gt;"."),TRUE,FALSE)</formula>
    </cfRule>
    <cfRule type="expression" dxfId="754" priority="14">
      <formula>IF(AND(AU335&lt;0, RIGHT(TEXT(AU335,"0.#"),1)="."),TRUE,FALSE)</formula>
    </cfRule>
  </conditionalFormatting>
  <conditionalFormatting sqref="AK467">
    <cfRule type="expression" dxfId="753" priority="9">
      <formula>IF(RIGHT(TEXT(AK467,"0.#"),1)=".",FALSE,TRUE)</formula>
    </cfRule>
    <cfRule type="expression" dxfId="752" priority="10">
      <formula>IF(RIGHT(TEXT(AK467,"0.#"),1)=".",TRUE,FALSE)</formula>
    </cfRule>
  </conditionalFormatting>
  <conditionalFormatting sqref="AU467:AX467">
    <cfRule type="expression" dxfId="751" priority="5">
      <formula>IF(AND(AU467&gt;=0, RIGHT(TEXT(AU467,"0.#"),1)&lt;&gt;"."),TRUE,FALSE)</formula>
    </cfRule>
    <cfRule type="expression" dxfId="750" priority="6">
      <formula>IF(AND(AU467&gt;=0, RIGHT(TEXT(AU467,"0.#"),1)="."),TRUE,FALSE)</formula>
    </cfRule>
    <cfRule type="expression" dxfId="749" priority="7">
      <formula>IF(AND(AU467&lt;0, RIGHT(TEXT(AU467,"0.#"),1)&lt;&gt;"."),TRUE,FALSE)</formula>
    </cfRule>
    <cfRule type="expression" dxfId="748" priority="8">
      <formula>IF(AND(AU467&lt;0, RIGHT(TEXT(AU467,"0.#"),1)="."),TRUE,FALSE)</formula>
    </cfRule>
  </conditionalFormatting>
  <conditionalFormatting sqref="AE24:AI24">
    <cfRule type="expression" dxfId="747" priority="3">
      <formula>IF(RIGHT(TEXT(AE24,"0.#"),1)=".",FALSE,TRUE)</formula>
    </cfRule>
    <cfRule type="expression" dxfId="746" priority="4">
      <formula>IF(RIGHT(TEXT(AE24,"0.#"),1)=".",TRUE,FALSE)</formula>
    </cfRule>
  </conditionalFormatting>
  <conditionalFormatting sqref="AJ24:AS24">
    <cfRule type="expression" dxfId="745" priority="1">
      <formula>IF(RIGHT(TEXT(AJ24,"0.#"),1)=".",FALSE,TRUE)</formula>
    </cfRule>
    <cfRule type="expression" dxfId="744"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180975</xdr:colOff>
                    <xdr:row>228</xdr:row>
                    <xdr:rowOff>295275</xdr:rowOff>
                  </from>
                  <to>
                    <xdr:col>44</xdr:col>
                    <xdr:colOff>104775</xdr:colOff>
                    <xdr:row>229</xdr:row>
                    <xdr:rowOff>219075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114300</xdr:colOff>
                    <xdr:row>496</xdr:row>
                    <xdr:rowOff>19050</xdr:rowOff>
                  </from>
                  <to>
                    <xdr:col>44</xdr:col>
                    <xdr:colOff>47625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6" sqref="K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1"/>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1"/>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1"/>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1"/>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1"/>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1"/>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1"/>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1"/>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1"/>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1"/>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461</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3"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368</v>
      </c>
      <c r="H2" s="377"/>
      <c r="I2" s="377"/>
      <c r="J2" s="377"/>
      <c r="K2" s="377"/>
      <c r="L2" s="377"/>
      <c r="M2" s="377"/>
      <c r="N2" s="377"/>
      <c r="O2" s="377"/>
      <c r="P2" s="377"/>
      <c r="Q2" s="377"/>
      <c r="R2" s="377"/>
      <c r="S2" s="377"/>
      <c r="T2" s="377"/>
      <c r="U2" s="377"/>
      <c r="V2" s="377"/>
      <c r="W2" s="377"/>
      <c r="X2" s="377"/>
      <c r="Y2" s="377"/>
      <c r="Z2" s="377"/>
      <c r="AA2" s="377"/>
      <c r="AB2" s="378"/>
      <c r="AC2" s="376" t="s">
        <v>458</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4"/>
      <c r="B14" s="705"/>
      <c r="C14" s="705"/>
      <c r="D14" s="705"/>
      <c r="E14" s="705"/>
      <c r="F14" s="706"/>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4"/>
      <c r="B15" s="705"/>
      <c r="C15" s="705"/>
      <c r="D15" s="705"/>
      <c r="E15" s="705"/>
      <c r="F15" s="706"/>
      <c r="G15" s="376" t="s">
        <v>369</v>
      </c>
      <c r="H15" s="377"/>
      <c r="I15" s="377"/>
      <c r="J15" s="377"/>
      <c r="K15" s="377"/>
      <c r="L15" s="377"/>
      <c r="M15" s="377"/>
      <c r="N15" s="377"/>
      <c r="O15" s="377"/>
      <c r="P15" s="377"/>
      <c r="Q15" s="377"/>
      <c r="R15" s="377"/>
      <c r="S15" s="377"/>
      <c r="T15" s="377"/>
      <c r="U15" s="377"/>
      <c r="V15" s="377"/>
      <c r="W15" s="377"/>
      <c r="X15" s="377"/>
      <c r="Y15" s="377"/>
      <c r="Z15" s="377"/>
      <c r="AA15" s="377"/>
      <c r="AB15" s="378"/>
      <c r="AC15" s="376" t="s">
        <v>370</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4"/>
      <c r="B27" s="705"/>
      <c r="C27" s="705"/>
      <c r="D27" s="705"/>
      <c r="E27" s="705"/>
      <c r="F27" s="706"/>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4"/>
      <c r="B28" s="705"/>
      <c r="C28" s="705"/>
      <c r="D28" s="705"/>
      <c r="E28" s="705"/>
      <c r="F28" s="706"/>
      <c r="G28" s="376" t="s">
        <v>371</v>
      </c>
      <c r="H28" s="377"/>
      <c r="I28" s="377"/>
      <c r="J28" s="377"/>
      <c r="K28" s="377"/>
      <c r="L28" s="377"/>
      <c r="M28" s="377"/>
      <c r="N28" s="377"/>
      <c r="O28" s="377"/>
      <c r="P28" s="377"/>
      <c r="Q28" s="377"/>
      <c r="R28" s="377"/>
      <c r="S28" s="377"/>
      <c r="T28" s="377"/>
      <c r="U28" s="377"/>
      <c r="V28" s="377"/>
      <c r="W28" s="377"/>
      <c r="X28" s="377"/>
      <c r="Y28" s="377"/>
      <c r="Z28" s="377"/>
      <c r="AA28" s="377"/>
      <c r="AB28" s="378"/>
      <c r="AC28" s="376" t="s">
        <v>372</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4"/>
      <c r="B40" s="705"/>
      <c r="C40" s="705"/>
      <c r="D40" s="705"/>
      <c r="E40" s="705"/>
      <c r="F40" s="706"/>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4"/>
      <c r="B41" s="705"/>
      <c r="C41" s="705"/>
      <c r="D41" s="705"/>
      <c r="E41" s="705"/>
      <c r="F41" s="706"/>
      <c r="G41" s="376" t="s">
        <v>373</v>
      </c>
      <c r="H41" s="377"/>
      <c r="I41" s="377"/>
      <c r="J41" s="377"/>
      <c r="K41" s="377"/>
      <c r="L41" s="377"/>
      <c r="M41" s="377"/>
      <c r="N41" s="377"/>
      <c r="O41" s="377"/>
      <c r="P41" s="377"/>
      <c r="Q41" s="377"/>
      <c r="R41" s="377"/>
      <c r="S41" s="377"/>
      <c r="T41" s="377"/>
      <c r="U41" s="377"/>
      <c r="V41" s="377"/>
      <c r="W41" s="377"/>
      <c r="X41" s="377"/>
      <c r="Y41" s="377"/>
      <c r="Z41" s="377"/>
      <c r="AA41" s="377"/>
      <c r="AB41" s="378"/>
      <c r="AC41" s="376" t="s">
        <v>374</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375</v>
      </c>
      <c r="H55" s="377"/>
      <c r="I55" s="377"/>
      <c r="J55" s="377"/>
      <c r="K55" s="377"/>
      <c r="L55" s="377"/>
      <c r="M55" s="377"/>
      <c r="N55" s="377"/>
      <c r="O55" s="377"/>
      <c r="P55" s="377"/>
      <c r="Q55" s="377"/>
      <c r="R55" s="377"/>
      <c r="S55" s="377"/>
      <c r="T55" s="377"/>
      <c r="U55" s="377"/>
      <c r="V55" s="377"/>
      <c r="W55" s="377"/>
      <c r="X55" s="377"/>
      <c r="Y55" s="377"/>
      <c r="Z55" s="377"/>
      <c r="AA55" s="377"/>
      <c r="AB55" s="378"/>
      <c r="AC55" s="376" t="s">
        <v>376</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4"/>
      <c r="B67" s="705"/>
      <c r="C67" s="705"/>
      <c r="D67" s="705"/>
      <c r="E67" s="705"/>
      <c r="F67" s="706"/>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4"/>
      <c r="B68" s="705"/>
      <c r="C68" s="705"/>
      <c r="D68" s="705"/>
      <c r="E68" s="705"/>
      <c r="F68" s="706"/>
      <c r="G68" s="376" t="s">
        <v>377</v>
      </c>
      <c r="H68" s="377"/>
      <c r="I68" s="377"/>
      <c r="J68" s="377"/>
      <c r="K68" s="377"/>
      <c r="L68" s="377"/>
      <c r="M68" s="377"/>
      <c r="N68" s="377"/>
      <c r="O68" s="377"/>
      <c r="P68" s="377"/>
      <c r="Q68" s="377"/>
      <c r="R68" s="377"/>
      <c r="S68" s="377"/>
      <c r="T68" s="377"/>
      <c r="U68" s="377"/>
      <c r="V68" s="377"/>
      <c r="W68" s="377"/>
      <c r="X68" s="377"/>
      <c r="Y68" s="377"/>
      <c r="Z68" s="377"/>
      <c r="AA68" s="377"/>
      <c r="AB68" s="378"/>
      <c r="AC68" s="376" t="s">
        <v>378</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4"/>
      <c r="B80" s="705"/>
      <c r="C80" s="705"/>
      <c r="D80" s="705"/>
      <c r="E80" s="705"/>
      <c r="F80" s="706"/>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4"/>
      <c r="B81" s="705"/>
      <c r="C81" s="705"/>
      <c r="D81" s="705"/>
      <c r="E81" s="705"/>
      <c r="F81" s="706"/>
      <c r="G81" s="376" t="s">
        <v>379</v>
      </c>
      <c r="H81" s="377"/>
      <c r="I81" s="377"/>
      <c r="J81" s="377"/>
      <c r="K81" s="377"/>
      <c r="L81" s="377"/>
      <c r="M81" s="377"/>
      <c r="N81" s="377"/>
      <c r="O81" s="377"/>
      <c r="P81" s="377"/>
      <c r="Q81" s="377"/>
      <c r="R81" s="377"/>
      <c r="S81" s="377"/>
      <c r="T81" s="377"/>
      <c r="U81" s="377"/>
      <c r="V81" s="377"/>
      <c r="W81" s="377"/>
      <c r="X81" s="377"/>
      <c r="Y81" s="377"/>
      <c r="Z81" s="377"/>
      <c r="AA81" s="377"/>
      <c r="AB81" s="378"/>
      <c r="AC81" s="376" t="s">
        <v>380</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4"/>
      <c r="B93" s="705"/>
      <c r="C93" s="705"/>
      <c r="D93" s="705"/>
      <c r="E93" s="705"/>
      <c r="F93" s="706"/>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4"/>
      <c r="B94" s="705"/>
      <c r="C94" s="705"/>
      <c r="D94" s="705"/>
      <c r="E94" s="705"/>
      <c r="F94" s="706"/>
      <c r="G94" s="376" t="s">
        <v>381</v>
      </c>
      <c r="H94" s="377"/>
      <c r="I94" s="377"/>
      <c r="J94" s="377"/>
      <c r="K94" s="377"/>
      <c r="L94" s="377"/>
      <c r="M94" s="377"/>
      <c r="N94" s="377"/>
      <c r="O94" s="377"/>
      <c r="P94" s="377"/>
      <c r="Q94" s="377"/>
      <c r="R94" s="377"/>
      <c r="S94" s="377"/>
      <c r="T94" s="377"/>
      <c r="U94" s="377"/>
      <c r="V94" s="377"/>
      <c r="W94" s="377"/>
      <c r="X94" s="377"/>
      <c r="Y94" s="377"/>
      <c r="Z94" s="377"/>
      <c r="AA94" s="377"/>
      <c r="AB94" s="378"/>
      <c r="AC94" s="376" t="s">
        <v>382</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383</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384</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4"/>
      <c r="B120" s="705"/>
      <c r="C120" s="705"/>
      <c r="D120" s="705"/>
      <c r="E120" s="705"/>
      <c r="F120" s="706"/>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4"/>
      <c r="B121" s="705"/>
      <c r="C121" s="705"/>
      <c r="D121" s="705"/>
      <c r="E121" s="705"/>
      <c r="F121" s="706"/>
      <c r="G121" s="376" t="s">
        <v>405</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385</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4"/>
      <c r="B133" s="705"/>
      <c r="C133" s="705"/>
      <c r="D133" s="705"/>
      <c r="E133" s="705"/>
      <c r="F133" s="706"/>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4"/>
      <c r="B134" s="705"/>
      <c r="C134" s="705"/>
      <c r="D134" s="705"/>
      <c r="E134" s="705"/>
      <c r="F134" s="706"/>
      <c r="G134" s="376" t="s">
        <v>386</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387</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4"/>
      <c r="B146" s="705"/>
      <c r="C146" s="705"/>
      <c r="D146" s="705"/>
      <c r="E146" s="705"/>
      <c r="F146" s="706"/>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4"/>
      <c r="B147" s="705"/>
      <c r="C147" s="705"/>
      <c r="D147" s="705"/>
      <c r="E147" s="705"/>
      <c r="F147" s="706"/>
      <c r="G147" s="376" t="s">
        <v>388</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389</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390</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391</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4"/>
      <c r="B173" s="705"/>
      <c r="C173" s="705"/>
      <c r="D173" s="705"/>
      <c r="E173" s="705"/>
      <c r="F173" s="706"/>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4"/>
      <c r="B174" s="705"/>
      <c r="C174" s="705"/>
      <c r="D174" s="705"/>
      <c r="E174" s="705"/>
      <c r="F174" s="706"/>
      <c r="G174" s="376" t="s">
        <v>392</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393</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4"/>
      <c r="B186" s="705"/>
      <c r="C186" s="705"/>
      <c r="D186" s="705"/>
      <c r="E186" s="705"/>
      <c r="F186" s="706"/>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4"/>
      <c r="B187" s="705"/>
      <c r="C187" s="705"/>
      <c r="D187" s="705"/>
      <c r="E187" s="705"/>
      <c r="F187" s="706"/>
      <c r="G187" s="376" t="s">
        <v>394</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395</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4"/>
      <c r="B199" s="705"/>
      <c r="C199" s="705"/>
      <c r="D199" s="705"/>
      <c r="E199" s="705"/>
      <c r="F199" s="706"/>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396</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397</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398</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4"/>
      <c r="B226" s="705"/>
      <c r="C226" s="705"/>
      <c r="D226" s="705"/>
      <c r="E226" s="705"/>
      <c r="F226" s="706"/>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4"/>
      <c r="B227" s="705"/>
      <c r="C227" s="705"/>
      <c r="D227" s="705"/>
      <c r="E227" s="705"/>
      <c r="F227" s="706"/>
      <c r="G227" s="376" t="s">
        <v>399</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400</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4"/>
      <c r="B239" s="705"/>
      <c r="C239" s="705"/>
      <c r="D239" s="705"/>
      <c r="E239" s="705"/>
      <c r="F239" s="706"/>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4"/>
      <c r="B240" s="705"/>
      <c r="C240" s="705"/>
      <c r="D240" s="705"/>
      <c r="E240" s="705"/>
      <c r="F240" s="706"/>
      <c r="G240" s="376" t="s">
        <v>401</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402</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4"/>
      <c r="B252" s="705"/>
      <c r="C252" s="705"/>
      <c r="D252" s="705"/>
      <c r="E252" s="705"/>
      <c r="F252" s="706"/>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4"/>
      <c r="B253" s="705"/>
      <c r="C253" s="705"/>
      <c r="D253" s="705"/>
      <c r="E253" s="705"/>
      <c r="F253" s="706"/>
      <c r="G253" s="376" t="s">
        <v>403</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404</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32"/>
  <sheetViews>
    <sheetView view="pageLayout" zoomScale="70" zoomScaleNormal="75" zoomScalePageLayoutView="70" workbookViewId="0">
      <selection activeCell="M1344" sqref="M134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39" customHeight="1" x14ac:dyDescent="0.15">
      <c r="A4" s="573">
        <v>1</v>
      </c>
      <c r="B4" s="573">
        <v>1</v>
      </c>
      <c r="C4" s="575" t="s">
        <v>516</v>
      </c>
      <c r="D4" s="574"/>
      <c r="E4" s="574"/>
      <c r="F4" s="574"/>
      <c r="G4" s="574"/>
      <c r="H4" s="574"/>
      <c r="I4" s="574"/>
      <c r="J4" s="574"/>
      <c r="K4" s="574"/>
      <c r="L4" s="574"/>
      <c r="M4" s="575" t="s">
        <v>517</v>
      </c>
      <c r="N4" s="574"/>
      <c r="O4" s="574"/>
      <c r="P4" s="574"/>
      <c r="Q4" s="574"/>
      <c r="R4" s="574"/>
      <c r="S4" s="574"/>
      <c r="T4" s="574"/>
      <c r="U4" s="574"/>
      <c r="V4" s="574"/>
      <c r="W4" s="574"/>
      <c r="X4" s="574"/>
      <c r="Y4" s="574"/>
      <c r="Z4" s="574"/>
      <c r="AA4" s="574"/>
      <c r="AB4" s="574"/>
      <c r="AC4" s="574"/>
      <c r="AD4" s="574"/>
      <c r="AE4" s="574"/>
      <c r="AF4" s="574"/>
      <c r="AG4" s="574"/>
      <c r="AH4" s="574"/>
      <c r="AI4" s="574"/>
      <c r="AJ4" s="574"/>
      <c r="AK4" s="576">
        <v>0.05</v>
      </c>
      <c r="AL4" s="577"/>
      <c r="AM4" s="577"/>
      <c r="AN4" s="577"/>
      <c r="AO4" s="577"/>
      <c r="AP4" s="578"/>
      <c r="AQ4" s="575" t="s">
        <v>525</v>
      </c>
      <c r="AR4" s="574"/>
      <c r="AS4" s="574"/>
      <c r="AT4" s="574"/>
      <c r="AU4" s="576" t="s">
        <v>518</v>
      </c>
      <c r="AV4" s="577"/>
      <c r="AW4" s="577"/>
      <c r="AX4" s="578"/>
    </row>
    <row r="5" spans="1:50" ht="24" hidden="1"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hidden="1"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hidden="1"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hidden="1"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hidden="1"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hidden="1"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hidden="1"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hidden="1"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hidden="1"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hidden="1"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hidden="1"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hidden="1"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hidden="1"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hidden="1"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hidden="1"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hidden="1"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hidden="1"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hidden="1"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hidden="1"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hidden="1"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hidden="1"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hidden="1"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hidden="1"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hidden="1"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hidden="1"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hidden="1"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hidden="1"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hidden="1"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hidden="1"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hidden="1"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hidden="1"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hidden="1"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hidden="1"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hidden="1"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hidden="1"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hidden="1"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hidden="1"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hidden="1"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hidden="1"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hidden="1"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hidden="1"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hidden="1"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hidden="1"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hidden="1"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hidden="1"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hidden="1"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hidden="1"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hidden="1"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hidden="1"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hidden="1"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hidden="1"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hidden="1"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hidden="1"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hidden="1"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hidden="1"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hidden="1"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hidden="1"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hidden="1"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hidden="1"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7" spans="1:50" hidden="1" x14ac:dyDescent="0.15"/>
    <row r="68" spans="1:50" hidden="1"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hidden="1"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hidden="1"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hidden="1"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hidden="1"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hidden="1"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hidden="1"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hidden="1"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hidden="1"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hidden="1"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hidden="1"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hidden="1"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hidden="1"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hidden="1"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hidden="1"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hidden="1"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hidden="1"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hidden="1"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hidden="1"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hidden="1"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hidden="1"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hidden="1"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hidden="1"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hidden="1"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hidden="1"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hidden="1"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hidden="1"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hidden="1"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hidden="1"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hidden="1"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hidden="1"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0" spans="1:50" hidden="1" x14ac:dyDescent="0.15"/>
    <row r="101" spans="1:50" hidden="1"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hidden="1"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hidden="1"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hidden="1"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hidden="1"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hidden="1"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hidden="1"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hidden="1"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hidden="1"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hidden="1"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hidden="1"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hidden="1"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hidden="1"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hidden="1"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hidden="1"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hidden="1"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hidden="1"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hidden="1"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hidden="1"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hidden="1"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hidden="1"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hidden="1"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hidden="1"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hidden="1"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hidden="1"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hidden="1"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hidden="1"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hidden="1"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hidden="1"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hidden="1"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hidden="1"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3" spans="1:50" hidden="1" x14ac:dyDescent="0.15"/>
    <row r="134" spans="1:50" hidden="1"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3"/>
      <c r="B135" s="573"/>
      <c r="C135" s="241" t="s">
        <v>407</v>
      </c>
      <c r="D135" s="241"/>
      <c r="E135" s="241"/>
      <c r="F135" s="241"/>
      <c r="G135" s="241"/>
      <c r="H135" s="241"/>
      <c r="I135" s="241"/>
      <c r="J135" s="241"/>
      <c r="K135" s="241"/>
      <c r="L135" s="241"/>
      <c r="M135" s="241" t="s">
        <v>408</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409</v>
      </c>
      <c r="AL135" s="241"/>
      <c r="AM135" s="241"/>
      <c r="AN135" s="241"/>
      <c r="AO135" s="241"/>
      <c r="AP135" s="241"/>
      <c r="AQ135" s="241" t="s">
        <v>23</v>
      </c>
      <c r="AR135" s="241"/>
      <c r="AS135" s="241"/>
      <c r="AT135" s="241"/>
      <c r="AU135" s="92" t="s">
        <v>24</v>
      </c>
      <c r="AV135" s="93"/>
      <c r="AW135" s="93"/>
      <c r="AX135" s="580"/>
    </row>
    <row r="136" spans="1:50" ht="24" hidden="1"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hidden="1"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hidden="1"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hidden="1"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hidden="1"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hidden="1"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hidden="1"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hidden="1"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hidden="1"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hidden="1"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hidden="1"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hidden="1"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hidden="1"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hidden="1"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hidden="1"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hidden="1"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hidden="1"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hidden="1"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hidden="1"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hidden="1"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hidden="1"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hidden="1"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hidden="1"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hidden="1"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hidden="1"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hidden="1"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hidden="1"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hidden="1"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hidden="1"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hidden="1"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6" spans="1:50" hidden="1" x14ac:dyDescent="0.15"/>
    <row r="167" spans="1:50" hidden="1"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3"/>
      <c r="B168" s="573"/>
      <c r="C168" s="241" t="s">
        <v>407</v>
      </c>
      <c r="D168" s="241"/>
      <c r="E168" s="241"/>
      <c r="F168" s="241"/>
      <c r="G168" s="241"/>
      <c r="H168" s="241"/>
      <c r="I168" s="241"/>
      <c r="J168" s="241"/>
      <c r="K168" s="241"/>
      <c r="L168" s="241"/>
      <c r="M168" s="241" t="s">
        <v>408</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409</v>
      </c>
      <c r="AL168" s="241"/>
      <c r="AM168" s="241"/>
      <c r="AN168" s="241"/>
      <c r="AO168" s="241"/>
      <c r="AP168" s="241"/>
      <c r="AQ168" s="241" t="s">
        <v>23</v>
      </c>
      <c r="AR168" s="241"/>
      <c r="AS168" s="241"/>
      <c r="AT168" s="241"/>
      <c r="AU168" s="92" t="s">
        <v>24</v>
      </c>
      <c r="AV168" s="93"/>
      <c r="AW168" s="93"/>
      <c r="AX168" s="580"/>
    </row>
    <row r="169" spans="1:50" ht="24" hidden="1"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hidden="1"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hidden="1"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hidden="1"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hidden="1"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hidden="1"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hidden="1"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hidden="1"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hidden="1"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hidden="1"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hidden="1"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hidden="1"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hidden="1"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hidden="1"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hidden="1"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hidden="1"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hidden="1"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hidden="1"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hidden="1"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hidden="1"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hidden="1"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hidden="1"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hidden="1"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hidden="1"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hidden="1"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hidden="1"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hidden="1"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hidden="1"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hidden="1"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hidden="1"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199" spans="1:50" hidden="1" x14ac:dyDescent="0.15"/>
    <row r="200" spans="1:50" hidden="1"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3"/>
      <c r="B201" s="573"/>
      <c r="C201" s="241" t="s">
        <v>407</v>
      </c>
      <c r="D201" s="241"/>
      <c r="E201" s="241"/>
      <c r="F201" s="241"/>
      <c r="G201" s="241"/>
      <c r="H201" s="241"/>
      <c r="I201" s="241"/>
      <c r="J201" s="241"/>
      <c r="K201" s="241"/>
      <c r="L201" s="241"/>
      <c r="M201" s="241" t="s">
        <v>408</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409</v>
      </c>
      <c r="AL201" s="241"/>
      <c r="AM201" s="241"/>
      <c r="AN201" s="241"/>
      <c r="AO201" s="241"/>
      <c r="AP201" s="241"/>
      <c r="AQ201" s="241" t="s">
        <v>23</v>
      </c>
      <c r="AR201" s="241"/>
      <c r="AS201" s="241"/>
      <c r="AT201" s="241"/>
      <c r="AU201" s="92" t="s">
        <v>24</v>
      </c>
      <c r="AV201" s="93"/>
      <c r="AW201" s="93"/>
      <c r="AX201" s="580"/>
    </row>
    <row r="202" spans="1:50" ht="24" hidden="1"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hidden="1"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hidden="1"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hidden="1"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hidden="1"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hidden="1"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hidden="1"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hidden="1"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hidden="1"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hidden="1"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hidden="1"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hidden="1"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hidden="1"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hidden="1"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hidden="1"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hidden="1"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hidden="1"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hidden="1"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hidden="1"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hidden="1"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hidden="1"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hidden="1"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hidden="1"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hidden="1"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hidden="1"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hidden="1"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hidden="1"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hidden="1"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hidden="1"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hidden="1"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2" spans="1:50" hidden="1" x14ac:dyDescent="0.15"/>
    <row r="233" spans="1:50" hidden="1"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3"/>
      <c r="B234" s="573"/>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424</v>
      </c>
      <c r="AL234" s="241"/>
      <c r="AM234" s="241"/>
      <c r="AN234" s="241"/>
      <c r="AO234" s="241"/>
      <c r="AP234" s="241"/>
      <c r="AQ234" s="241" t="s">
        <v>23</v>
      </c>
      <c r="AR234" s="241"/>
      <c r="AS234" s="241"/>
      <c r="AT234" s="241"/>
      <c r="AU234" s="92" t="s">
        <v>24</v>
      </c>
      <c r="AV234" s="93"/>
      <c r="AW234" s="93"/>
      <c r="AX234" s="580"/>
    </row>
    <row r="235" spans="1:50" ht="24" hidden="1"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hidden="1"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hidden="1"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hidden="1"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idden="1" x14ac:dyDescent="0.15"/>
    <row r="266" spans="1:50" hidden="1"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3"/>
      <c r="B267" s="573"/>
      <c r="C267" s="241" t="s">
        <v>407</v>
      </c>
      <c r="D267" s="241"/>
      <c r="E267" s="241"/>
      <c r="F267" s="241"/>
      <c r="G267" s="241"/>
      <c r="H267" s="241"/>
      <c r="I267" s="241"/>
      <c r="J267" s="241"/>
      <c r="K267" s="241"/>
      <c r="L267" s="241"/>
      <c r="M267" s="241" t="s">
        <v>408</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409</v>
      </c>
      <c r="AL267" s="241"/>
      <c r="AM267" s="241"/>
      <c r="AN267" s="241"/>
      <c r="AO267" s="241"/>
      <c r="AP267" s="241"/>
      <c r="AQ267" s="241" t="s">
        <v>23</v>
      </c>
      <c r="AR267" s="241"/>
      <c r="AS267" s="241"/>
      <c r="AT267" s="241"/>
      <c r="AU267" s="92" t="s">
        <v>24</v>
      </c>
      <c r="AV267" s="93"/>
      <c r="AW267" s="93"/>
      <c r="AX267" s="580"/>
    </row>
    <row r="268" spans="1:50" ht="24" hidden="1"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hidden="1"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hidden="1"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hidden="1"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hidden="1"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idden="1" x14ac:dyDescent="0.15"/>
    <row r="332" spans="1:50" hidden="1"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3"/>
      <c r="B333" s="573"/>
      <c r="C333" s="241" t="s">
        <v>407</v>
      </c>
      <c r="D333" s="241"/>
      <c r="E333" s="241"/>
      <c r="F333" s="241"/>
      <c r="G333" s="241"/>
      <c r="H333" s="241"/>
      <c r="I333" s="241"/>
      <c r="J333" s="241"/>
      <c r="K333" s="241"/>
      <c r="L333" s="241"/>
      <c r="M333" s="241" t="s">
        <v>408</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409</v>
      </c>
      <c r="AL333" s="241"/>
      <c r="AM333" s="241"/>
      <c r="AN333" s="241"/>
      <c r="AO333" s="241"/>
      <c r="AP333" s="241"/>
      <c r="AQ333" s="241" t="s">
        <v>23</v>
      </c>
      <c r="AR333" s="241"/>
      <c r="AS333" s="241"/>
      <c r="AT333" s="241"/>
      <c r="AU333" s="92" t="s">
        <v>24</v>
      </c>
      <c r="AV333" s="93"/>
      <c r="AW333" s="93"/>
      <c r="AX333" s="580"/>
    </row>
    <row r="334" spans="1:50" ht="24" hidden="1"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hidden="1"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idden="1" x14ac:dyDescent="0.15"/>
    <row r="365" spans="1:50" hidden="1"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hidden="1"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hidden="1"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idden="1" x14ac:dyDescent="0.15"/>
    <row r="398" spans="1:50" hidden="1"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3"/>
      <c r="B399" s="573"/>
      <c r="C399" s="241" t="s">
        <v>407</v>
      </c>
      <c r="D399" s="241"/>
      <c r="E399" s="241"/>
      <c r="F399" s="241"/>
      <c r="G399" s="241"/>
      <c r="H399" s="241"/>
      <c r="I399" s="241"/>
      <c r="J399" s="241"/>
      <c r="K399" s="241"/>
      <c r="L399" s="241"/>
      <c r="M399" s="241" t="s">
        <v>408</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409</v>
      </c>
      <c r="AL399" s="241"/>
      <c r="AM399" s="241"/>
      <c r="AN399" s="241"/>
      <c r="AO399" s="241"/>
      <c r="AP399" s="241"/>
      <c r="AQ399" s="241" t="s">
        <v>23</v>
      </c>
      <c r="AR399" s="241"/>
      <c r="AS399" s="241"/>
      <c r="AT399" s="241"/>
      <c r="AU399" s="92" t="s">
        <v>24</v>
      </c>
      <c r="AV399" s="93"/>
      <c r="AW399" s="93"/>
      <c r="AX399" s="580"/>
    </row>
    <row r="400" spans="1:50" ht="24" hidden="1"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hidden="1"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idden="1" x14ac:dyDescent="0.15"/>
    <row r="431" spans="1:50" hidden="1"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hidden="1"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hidden="1"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idden="1" x14ac:dyDescent="0.15"/>
    <row r="464" spans="1:50" hidden="1"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hidden="1"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hidden="1"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idden="1" x14ac:dyDescent="0.15"/>
    <row r="497" spans="1:50" hidden="1"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hidden="1"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hidden="1"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hidden="1"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hidden="1"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hidden="1"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hidden="1"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hidden="1"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hidden="1"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hidden="1"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hidden="1"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hidden="1"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hidden="1"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hidden="1"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hidden="1"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hidden="1"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hidden="1"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hidden="1"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hidden="1"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hidden="1"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hidden="1"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hidden="1"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hidden="1"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hidden="1"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hidden="1"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hidden="1"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hidden="1"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hidden="1"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hidden="1"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hidden="1"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hidden="1"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29" spans="1:50" hidden="1" x14ac:dyDescent="0.15"/>
    <row r="530" spans="1:50" hidden="1"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3"/>
      <c r="B531" s="573"/>
      <c r="C531" s="241" t="s">
        <v>407</v>
      </c>
      <c r="D531" s="241"/>
      <c r="E531" s="241"/>
      <c r="F531" s="241"/>
      <c r="G531" s="241"/>
      <c r="H531" s="241"/>
      <c r="I531" s="241"/>
      <c r="J531" s="241"/>
      <c r="K531" s="241"/>
      <c r="L531" s="241"/>
      <c r="M531" s="241" t="s">
        <v>408</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409</v>
      </c>
      <c r="AL531" s="241"/>
      <c r="AM531" s="241"/>
      <c r="AN531" s="241"/>
      <c r="AO531" s="241"/>
      <c r="AP531" s="241"/>
      <c r="AQ531" s="241" t="s">
        <v>23</v>
      </c>
      <c r="AR531" s="241"/>
      <c r="AS531" s="241"/>
      <c r="AT531" s="241"/>
      <c r="AU531" s="92" t="s">
        <v>24</v>
      </c>
      <c r="AV531" s="93"/>
      <c r="AW531" s="93"/>
      <c r="AX531" s="580"/>
    </row>
    <row r="532" spans="1:50" ht="24" hidden="1"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hidden="1"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hidden="1"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hidden="1"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hidden="1"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hidden="1"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hidden="1"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hidden="1"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hidden="1"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hidden="1"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hidden="1"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hidden="1"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hidden="1"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hidden="1"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hidden="1"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hidden="1"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hidden="1"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hidden="1"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hidden="1"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hidden="1"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hidden="1"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hidden="1"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hidden="1"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hidden="1"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hidden="1"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hidden="1"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hidden="1"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hidden="1"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hidden="1"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hidden="1"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hidden="1"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hidden="1"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hidden="1"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hidden="1"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hidden="1"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hidden="1"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hidden="1"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hidden="1"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hidden="1"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hidden="1"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hidden="1"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hidden="1"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hidden="1"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hidden="1"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hidden="1"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hidden="1"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hidden="1"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hidden="1"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hidden="1"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hidden="1"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hidden="1"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hidden="1"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hidden="1"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hidden="1"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hidden="1"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hidden="1"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hidden="1"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hidden="1"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hidden="1"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hidden="1"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5" spans="1:50" hidden="1" x14ac:dyDescent="0.15"/>
    <row r="596" spans="1:50" hidden="1"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3"/>
      <c r="B597" s="573"/>
      <c r="C597" s="241" t="s">
        <v>407</v>
      </c>
      <c r="D597" s="241"/>
      <c r="E597" s="241"/>
      <c r="F597" s="241"/>
      <c r="G597" s="241"/>
      <c r="H597" s="241"/>
      <c r="I597" s="241"/>
      <c r="J597" s="241"/>
      <c r="K597" s="241"/>
      <c r="L597" s="241"/>
      <c r="M597" s="241" t="s">
        <v>408</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409</v>
      </c>
      <c r="AL597" s="241"/>
      <c r="AM597" s="241"/>
      <c r="AN597" s="241"/>
      <c r="AO597" s="241"/>
      <c r="AP597" s="241"/>
      <c r="AQ597" s="241" t="s">
        <v>23</v>
      </c>
      <c r="AR597" s="241"/>
      <c r="AS597" s="241"/>
      <c r="AT597" s="241"/>
      <c r="AU597" s="92" t="s">
        <v>24</v>
      </c>
      <c r="AV597" s="93"/>
      <c r="AW597" s="93"/>
      <c r="AX597" s="580"/>
    </row>
    <row r="598" spans="1:50" ht="24" hidden="1"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hidden="1"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hidden="1"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hidden="1"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hidden="1"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hidden="1"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hidden="1"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hidden="1"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hidden="1"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hidden="1"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hidden="1"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hidden="1"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hidden="1"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hidden="1"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hidden="1"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hidden="1"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hidden="1"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hidden="1"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hidden="1"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hidden="1"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hidden="1"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hidden="1"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hidden="1"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hidden="1"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hidden="1"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hidden="1"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hidden="1"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hidden="1"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hidden="1"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hidden="1"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hidden="1"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hidden="1"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hidden="1"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hidden="1"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hidden="1"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hidden="1"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hidden="1"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hidden="1"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hidden="1"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hidden="1"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hidden="1"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hidden="1"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hidden="1"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hidden="1"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hidden="1"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hidden="1"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hidden="1"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hidden="1"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hidden="1"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hidden="1"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hidden="1"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hidden="1"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hidden="1"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hidden="1"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hidden="1"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hidden="1"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hidden="1"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hidden="1"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hidden="1"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hidden="1"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1" spans="1:50" hidden="1" x14ac:dyDescent="0.15"/>
    <row r="662" spans="1:50" hidden="1"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3"/>
      <c r="B663" s="573"/>
      <c r="C663" s="241" t="s">
        <v>407</v>
      </c>
      <c r="D663" s="241"/>
      <c r="E663" s="241"/>
      <c r="F663" s="241"/>
      <c r="G663" s="241"/>
      <c r="H663" s="241"/>
      <c r="I663" s="241"/>
      <c r="J663" s="241"/>
      <c r="K663" s="241"/>
      <c r="L663" s="241"/>
      <c r="M663" s="241" t="s">
        <v>408</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409</v>
      </c>
      <c r="AL663" s="241"/>
      <c r="AM663" s="241"/>
      <c r="AN663" s="241"/>
      <c r="AO663" s="241"/>
      <c r="AP663" s="241"/>
      <c r="AQ663" s="241" t="s">
        <v>23</v>
      </c>
      <c r="AR663" s="241"/>
      <c r="AS663" s="241"/>
      <c r="AT663" s="241"/>
      <c r="AU663" s="92" t="s">
        <v>24</v>
      </c>
      <c r="AV663" s="93"/>
      <c r="AW663" s="93"/>
      <c r="AX663" s="580"/>
    </row>
    <row r="664" spans="1:50" ht="24" hidden="1"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hidden="1"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hidden="1"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hidden="1"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hidden="1"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hidden="1"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hidden="1"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hidden="1"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hidden="1"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hidden="1"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hidden="1"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hidden="1"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hidden="1"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hidden="1"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hidden="1"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hidden="1"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hidden="1"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hidden="1"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hidden="1"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hidden="1"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hidden="1"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hidden="1"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hidden="1"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hidden="1"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hidden="1"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hidden="1"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hidden="1"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hidden="1"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hidden="1"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hidden="1"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4" spans="1:50" hidden="1" x14ac:dyDescent="0.15"/>
    <row r="695" spans="1:50" hidden="1"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3"/>
      <c r="B696" s="573"/>
      <c r="C696" s="241" t="s">
        <v>407</v>
      </c>
      <c r="D696" s="241"/>
      <c r="E696" s="241"/>
      <c r="F696" s="241"/>
      <c r="G696" s="241"/>
      <c r="H696" s="241"/>
      <c r="I696" s="241"/>
      <c r="J696" s="241"/>
      <c r="K696" s="241"/>
      <c r="L696" s="241"/>
      <c r="M696" s="241" t="s">
        <v>408</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409</v>
      </c>
      <c r="AL696" s="241"/>
      <c r="AM696" s="241"/>
      <c r="AN696" s="241"/>
      <c r="AO696" s="241"/>
      <c r="AP696" s="241"/>
      <c r="AQ696" s="241" t="s">
        <v>23</v>
      </c>
      <c r="AR696" s="241"/>
      <c r="AS696" s="241"/>
      <c r="AT696" s="241"/>
      <c r="AU696" s="92" t="s">
        <v>24</v>
      </c>
      <c r="AV696" s="93"/>
      <c r="AW696" s="93"/>
      <c r="AX696" s="580"/>
    </row>
    <row r="697" spans="1:50" ht="24" hidden="1"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hidden="1"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hidden="1"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hidden="1"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hidden="1"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hidden="1"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hidden="1"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hidden="1"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hidden="1"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hidden="1"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hidden="1"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hidden="1"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hidden="1"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hidden="1"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hidden="1"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hidden="1"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hidden="1"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hidden="1"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hidden="1"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hidden="1"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hidden="1"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hidden="1"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hidden="1"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hidden="1"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hidden="1"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hidden="1"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hidden="1"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hidden="1"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hidden="1"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hidden="1"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7" spans="1:50" hidden="1" x14ac:dyDescent="0.15"/>
    <row r="728" spans="1:50" hidden="1"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hidden="1"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hidden="1"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hidden="1"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hidden="1"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hidden="1"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hidden="1"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hidden="1"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hidden="1"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hidden="1"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hidden="1"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hidden="1"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hidden="1"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hidden="1"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hidden="1"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hidden="1"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hidden="1"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hidden="1"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hidden="1"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hidden="1"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hidden="1"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hidden="1"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hidden="1"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hidden="1"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hidden="1"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hidden="1"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hidden="1"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hidden="1"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hidden="1"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hidden="1"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hidden="1"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0" spans="1:50" hidden="1" x14ac:dyDescent="0.15"/>
    <row r="761" spans="1:50" hidden="1"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3"/>
      <c r="B762" s="573"/>
      <c r="C762" s="241" t="s">
        <v>407</v>
      </c>
      <c r="D762" s="241"/>
      <c r="E762" s="241"/>
      <c r="F762" s="241"/>
      <c r="G762" s="241"/>
      <c r="H762" s="241"/>
      <c r="I762" s="241"/>
      <c r="J762" s="241"/>
      <c r="K762" s="241"/>
      <c r="L762" s="241"/>
      <c r="M762" s="241" t="s">
        <v>408</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409</v>
      </c>
      <c r="AL762" s="241"/>
      <c r="AM762" s="241"/>
      <c r="AN762" s="241"/>
      <c r="AO762" s="241"/>
      <c r="AP762" s="241"/>
      <c r="AQ762" s="241" t="s">
        <v>23</v>
      </c>
      <c r="AR762" s="241"/>
      <c r="AS762" s="241"/>
      <c r="AT762" s="241"/>
      <c r="AU762" s="92" t="s">
        <v>24</v>
      </c>
      <c r="AV762" s="93"/>
      <c r="AW762" s="93"/>
      <c r="AX762" s="580"/>
    </row>
    <row r="763" spans="1:50" ht="24" hidden="1"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hidden="1"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hidden="1"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hidden="1"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hidden="1"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hidden="1"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hidden="1"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hidden="1"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hidden="1"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hidden="1"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hidden="1"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hidden="1"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hidden="1"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hidden="1"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hidden="1"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hidden="1"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hidden="1"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hidden="1"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hidden="1"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hidden="1"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hidden="1"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hidden="1"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hidden="1"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hidden="1"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hidden="1"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hidden="1"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hidden="1"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hidden="1"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hidden="1"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hidden="1"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3" spans="1:50" hidden="1" x14ac:dyDescent="0.15"/>
    <row r="794" spans="1:50" hidden="1"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hidden="1"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hidden="1"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hidden="1"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hidden="1"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hidden="1"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hidden="1"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hidden="1"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hidden="1"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hidden="1"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hidden="1"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hidden="1"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hidden="1"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hidden="1"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hidden="1"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hidden="1"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hidden="1"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hidden="1"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hidden="1"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hidden="1"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hidden="1"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hidden="1"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hidden="1"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hidden="1"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hidden="1"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hidden="1"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hidden="1"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hidden="1"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hidden="1"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hidden="1"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hidden="1"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hidden="1"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hidden="1"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hidden="1"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hidden="1"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hidden="1"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hidden="1"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hidden="1"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hidden="1"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hidden="1"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hidden="1"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hidden="1"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hidden="1"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hidden="1"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hidden="1"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hidden="1"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hidden="1"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hidden="1"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hidden="1"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hidden="1"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hidden="1"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hidden="1"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hidden="1"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hidden="1"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hidden="1"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hidden="1"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hidden="1"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hidden="1"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hidden="1"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hidden="1"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hidden="1"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59" spans="1:50" hidden="1" x14ac:dyDescent="0.15"/>
    <row r="860" spans="1:50" hidden="1"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3"/>
      <c r="B861" s="573"/>
      <c r="C861" s="241" t="s">
        <v>407</v>
      </c>
      <c r="D861" s="241"/>
      <c r="E861" s="241"/>
      <c r="F861" s="241"/>
      <c r="G861" s="241"/>
      <c r="H861" s="241"/>
      <c r="I861" s="241"/>
      <c r="J861" s="241"/>
      <c r="K861" s="241"/>
      <c r="L861" s="241"/>
      <c r="M861" s="241" t="s">
        <v>408</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409</v>
      </c>
      <c r="AL861" s="241"/>
      <c r="AM861" s="241"/>
      <c r="AN861" s="241"/>
      <c r="AO861" s="241"/>
      <c r="AP861" s="241"/>
      <c r="AQ861" s="241" t="s">
        <v>23</v>
      </c>
      <c r="AR861" s="241"/>
      <c r="AS861" s="241"/>
      <c r="AT861" s="241"/>
      <c r="AU861" s="92" t="s">
        <v>24</v>
      </c>
      <c r="AV861" s="93"/>
      <c r="AW861" s="93"/>
      <c r="AX861" s="580"/>
    </row>
    <row r="862" spans="1:50" ht="24" hidden="1"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hidden="1"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hidden="1"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hidden="1"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hidden="1"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hidden="1"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hidden="1"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hidden="1"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hidden="1"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hidden="1"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hidden="1"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hidden="1"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hidden="1"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hidden="1"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hidden="1"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hidden="1"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hidden="1"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hidden="1"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hidden="1"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hidden="1"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hidden="1"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hidden="1"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hidden="1"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hidden="1"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hidden="1"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hidden="1"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hidden="1"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hidden="1"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hidden="1"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hidden="1"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2" spans="1:50" hidden="1" x14ac:dyDescent="0.15"/>
    <row r="893" spans="1:50" hidden="1"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3"/>
      <c r="B894" s="573"/>
      <c r="C894" s="241" t="s">
        <v>407</v>
      </c>
      <c r="D894" s="241"/>
      <c r="E894" s="241"/>
      <c r="F894" s="241"/>
      <c r="G894" s="241"/>
      <c r="H894" s="241"/>
      <c r="I894" s="241"/>
      <c r="J894" s="241"/>
      <c r="K894" s="241"/>
      <c r="L894" s="241"/>
      <c r="M894" s="241" t="s">
        <v>408</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409</v>
      </c>
      <c r="AL894" s="241"/>
      <c r="AM894" s="241"/>
      <c r="AN894" s="241"/>
      <c r="AO894" s="241"/>
      <c r="AP894" s="241"/>
      <c r="AQ894" s="241" t="s">
        <v>23</v>
      </c>
      <c r="AR894" s="241"/>
      <c r="AS894" s="241"/>
      <c r="AT894" s="241"/>
      <c r="AU894" s="92" t="s">
        <v>24</v>
      </c>
      <c r="AV894" s="93"/>
      <c r="AW894" s="93"/>
      <c r="AX894" s="580"/>
    </row>
    <row r="895" spans="1:50" ht="24" hidden="1"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hidden="1"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hidden="1"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hidden="1"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hidden="1"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hidden="1"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hidden="1"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hidden="1"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hidden="1"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hidden="1"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hidden="1"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hidden="1"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hidden="1"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hidden="1"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hidden="1"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hidden="1"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hidden="1"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hidden="1"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hidden="1"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hidden="1"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hidden="1"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hidden="1"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hidden="1"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hidden="1"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hidden="1"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hidden="1"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hidden="1"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hidden="1"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hidden="1"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hidden="1"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hidden="1"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hidden="1"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hidden="1"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hidden="1"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hidden="1"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hidden="1"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hidden="1"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hidden="1"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hidden="1"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hidden="1"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hidden="1"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hidden="1"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hidden="1"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hidden="1"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hidden="1"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hidden="1"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hidden="1"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hidden="1"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hidden="1"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hidden="1"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hidden="1"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hidden="1"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hidden="1"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hidden="1"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hidden="1"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hidden="1"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hidden="1"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hidden="1"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hidden="1"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hidden="1"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8" spans="1:50" hidden="1" x14ac:dyDescent="0.15"/>
    <row r="959" spans="1:50" hidden="1"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hidden="1"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hidden="1"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hidden="1"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hidden="1"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hidden="1"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hidden="1"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hidden="1"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hidden="1"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hidden="1"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hidden="1"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hidden="1"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hidden="1"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hidden="1"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hidden="1"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hidden="1"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hidden="1"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hidden="1"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hidden="1"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hidden="1"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hidden="1"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hidden="1"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hidden="1"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hidden="1"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hidden="1"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hidden="1"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hidden="1"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hidden="1"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hidden="1"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hidden="1"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hidden="1"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1" spans="1:50" hidden="1" x14ac:dyDescent="0.15"/>
    <row r="992" spans="1:50" hidden="1"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hidden="1"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hidden="1"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hidden="1"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hidden="1"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hidden="1"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hidden="1"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hidden="1"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hidden="1"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hidden="1"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hidden="1"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hidden="1"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hidden="1"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hidden="1"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hidden="1"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hidden="1"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hidden="1"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hidden="1"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hidden="1"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hidden="1"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hidden="1"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hidden="1"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hidden="1"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hidden="1"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hidden="1"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hidden="1"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hidden="1"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hidden="1"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hidden="1"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hidden="1"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hidden="1"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4" spans="1:50" hidden="1" x14ac:dyDescent="0.15"/>
    <row r="1025" spans="1:50" hidden="1"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3"/>
      <c r="B1026" s="573"/>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449</v>
      </c>
      <c r="AL1026" s="241"/>
      <c r="AM1026" s="241"/>
      <c r="AN1026" s="241"/>
      <c r="AO1026" s="241"/>
      <c r="AP1026" s="241"/>
      <c r="AQ1026" s="241" t="s">
        <v>23</v>
      </c>
      <c r="AR1026" s="241"/>
      <c r="AS1026" s="241"/>
      <c r="AT1026" s="241"/>
      <c r="AU1026" s="92" t="s">
        <v>24</v>
      </c>
      <c r="AV1026" s="93"/>
      <c r="AW1026" s="93"/>
      <c r="AX1026" s="580"/>
    </row>
    <row r="1027" spans="1:50" ht="24" hidden="1"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hidden="1"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hidden="1"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hidden="1"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hidden="1"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hidden="1"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hidden="1"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hidden="1"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hidden="1"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hidden="1"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hidden="1"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hidden="1"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hidden="1"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hidden="1"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hidden="1"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hidden="1"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hidden="1"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hidden="1"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hidden="1"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hidden="1"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hidden="1"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hidden="1"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hidden="1"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hidden="1"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hidden="1"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hidden="1"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hidden="1"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hidden="1"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hidden="1"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hidden="1"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7" spans="1:50" hidden="1" x14ac:dyDescent="0.15"/>
    <row r="1058" spans="1:50" hidden="1"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hidden="1"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hidden="1"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hidden="1"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hidden="1"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hidden="1"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hidden="1"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hidden="1"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hidden="1"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hidden="1"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hidden="1"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hidden="1"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hidden="1"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hidden="1"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hidden="1"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hidden="1"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hidden="1"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hidden="1"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hidden="1"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hidden="1"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hidden="1"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hidden="1"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hidden="1"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hidden="1"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hidden="1"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hidden="1"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hidden="1"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hidden="1"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hidden="1"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hidden="1"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hidden="1"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3"/>
      <c r="B1092" s="573"/>
      <c r="C1092" s="241" t="s">
        <v>407</v>
      </c>
      <c r="D1092" s="241"/>
      <c r="E1092" s="241"/>
      <c r="F1092" s="241"/>
      <c r="G1092" s="241"/>
      <c r="H1092" s="241"/>
      <c r="I1092" s="241"/>
      <c r="J1092" s="241"/>
      <c r="K1092" s="241"/>
      <c r="L1092" s="241"/>
      <c r="M1092" s="241" t="s">
        <v>408</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409</v>
      </c>
      <c r="AL1092" s="241"/>
      <c r="AM1092" s="241"/>
      <c r="AN1092" s="241"/>
      <c r="AO1092" s="241"/>
      <c r="AP1092" s="241"/>
      <c r="AQ1092" s="241" t="s">
        <v>23</v>
      </c>
      <c r="AR1092" s="241"/>
      <c r="AS1092" s="241"/>
      <c r="AT1092" s="241"/>
      <c r="AU1092" s="92" t="s">
        <v>24</v>
      </c>
      <c r="AV1092" s="93"/>
      <c r="AW1092" s="93"/>
      <c r="AX1092" s="580"/>
    </row>
    <row r="1093" spans="1:50" ht="24" hidden="1"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hidden="1"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hidden="1"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hidden="1"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hidden="1"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hidden="1"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hidden="1"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hidden="1"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hidden="1"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hidden="1"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hidden="1"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hidden="1"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hidden="1"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hidden="1"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hidden="1"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hidden="1"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hidden="1"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hidden="1"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hidden="1"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hidden="1"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hidden="1"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hidden="1"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hidden="1"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hidden="1"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hidden="1"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hidden="1"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hidden="1"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hidden="1"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hidden="1"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hidden="1"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3" spans="1:50" hidden="1" x14ac:dyDescent="0.15"/>
    <row r="1124" spans="1:50" hidden="1"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hidden="1"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hidden="1"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hidden="1"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hidden="1"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hidden="1"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hidden="1"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hidden="1"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hidden="1"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hidden="1"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hidden="1"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hidden="1"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hidden="1"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hidden="1"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hidden="1"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hidden="1"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hidden="1"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hidden="1"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hidden="1"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hidden="1"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hidden="1"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hidden="1"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hidden="1"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hidden="1"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hidden="1"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hidden="1"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hidden="1"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hidden="1"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hidden="1"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hidden="1"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hidden="1"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6" spans="1:50" hidden="1" x14ac:dyDescent="0.15"/>
    <row r="1157" spans="1:50" hidden="1"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3"/>
      <c r="B1158" s="573"/>
      <c r="C1158" s="241" t="s">
        <v>407</v>
      </c>
      <c r="D1158" s="241"/>
      <c r="E1158" s="241"/>
      <c r="F1158" s="241"/>
      <c r="G1158" s="241"/>
      <c r="H1158" s="241"/>
      <c r="I1158" s="241"/>
      <c r="J1158" s="241"/>
      <c r="K1158" s="241"/>
      <c r="L1158" s="241"/>
      <c r="M1158" s="241" t="s">
        <v>408</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409</v>
      </c>
      <c r="AL1158" s="241"/>
      <c r="AM1158" s="241"/>
      <c r="AN1158" s="241"/>
      <c r="AO1158" s="241"/>
      <c r="AP1158" s="241"/>
      <c r="AQ1158" s="241" t="s">
        <v>23</v>
      </c>
      <c r="AR1158" s="241"/>
      <c r="AS1158" s="241"/>
      <c r="AT1158" s="241"/>
      <c r="AU1158" s="92" t="s">
        <v>24</v>
      </c>
      <c r="AV1158" s="93"/>
      <c r="AW1158" s="93"/>
      <c r="AX1158" s="580"/>
    </row>
    <row r="1159" spans="1:50" ht="24" hidden="1"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hidden="1"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hidden="1"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hidden="1"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hidden="1"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hidden="1"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hidden="1"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hidden="1"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hidden="1"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hidden="1"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hidden="1"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hidden="1"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hidden="1"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hidden="1"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hidden="1"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hidden="1"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hidden="1"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hidden="1"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hidden="1"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hidden="1"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hidden="1"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hidden="1"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hidden="1"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hidden="1"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hidden="1"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hidden="1"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hidden="1"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hidden="1"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hidden="1"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hidden="1"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89" spans="1:50" hidden="1" x14ac:dyDescent="0.15"/>
    <row r="1190" spans="1:50" hidden="1"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hidden="1"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hidden="1"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hidden="1"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hidden="1"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hidden="1"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hidden="1"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hidden="1"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hidden="1"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hidden="1"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hidden="1"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hidden="1"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hidden="1"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hidden="1"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hidden="1"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hidden="1"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hidden="1"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hidden="1"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hidden="1"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hidden="1"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hidden="1"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hidden="1"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hidden="1"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hidden="1"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hidden="1"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hidden="1"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hidden="1"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hidden="1"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hidden="1"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hidden="1"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hidden="1"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hidden="1"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hidden="1"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hidden="1"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hidden="1"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hidden="1"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hidden="1"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hidden="1"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hidden="1"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hidden="1"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hidden="1"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hidden="1"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hidden="1"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hidden="1"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hidden="1"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hidden="1"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hidden="1"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hidden="1"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hidden="1"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hidden="1"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hidden="1"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hidden="1"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hidden="1"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hidden="1"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hidden="1"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hidden="1"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hidden="1"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hidden="1"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hidden="1"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hidden="1"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hidden="1"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5" spans="1:50" hidden="1" x14ac:dyDescent="0.15"/>
    <row r="1256" spans="1:50" hidden="1"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hidden="1"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hidden="1"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hidden="1"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hidden="1"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hidden="1"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hidden="1"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hidden="1"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hidden="1"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hidden="1"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hidden="1"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hidden="1"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hidden="1"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hidden="1"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hidden="1"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hidden="1"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hidden="1"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hidden="1"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hidden="1"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hidden="1"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hidden="1"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hidden="1"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hidden="1"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hidden="1"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hidden="1"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hidden="1"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hidden="1"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hidden="1"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hidden="1"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hidden="1"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hidden="1"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8" spans="1:50" hidden="1" x14ac:dyDescent="0.15"/>
    <row r="1289" spans="1:50" hidden="1"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hidden="1"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hidden="1"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hidden="1"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hidden="1"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hidden="1"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hidden="1"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hidden="1"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hidden="1"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hidden="1"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hidden="1"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hidden="1"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hidden="1"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hidden="1"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hidden="1"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hidden="1"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hidden="1"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hidden="1"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hidden="1"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hidden="1"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hidden="1"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hidden="1"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hidden="1"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hidden="1"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hidden="1"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hidden="1"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hidden="1"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hidden="1"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hidden="1"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hidden="1"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hidden="1"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5:AK33">
    <cfRule type="expression" dxfId="479" priority="479">
      <formula>IF(RIGHT(TEXT(AK5,"0.#"),1)=".",FALSE,TRUE)</formula>
    </cfRule>
    <cfRule type="expression" dxfId="478" priority="480">
      <formula>IF(RIGHT(TEXT(AK5,"0.#"),1)=".",TRUE,FALSE)</formula>
    </cfRule>
  </conditionalFormatting>
  <conditionalFormatting sqref="AU5:AX33">
    <cfRule type="expression" dxfId="477" priority="475">
      <formula>IF(AND(AU5&gt;=0, RIGHT(TEXT(AU5,"0.#"),1)&lt;&gt;"."),TRUE,FALSE)</formula>
    </cfRule>
    <cfRule type="expression" dxfId="476" priority="476">
      <formula>IF(AND(AU5&gt;=0, RIGHT(TEXT(AU5,"0.#"),1)="."),TRUE,FALSE)</formula>
    </cfRule>
    <cfRule type="expression" dxfId="475" priority="477">
      <formula>IF(AND(AU5&lt;0, RIGHT(TEXT(AU5,"0.#"),1)&lt;&gt;"."),TRUE,FALSE)</formula>
    </cfRule>
    <cfRule type="expression" dxfId="474" priority="478">
      <formula>IF(AND(AU5&lt;0, RIGHT(TEXT(AU5,"0.#"),1)="."),TRUE,FALSE)</formula>
    </cfRule>
  </conditionalFormatting>
  <conditionalFormatting sqref="AK37">
    <cfRule type="expression" dxfId="473" priority="473">
      <formula>IF(RIGHT(TEXT(AK37,"0.#"),1)=".",FALSE,TRUE)</formula>
    </cfRule>
    <cfRule type="expression" dxfId="472" priority="474">
      <formula>IF(RIGHT(TEXT(AK37,"0.#"),1)=".",TRUE,FALSE)</formula>
    </cfRule>
  </conditionalFormatting>
  <conditionalFormatting sqref="AU37:AX37">
    <cfRule type="expression" dxfId="471" priority="469">
      <formula>IF(AND(AU37&gt;=0, RIGHT(TEXT(AU37,"0.#"),1)&lt;&gt;"."),TRUE,FALSE)</formula>
    </cfRule>
    <cfRule type="expression" dxfId="470" priority="470">
      <formula>IF(AND(AU37&gt;=0, RIGHT(TEXT(AU37,"0.#"),1)="."),TRUE,FALSE)</formula>
    </cfRule>
    <cfRule type="expression" dxfId="469" priority="471">
      <formula>IF(AND(AU37&lt;0, RIGHT(TEXT(AU37,"0.#"),1)&lt;&gt;"."),TRUE,FALSE)</formula>
    </cfRule>
    <cfRule type="expression" dxfId="468" priority="472">
      <formula>IF(AND(AU37&lt;0, RIGHT(TEXT(AU37,"0.#"),1)="."),TRUE,FALSE)</formula>
    </cfRule>
  </conditionalFormatting>
  <conditionalFormatting sqref="AK38:AK66">
    <cfRule type="expression" dxfId="467" priority="467">
      <formula>IF(RIGHT(TEXT(AK38,"0.#"),1)=".",FALSE,TRUE)</formula>
    </cfRule>
    <cfRule type="expression" dxfId="466" priority="468">
      <formula>IF(RIGHT(TEXT(AK38,"0.#"),1)=".",TRUE,FALSE)</formula>
    </cfRule>
  </conditionalFormatting>
  <conditionalFormatting sqref="AU38:AX66">
    <cfRule type="expression" dxfId="465" priority="463">
      <formula>IF(AND(AU38&gt;=0, RIGHT(TEXT(AU38,"0.#"),1)&lt;&gt;"."),TRUE,FALSE)</formula>
    </cfRule>
    <cfRule type="expression" dxfId="464" priority="464">
      <formula>IF(AND(AU38&gt;=0, RIGHT(TEXT(AU38,"0.#"),1)="."),TRUE,FALSE)</formula>
    </cfRule>
    <cfRule type="expression" dxfId="463" priority="465">
      <formula>IF(AND(AU38&lt;0, RIGHT(TEXT(AU38,"0.#"),1)&lt;&gt;"."),TRUE,FALSE)</formula>
    </cfRule>
    <cfRule type="expression" dxfId="462" priority="466">
      <formula>IF(AND(AU38&lt;0, RIGHT(TEXT(AU38,"0.#"),1)="."),TRUE,FALSE)</formula>
    </cfRule>
  </conditionalFormatting>
  <conditionalFormatting sqref="AK70">
    <cfRule type="expression" dxfId="461" priority="461">
      <formula>IF(RIGHT(TEXT(AK70,"0.#"),1)=".",FALSE,TRUE)</formula>
    </cfRule>
    <cfRule type="expression" dxfId="460" priority="462">
      <formula>IF(RIGHT(TEXT(AK70,"0.#"),1)=".",TRUE,FALSE)</formula>
    </cfRule>
  </conditionalFormatting>
  <conditionalFormatting sqref="AU70:AX70">
    <cfRule type="expression" dxfId="459" priority="457">
      <formula>IF(AND(AU70&gt;=0, RIGHT(TEXT(AU70,"0.#"),1)&lt;&gt;"."),TRUE,FALSE)</formula>
    </cfRule>
    <cfRule type="expression" dxfId="458" priority="458">
      <formula>IF(AND(AU70&gt;=0, RIGHT(TEXT(AU70,"0.#"),1)="."),TRUE,FALSE)</formula>
    </cfRule>
    <cfRule type="expression" dxfId="457" priority="459">
      <formula>IF(AND(AU70&lt;0, RIGHT(TEXT(AU70,"0.#"),1)&lt;&gt;"."),TRUE,FALSE)</formula>
    </cfRule>
    <cfRule type="expression" dxfId="456" priority="460">
      <formula>IF(AND(AU70&lt;0, RIGHT(TEXT(AU70,"0.#"),1)="."),TRUE,FALSE)</formula>
    </cfRule>
  </conditionalFormatting>
  <conditionalFormatting sqref="AK71:AK99">
    <cfRule type="expression" dxfId="455" priority="455">
      <formula>IF(RIGHT(TEXT(AK71,"0.#"),1)=".",FALSE,TRUE)</formula>
    </cfRule>
    <cfRule type="expression" dxfId="454" priority="456">
      <formula>IF(RIGHT(TEXT(AK71,"0.#"),1)=".",TRUE,FALSE)</formula>
    </cfRule>
  </conditionalFormatting>
  <conditionalFormatting sqref="AU71:AX99">
    <cfRule type="expression" dxfId="453" priority="451">
      <formula>IF(AND(AU71&gt;=0, RIGHT(TEXT(AU71,"0.#"),1)&lt;&gt;"."),TRUE,FALSE)</formula>
    </cfRule>
    <cfRule type="expression" dxfId="452" priority="452">
      <formula>IF(AND(AU71&gt;=0, RIGHT(TEXT(AU71,"0.#"),1)="."),TRUE,FALSE)</formula>
    </cfRule>
    <cfRule type="expression" dxfId="451" priority="453">
      <formula>IF(AND(AU71&lt;0, RIGHT(TEXT(AU71,"0.#"),1)&lt;&gt;"."),TRUE,FALSE)</formula>
    </cfRule>
    <cfRule type="expression" dxfId="450" priority="454">
      <formula>IF(AND(AU71&lt;0, RIGHT(TEXT(AU71,"0.#"),1)="."),TRUE,FALSE)</formula>
    </cfRule>
  </conditionalFormatting>
  <conditionalFormatting sqref="AK103">
    <cfRule type="expression" dxfId="449" priority="449">
      <formula>IF(RIGHT(TEXT(AK103,"0.#"),1)=".",FALSE,TRUE)</formula>
    </cfRule>
    <cfRule type="expression" dxfId="448" priority="450">
      <formula>IF(RIGHT(TEXT(AK103,"0.#"),1)=".",TRUE,FALSE)</formula>
    </cfRule>
  </conditionalFormatting>
  <conditionalFormatting sqref="AU103:AX103">
    <cfRule type="expression" dxfId="447" priority="445">
      <formula>IF(AND(AU103&gt;=0, RIGHT(TEXT(AU103,"0.#"),1)&lt;&gt;"."),TRUE,FALSE)</formula>
    </cfRule>
    <cfRule type="expression" dxfId="446" priority="446">
      <formula>IF(AND(AU103&gt;=0, RIGHT(TEXT(AU103,"0.#"),1)="."),TRUE,FALSE)</formula>
    </cfRule>
    <cfRule type="expression" dxfId="445" priority="447">
      <formula>IF(AND(AU103&lt;0, RIGHT(TEXT(AU103,"0.#"),1)&lt;&gt;"."),TRUE,FALSE)</formula>
    </cfRule>
    <cfRule type="expression" dxfId="444" priority="448">
      <formula>IF(AND(AU103&lt;0, RIGHT(TEXT(AU103,"0.#"),1)="."),TRUE,FALSE)</formula>
    </cfRule>
  </conditionalFormatting>
  <conditionalFormatting sqref="AK104:AK132">
    <cfRule type="expression" dxfId="443" priority="443">
      <formula>IF(RIGHT(TEXT(AK104,"0.#"),1)=".",FALSE,TRUE)</formula>
    </cfRule>
    <cfRule type="expression" dxfId="442" priority="444">
      <formula>IF(RIGHT(TEXT(AK104,"0.#"),1)=".",TRUE,FALSE)</formula>
    </cfRule>
  </conditionalFormatting>
  <conditionalFormatting sqref="AU104:AX132">
    <cfRule type="expression" dxfId="441" priority="439">
      <formula>IF(AND(AU104&gt;=0, RIGHT(TEXT(AU104,"0.#"),1)&lt;&gt;"."),TRUE,FALSE)</formula>
    </cfRule>
    <cfRule type="expression" dxfId="440" priority="440">
      <formula>IF(AND(AU104&gt;=0, RIGHT(TEXT(AU104,"0.#"),1)="."),TRUE,FALSE)</formula>
    </cfRule>
    <cfRule type="expression" dxfId="439" priority="441">
      <formula>IF(AND(AU104&lt;0, RIGHT(TEXT(AU104,"0.#"),1)&lt;&gt;"."),TRUE,FALSE)</formula>
    </cfRule>
    <cfRule type="expression" dxfId="438" priority="442">
      <formula>IF(AND(AU104&lt;0, RIGHT(TEXT(AU104,"0.#"),1)="."),TRUE,FALSE)</formula>
    </cfRule>
  </conditionalFormatting>
  <conditionalFormatting sqref="AK136">
    <cfRule type="expression" dxfId="437" priority="437">
      <formula>IF(RIGHT(TEXT(AK136,"0.#"),1)=".",FALSE,TRUE)</formula>
    </cfRule>
    <cfRule type="expression" dxfId="436" priority="438">
      <formula>IF(RIGHT(TEXT(AK136,"0.#"),1)=".",TRUE,FALSE)</formula>
    </cfRule>
  </conditionalFormatting>
  <conditionalFormatting sqref="AU136:AX136">
    <cfRule type="expression" dxfId="435" priority="433">
      <formula>IF(AND(AU136&gt;=0, RIGHT(TEXT(AU136,"0.#"),1)&lt;&gt;"."),TRUE,FALSE)</formula>
    </cfRule>
    <cfRule type="expression" dxfId="434" priority="434">
      <formula>IF(AND(AU136&gt;=0, RIGHT(TEXT(AU136,"0.#"),1)="."),TRUE,FALSE)</formula>
    </cfRule>
    <cfRule type="expression" dxfId="433" priority="435">
      <formula>IF(AND(AU136&lt;0, RIGHT(TEXT(AU136,"0.#"),1)&lt;&gt;"."),TRUE,FALSE)</formula>
    </cfRule>
    <cfRule type="expression" dxfId="432" priority="436">
      <formula>IF(AND(AU136&lt;0, RIGHT(TEXT(AU136,"0.#"),1)="."),TRUE,FALSE)</formula>
    </cfRule>
  </conditionalFormatting>
  <conditionalFormatting sqref="AK137:AK165">
    <cfRule type="expression" dxfId="431" priority="431">
      <formula>IF(RIGHT(TEXT(AK137,"0.#"),1)=".",FALSE,TRUE)</formula>
    </cfRule>
    <cfRule type="expression" dxfId="430" priority="432">
      <formula>IF(RIGHT(TEXT(AK137,"0.#"),1)=".",TRUE,FALSE)</formula>
    </cfRule>
  </conditionalFormatting>
  <conditionalFormatting sqref="AU137:AX165">
    <cfRule type="expression" dxfId="429" priority="427">
      <formula>IF(AND(AU137&gt;=0, RIGHT(TEXT(AU137,"0.#"),1)&lt;&gt;"."),TRUE,FALSE)</formula>
    </cfRule>
    <cfRule type="expression" dxfId="428" priority="428">
      <formula>IF(AND(AU137&gt;=0, RIGHT(TEXT(AU137,"0.#"),1)="."),TRUE,FALSE)</formula>
    </cfRule>
    <cfRule type="expression" dxfId="427" priority="429">
      <formula>IF(AND(AU137&lt;0, RIGHT(TEXT(AU137,"0.#"),1)&lt;&gt;"."),TRUE,FALSE)</formula>
    </cfRule>
    <cfRule type="expression" dxfId="426" priority="430">
      <formula>IF(AND(AU137&lt;0, RIGHT(TEXT(AU137,"0.#"),1)="."),TRUE,FALSE)</formula>
    </cfRule>
  </conditionalFormatting>
  <conditionalFormatting sqref="AK169">
    <cfRule type="expression" dxfId="425" priority="425">
      <formula>IF(RIGHT(TEXT(AK169,"0.#"),1)=".",FALSE,TRUE)</formula>
    </cfRule>
    <cfRule type="expression" dxfId="424" priority="426">
      <formula>IF(RIGHT(TEXT(AK169,"0.#"),1)=".",TRUE,FALSE)</formula>
    </cfRule>
  </conditionalFormatting>
  <conditionalFormatting sqref="AU169:AX169">
    <cfRule type="expression" dxfId="423" priority="421">
      <formula>IF(AND(AU169&gt;=0, RIGHT(TEXT(AU169,"0.#"),1)&lt;&gt;"."),TRUE,FALSE)</formula>
    </cfRule>
    <cfRule type="expression" dxfId="422" priority="422">
      <formula>IF(AND(AU169&gt;=0, RIGHT(TEXT(AU169,"0.#"),1)="."),TRUE,FALSE)</formula>
    </cfRule>
    <cfRule type="expression" dxfId="421" priority="423">
      <formula>IF(AND(AU169&lt;0, RIGHT(TEXT(AU169,"0.#"),1)&lt;&gt;"."),TRUE,FALSE)</formula>
    </cfRule>
    <cfRule type="expression" dxfId="420" priority="424">
      <formula>IF(AND(AU169&lt;0, RIGHT(TEXT(AU169,"0.#"),1)="."),TRUE,FALSE)</formula>
    </cfRule>
  </conditionalFormatting>
  <conditionalFormatting sqref="AK170:AK198">
    <cfRule type="expression" dxfId="419" priority="419">
      <formula>IF(RIGHT(TEXT(AK170,"0.#"),1)=".",FALSE,TRUE)</formula>
    </cfRule>
    <cfRule type="expression" dxfId="418" priority="420">
      <formula>IF(RIGHT(TEXT(AK170,"0.#"),1)=".",TRUE,FALSE)</formula>
    </cfRule>
  </conditionalFormatting>
  <conditionalFormatting sqref="AU170:AX198">
    <cfRule type="expression" dxfId="417" priority="415">
      <formula>IF(AND(AU170&gt;=0, RIGHT(TEXT(AU170,"0.#"),1)&lt;&gt;"."),TRUE,FALSE)</formula>
    </cfRule>
    <cfRule type="expression" dxfId="416" priority="416">
      <formula>IF(AND(AU170&gt;=0, RIGHT(TEXT(AU170,"0.#"),1)="."),TRUE,FALSE)</formula>
    </cfRule>
    <cfRule type="expression" dxfId="415" priority="417">
      <formula>IF(AND(AU170&lt;0, RIGHT(TEXT(AU170,"0.#"),1)&lt;&gt;"."),TRUE,FALSE)</formula>
    </cfRule>
    <cfRule type="expression" dxfId="414" priority="418">
      <formula>IF(AND(AU170&lt;0, RIGHT(TEXT(AU170,"0.#"),1)="."),TRUE,FALSE)</formula>
    </cfRule>
  </conditionalFormatting>
  <conditionalFormatting sqref="AK202">
    <cfRule type="expression" dxfId="413" priority="413">
      <formula>IF(RIGHT(TEXT(AK202,"0.#"),1)=".",FALSE,TRUE)</formula>
    </cfRule>
    <cfRule type="expression" dxfId="412" priority="414">
      <formula>IF(RIGHT(TEXT(AK202,"0.#"),1)=".",TRUE,FALSE)</formula>
    </cfRule>
  </conditionalFormatting>
  <conditionalFormatting sqref="AU202:AX202">
    <cfRule type="expression" dxfId="411" priority="409">
      <formula>IF(AND(AU202&gt;=0, RIGHT(TEXT(AU202,"0.#"),1)&lt;&gt;"."),TRUE,FALSE)</formula>
    </cfRule>
    <cfRule type="expression" dxfId="410" priority="410">
      <formula>IF(AND(AU202&gt;=0, RIGHT(TEXT(AU202,"0.#"),1)="."),TRUE,FALSE)</formula>
    </cfRule>
    <cfRule type="expression" dxfId="409" priority="411">
      <formula>IF(AND(AU202&lt;0, RIGHT(TEXT(AU202,"0.#"),1)&lt;&gt;"."),TRUE,FALSE)</formula>
    </cfRule>
    <cfRule type="expression" dxfId="408" priority="412">
      <formula>IF(AND(AU202&lt;0, RIGHT(TEXT(AU202,"0.#"),1)="."),TRUE,FALSE)</formula>
    </cfRule>
  </conditionalFormatting>
  <conditionalFormatting sqref="AK203:AK231">
    <cfRule type="expression" dxfId="407" priority="407">
      <formula>IF(RIGHT(TEXT(AK203,"0.#"),1)=".",FALSE,TRUE)</formula>
    </cfRule>
    <cfRule type="expression" dxfId="406" priority="408">
      <formula>IF(RIGHT(TEXT(AK203,"0.#"),1)=".",TRUE,FALSE)</formula>
    </cfRule>
  </conditionalFormatting>
  <conditionalFormatting sqref="AU203:AX231">
    <cfRule type="expression" dxfId="405" priority="403">
      <formula>IF(AND(AU203&gt;=0, RIGHT(TEXT(AU203,"0.#"),1)&lt;&gt;"."),TRUE,FALSE)</formula>
    </cfRule>
    <cfRule type="expression" dxfId="404" priority="404">
      <formula>IF(AND(AU203&gt;=0, RIGHT(TEXT(AU203,"0.#"),1)="."),TRUE,FALSE)</formula>
    </cfRule>
    <cfRule type="expression" dxfId="403" priority="405">
      <formula>IF(AND(AU203&lt;0, RIGHT(TEXT(AU203,"0.#"),1)&lt;&gt;"."),TRUE,FALSE)</formula>
    </cfRule>
    <cfRule type="expression" dxfId="402" priority="406">
      <formula>IF(AND(AU203&lt;0, RIGHT(TEXT(AU203,"0.#"),1)="."),TRUE,FALSE)</formula>
    </cfRule>
  </conditionalFormatting>
  <conditionalFormatting sqref="AK235">
    <cfRule type="expression" dxfId="401" priority="401">
      <formula>IF(RIGHT(TEXT(AK235,"0.#"),1)=".",FALSE,TRUE)</formula>
    </cfRule>
    <cfRule type="expression" dxfId="400" priority="402">
      <formula>IF(RIGHT(TEXT(AK235,"0.#"),1)=".",TRUE,FALSE)</formula>
    </cfRule>
  </conditionalFormatting>
  <conditionalFormatting sqref="AU235:AX235">
    <cfRule type="expression" dxfId="399" priority="397">
      <formula>IF(AND(AU235&gt;=0, RIGHT(TEXT(AU235,"0.#"),1)&lt;&gt;"."),TRUE,FALSE)</formula>
    </cfRule>
    <cfRule type="expression" dxfId="398" priority="398">
      <formula>IF(AND(AU235&gt;=0, RIGHT(TEXT(AU235,"0.#"),1)="."),TRUE,FALSE)</formula>
    </cfRule>
    <cfRule type="expression" dxfId="397" priority="399">
      <formula>IF(AND(AU235&lt;0, RIGHT(TEXT(AU235,"0.#"),1)&lt;&gt;"."),TRUE,FALSE)</formula>
    </cfRule>
    <cfRule type="expression" dxfId="396" priority="400">
      <formula>IF(AND(AU235&lt;0, RIGHT(TEXT(AU235,"0.#"),1)="."),TRUE,FALSE)</formula>
    </cfRule>
  </conditionalFormatting>
  <conditionalFormatting sqref="AK236:AK264">
    <cfRule type="expression" dxfId="395" priority="395">
      <formula>IF(RIGHT(TEXT(AK236,"0.#"),1)=".",FALSE,TRUE)</formula>
    </cfRule>
    <cfRule type="expression" dxfId="394" priority="396">
      <formula>IF(RIGHT(TEXT(AK236,"0.#"),1)=".",TRUE,FALSE)</formula>
    </cfRule>
  </conditionalFormatting>
  <conditionalFormatting sqref="AU236:AX264">
    <cfRule type="expression" dxfId="393" priority="391">
      <formula>IF(AND(AU236&gt;=0, RIGHT(TEXT(AU236,"0.#"),1)&lt;&gt;"."),TRUE,FALSE)</formula>
    </cfRule>
    <cfRule type="expression" dxfId="392" priority="392">
      <formula>IF(AND(AU236&gt;=0, RIGHT(TEXT(AU236,"0.#"),1)="."),TRUE,FALSE)</formula>
    </cfRule>
    <cfRule type="expression" dxfId="391" priority="393">
      <formula>IF(AND(AU236&lt;0, RIGHT(TEXT(AU236,"0.#"),1)&lt;&gt;"."),TRUE,FALSE)</formula>
    </cfRule>
    <cfRule type="expression" dxfId="390" priority="394">
      <formula>IF(AND(AU236&lt;0, RIGHT(TEXT(AU236,"0.#"),1)="."),TRUE,FALSE)</formula>
    </cfRule>
  </conditionalFormatting>
  <conditionalFormatting sqref="AK268">
    <cfRule type="expression" dxfId="389" priority="389">
      <formula>IF(RIGHT(TEXT(AK268,"0.#"),1)=".",FALSE,TRUE)</formula>
    </cfRule>
    <cfRule type="expression" dxfId="388" priority="390">
      <formula>IF(RIGHT(TEXT(AK268,"0.#"),1)=".",TRUE,FALSE)</formula>
    </cfRule>
  </conditionalFormatting>
  <conditionalFormatting sqref="AU268:AX268">
    <cfRule type="expression" dxfId="387" priority="385">
      <formula>IF(AND(AU268&gt;=0, RIGHT(TEXT(AU268,"0.#"),1)&lt;&gt;"."),TRUE,FALSE)</formula>
    </cfRule>
    <cfRule type="expression" dxfId="386" priority="386">
      <formula>IF(AND(AU268&gt;=0, RIGHT(TEXT(AU268,"0.#"),1)="."),TRUE,FALSE)</formula>
    </cfRule>
    <cfRule type="expression" dxfId="385" priority="387">
      <formula>IF(AND(AU268&lt;0, RIGHT(TEXT(AU268,"0.#"),1)&lt;&gt;"."),TRUE,FALSE)</formula>
    </cfRule>
    <cfRule type="expression" dxfId="384" priority="388">
      <formula>IF(AND(AU268&lt;0, RIGHT(TEXT(AU268,"0.#"),1)="."),TRUE,FALSE)</formula>
    </cfRule>
  </conditionalFormatting>
  <conditionalFormatting sqref="AK269:AK297">
    <cfRule type="expression" dxfId="383" priority="383">
      <formula>IF(RIGHT(TEXT(AK269,"0.#"),1)=".",FALSE,TRUE)</formula>
    </cfRule>
    <cfRule type="expression" dxfId="382" priority="384">
      <formula>IF(RIGHT(TEXT(AK269,"0.#"),1)=".",TRUE,FALSE)</formula>
    </cfRule>
  </conditionalFormatting>
  <conditionalFormatting sqref="AU269:AX297">
    <cfRule type="expression" dxfId="381" priority="379">
      <formula>IF(AND(AU269&gt;=0, RIGHT(TEXT(AU269,"0.#"),1)&lt;&gt;"."),TRUE,FALSE)</formula>
    </cfRule>
    <cfRule type="expression" dxfId="380" priority="380">
      <formula>IF(AND(AU269&gt;=0, RIGHT(TEXT(AU269,"0.#"),1)="."),TRUE,FALSE)</formula>
    </cfRule>
    <cfRule type="expression" dxfId="379" priority="381">
      <formula>IF(AND(AU269&lt;0, RIGHT(TEXT(AU269,"0.#"),1)&lt;&gt;"."),TRUE,FALSE)</formula>
    </cfRule>
    <cfRule type="expression" dxfId="378" priority="382">
      <formula>IF(AND(AU269&lt;0, RIGHT(TEXT(AU269,"0.#"),1)="."),TRUE,FALSE)</formula>
    </cfRule>
  </conditionalFormatting>
  <conditionalFormatting sqref="AK301">
    <cfRule type="expression" dxfId="377" priority="377">
      <formula>IF(RIGHT(TEXT(AK301,"0.#"),1)=".",FALSE,TRUE)</formula>
    </cfRule>
    <cfRule type="expression" dxfId="376" priority="378">
      <formula>IF(RIGHT(TEXT(AK301,"0.#"),1)=".",TRUE,FALSE)</formula>
    </cfRule>
  </conditionalFormatting>
  <conditionalFormatting sqref="AU301:AX301">
    <cfRule type="expression" dxfId="375" priority="373">
      <formula>IF(AND(AU301&gt;=0, RIGHT(TEXT(AU301,"0.#"),1)&lt;&gt;"."),TRUE,FALSE)</formula>
    </cfRule>
    <cfRule type="expression" dxfId="374" priority="374">
      <formula>IF(AND(AU301&gt;=0, RIGHT(TEXT(AU301,"0.#"),1)="."),TRUE,FALSE)</formula>
    </cfRule>
    <cfRule type="expression" dxfId="373" priority="375">
      <formula>IF(AND(AU301&lt;0, RIGHT(TEXT(AU301,"0.#"),1)&lt;&gt;"."),TRUE,FALSE)</formula>
    </cfRule>
    <cfRule type="expression" dxfId="372" priority="376">
      <formula>IF(AND(AU301&lt;0, RIGHT(TEXT(AU301,"0.#"),1)="."),TRUE,FALSE)</formula>
    </cfRule>
  </conditionalFormatting>
  <conditionalFormatting sqref="AK302:AK330">
    <cfRule type="expression" dxfId="371" priority="371">
      <formula>IF(RIGHT(TEXT(AK302,"0.#"),1)=".",FALSE,TRUE)</formula>
    </cfRule>
    <cfRule type="expression" dxfId="370" priority="372">
      <formula>IF(RIGHT(TEXT(AK302,"0.#"),1)=".",TRUE,FALSE)</formula>
    </cfRule>
  </conditionalFormatting>
  <conditionalFormatting sqref="AU302:AX330">
    <cfRule type="expression" dxfId="369" priority="367">
      <formula>IF(AND(AU302&gt;=0, RIGHT(TEXT(AU302,"0.#"),1)&lt;&gt;"."),TRUE,FALSE)</formula>
    </cfRule>
    <cfRule type="expression" dxfId="368" priority="368">
      <formula>IF(AND(AU302&gt;=0, RIGHT(TEXT(AU302,"0.#"),1)="."),TRUE,FALSE)</formula>
    </cfRule>
    <cfRule type="expression" dxfId="367" priority="369">
      <formula>IF(AND(AU302&lt;0, RIGHT(TEXT(AU302,"0.#"),1)&lt;&gt;"."),TRUE,FALSE)</formula>
    </cfRule>
    <cfRule type="expression" dxfId="366" priority="370">
      <formula>IF(AND(AU302&lt;0, RIGHT(TEXT(AU302,"0.#"),1)="."),TRUE,FALSE)</formula>
    </cfRule>
  </conditionalFormatting>
  <conditionalFormatting sqref="AK334">
    <cfRule type="expression" dxfId="365" priority="365">
      <formula>IF(RIGHT(TEXT(AK334,"0.#"),1)=".",FALSE,TRUE)</formula>
    </cfRule>
    <cfRule type="expression" dxfId="364" priority="366">
      <formula>IF(RIGHT(TEXT(AK334,"0.#"),1)=".",TRUE,FALSE)</formula>
    </cfRule>
  </conditionalFormatting>
  <conditionalFormatting sqref="AU334:AX334">
    <cfRule type="expression" dxfId="363" priority="361">
      <formula>IF(AND(AU334&gt;=0, RIGHT(TEXT(AU334,"0.#"),1)&lt;&gt;"."),TRUE,FALSE)</formula>
    </cfRule>
    <cfRule type="expression" dxfId="362" priority="362">
      <formula>IF(AND(AU334&gt;=0, RIGHT(TEXT(AU334,"0.#"),1)="."),TRUE,FALSE)</formula>
    </cfRule>
    <cfRule type="expression" dxfId="361" priority="363">
      <formula>IF(AND(AU334&lt;0, RIGHT(TEXT(AU334,"0.#"),1)&lt;&gt;"."),TRUE,FALSE)</formula>
    </cfRule>
    <cfRule type="expression" dxfId="360" priority="364">
      <formula>IF(AND(AU334&lt;0, RIGHT(TEXT(AU334,"0.#"),1)="."),TRUE,FALSE)</formula>
    </cfRule>
  </conditionalFormatting>
  <conditionalFormatting sqref="AK335:AK363">
    <cfRule type="expression" dxfId="359" priority="359">
      <formula>IF(RIGHT(TEXT(AK335,"0.#"),1)=".",FALSE,TRUE)</formula>
    </cfRule>
    <cfRule type="expression" dxfId="358" priority="360">
      <formula>IF(RIGHT(TEXT(AK335,"0.#"),1)=".",TRUE,FALSE)</formula>
    </cfRule>
  </conditionalFormatting>
  <conditionalFormatting sqref="AU335:AX363">
    <cfRule type="expression" dxfId="357" priority="355">
      <formula>IF(AND(AU335&gt;=0, RIGHT(TEXT(AU335,"0.#"),1)&lt;&gt;"."),TRUE,FALSE)</formula>
    </cfRule>
    <cfRule type="expression" dxfId="356" priority="356">
      <formula>IF(AND(AU335&gt;=0, RIGHT(TEXT(AU335,"0.#"),1)="."),TRUE,FALSE)</formula>
    </cfRule>
    <cfRule type="expression" dxfId="355" priority="357">
      <formula>IF(AND(AU335&lt;0, RIGHT(TEXT(AU335,"0.#"),1)&lt;&gt;"."),TRUE,FALSE)</formula>
    </cfRule>
    <cfRule type="expression" dxfId="354" priority="358">
      <formula>IF(AND(AU335&lt;0, RIGHT(TEXT(AU335,"0.#"),1)="."),TRUE,FALSE)</formula>
    </cfRule>
  </conditionalFormatting>
  <conditionalFormatting sqref="AK367">
    <cfRule type="expression" dxfId="353" priority="353">
      <formula>IF(RIGHT(TEXT(AK367,"0.#"),1)=".",FALSE,TRUE)</formula>
    </cfRule>
    <cfRule type="expression" dxfId="352" priority="354">
      <formula>IF(RIGHT(TEXT(AK367,"0.#"),1)=".",TRUE,FALSE)</formula>
    </cfRule>
  </conditionalFormatting>
  <conditionalFormatting sqref="AU367:AX367">
    <cfRule type="expression" dxfId="351" priority="349">
      <formula>IF(AND(AU367&gt;=0, RIGHT(TEXT(AU367,"0.#"),1)&lt;&gt;"."),TRUE,FALSE)</formula>
    </cfRule>
    <cfRule type="expression" dxfId="350" priority="350">
      <formula>IF(AND(AU367&gt;=0, RIGHT(TEXT(AU367,"0.#"),1)="."),TRUE,FALSE)</formula>
    </cfRule>
    <cfRule type="expression" dxfId="349" priority="351">
      <formula>IF(AND(AU367&lt;0, RIGHT(TEXT(AU367,"0.#"),1)&lt;&gt;"."),TRUE,FALSE)</formula>
    </cfRule>
    <cfRule type="expression" dxfId="348" priority="352">
      <formula>IF(AND(AU367&lt;0, RIGHT(TEXT(AU367,"0.#"),1)="."),TRUE,FALSE)</formula>
    </cfRule>
  </conditionalFormatting>
  <conditionalFormatting sqref="AK368:AK396">
    <cfRule type="expression" dxfId="347" priority="347">
      <formula>IF(RIGHT(TEXT(AK368,"0.#"),1)=".",FALSE,TRUE)</formula>
    </cfRule>
    <cfRule type="expression" dxfId="346" priority="348">
      <formula>IF(RIGHT(TEXT(AK368,"0.#"),1)=".",TRUE,FALSE)</formula>
    </cfRule>
  </conditionalFormatting>
  <conditionalFormatting sqref="AU368:AX396">
    <cfRule type="expression" dxfId="345" priority="343">
      <formula>IF(AND(AU368&gt;=0, RIGHT(TEXT(AU368,"0.#"),1)&lt;&gt;"."),TRUE,FALSE)</formula>
    </cfRule>
    <cfRule type="expression" dxfId="344" priority="344">
      <formula>IF(AND(AU368&gt;=0, RIGHT(TEXT(AU368,"0.#"),1)="."),TRUE,FALSE)</formula>
    </cfRule>
    <cfRule type="expression" dxfId="343" priority="345">
      <formula>IF(AND(AU368&lt;0, RIGHT(TEXT(AU368,"0.#"),1)&lt;&gt;"."),TRUE,FALSE)</formula>
    </cfRule>
    <cfRule type="expression" dxfId="342" priority="346">
      <formula>IF(AND(AU368&lt;0, RIGHT(TEXT(AU368,"0.#"),1)="."),TRUE,FALSE)</formula>
    </cfRule>
  </conditionalFormatting>
  <conditionalFormatting sqref="AK400">
    <cfRule type="expression" dxfId="341" priority="341">
      <formula>IF(RIGHT(TEXT(AK400,"0.#"),1)=".",FALSE,TRUE)</formula>
    </cfRule>
    <cfRule type="expression" dxfId="340" priority="342">
      <formula>IF(RIGHT(TEXT(AK400,"0.#"),1)=".",TRUE,FALSE)</formula>
    </cfRule>
  </conditionalFormatting>
  <conditionalFormatting sqref="AU400:AX400">
    <cfRule type="expression" dxfId="339" priority="337">
      <formula>IF(AND(AU400&gt;=0, RIGHT(TEXT(AU400,"0.#"),1)&lt;&gt;"."),TRUE,FALSE)</formula>
    </cfRule>
    <cfRule type="expression" dxfId="338" priority="338">
      <formula>IF(AND(AU400&gt;=0, RIGHT(TEXT(AU400,"0.#"),1)="."),TRUE,FALSE)</formula>
    </cfRule>
    <cfRule type="expression" dxfId="337" priority="339">
      <formula>IF(AND(AU400&lt;0, RIGHT(TEXT(AU400,"0.#"),1)&lt;&gt;"."),TRUE,FALSE)</formula>
    </cfRule>
    <cfRule type="expression" dxfId="336" priority="340">
      <formula>IF(AND(AU400&lt;0, RIGHT(TEXT(AU400,"0.#"),1)="."),TRUE,FALSE)</formula>
    </cfRule>
  </conditionalFormatting>
  <conditionalFormatting sqref="AK401:AK429">
    <cfRule type="expression" dxfId="335" priority="335">
      <formula>IF(RIGHT(TEXT(AK401,"0.#"),1)=".",FALSE,TRUE)</formula>
    </cfRule>
    <cfRule type="expression" dxfId="334" priority="336">
      <formula>IF(RIGHT(TEXT(AK401,"0.#"),1)=".",TRUE,FALSE)</formula>
    </cfRule>
  </conditionalFormatting>
  <conditionalFormatting sqref="AU401:AX429">
    <cfRule type="expression" dxfId="333" priority="331">
      <formula>IF(AND(AU401&gt;=0, RIGHT(TEXT(AU401,"0.#"),1)&lt;&gt;"."),TRUE,FALSE)</formula>
    </cfRule>
    <cfRule type="expression" dxfId="332" priority="332">
      <formula>IF(AND(AU401&gt;=0, RIGHT(TEXT(AU401,"0.#"),1)="."),TRUE,FALSE)</formula>
    </cfRule>
    <cfRule type="expression" dxfId="331" priority="333">
      <formula>IF(AND(AU401&lt;0, RIGHT(TEXT(AU401,"0.#"),1)&lt;&gt;"."),TRUE,FALSE)</formula>
    </cfRule>
    <cfRule type="expression" dxfId="330" priority="334">
      <formula>IF(AND(AU401&lt;0, RIGHT(TEXT(AU401,"0.#"),1)="."),TRUE,FALSE)</formula>
    </cfRule>
  </conditionalFormatting>
  <conditionalFormatting sqref="AK433">
    <cfRule type="expression" dxfId="329" priority="329">
      <formula>IF(RIGHT(TEXT(AK433,"0.#"),1)=".",FALSE,TRUE)</formula>
    </cfRule>
    <cfRule type="expression" dxfId="328" priority="330">
      <formula>IF(RIGHT(TEXT(AK433,"0.#"),1)=".",TRUE,FALSE)</formula>
    </cfRule>
  </conditionalFormatting>
  <conditionalFormatting sqref="AU433:AX433">
    <cfRule type="expression" dxfId="327" priority="325">
      <formula>IF(AND(AU433&gt;=0, RIGHT(TEXT(AU433,"0.#"),1)&lt;&gt;"."),TRUE,FALSE)</formula>
    </cfRule>
    <cfRule type="expression" dxfId="326" priority="326">
      <formula>IF(AND(AU433&gt;=0, RIGHT(TEXT(AU433,"0.#"),1)="."),TRUE,FALSE)</formula>
    </cfRule>
    <cfRule type="expression" dxfId="325" priority="327">
      <formula>IF(AND(AU433&lt;0, RIGHT(TEXT(AU433,"0.#"),1)&lt;&gt;"."),TRUE,FALSE)</formula>
    </cfRule>
    <cfRule type="expression" dxfId="324" priority="328">
      <formula>IF(AND(AU433&lt;0, RIGHT(TEXT(AU433,"0.#"),1)="."),TRUE,FALSE)</formula>
    </cfRule>
  </conditionalFormatting>
  <conditionalFormatting sqref="AK434:AK462">
    <cfRule type="expression" dxfId="323" priority="323">
      <formula>IF(RIGHT(TEXT(AK434,"0.#"),1)=".",FALSE,TRUE)</formula>
    </cfRule>
    <cfRule type="expression" dxfId="322" priority="324">
      <formula>IF(RIGHT(TEXT(AK434,"0.#"),1)=".",TRUE,FALSE)</formula>
    </cfRule>
  </conditionalFormatting>
  <conditionalFormatting sqref="AU434:AX462">
    <cfRule type="expression" dxfId="321" priority="319">
      <formula>IF(AND(AU434&gt;=0, RIGHT(TEXT(AU434,"0.#"),1)&lt;&gt;"."),TRUE,FALSE)</formula>
    </cfRule>
    <cfRule type="expression" dxfId="320" priority="320">
      <formula>IF(AND(AU434&gt;=0, RIGHT(TEXT(AU434,"0.#"),1)="."),TRUE,FALSE)</formula>
    </cfRule>
    <cfRule type="expression" dxfId="319" priority="321">
      <formula>IF(AND(AU434&lt;0, RIGHT(TEXT(AU434,"0.#"),1)&lt;&gt;"."),TRUE,FALSE)</formula>
    </cfRule>
    <cfRule type="expression" dxfId="318" priority="322">
      <formula>IF(AND(AU434&lt;0, RIGHT(TEXT(AU434,"0.#"),1)="."),TRUE,FALSE)</formula>
    </cfRule>
  </conditionalFormatting>
  <conditionalFormatting sqref="AK466">
    <cfRule type="expression" dxfId="317" priority="317">
      <formula>IF(RIGHT(TEXT(AK466,"0.#"),1)=".",FALSE,TRUE)</formula>
    </cfRule>
    <cfRule type="expression" dxfId="316" priority="318">
      <formula>IF(RIGHT(TEXT(AK466,"0.#"),1)=".",TRUE,FALSE)</formula>
    </cfRule>
  </conditionalFormatting>
  <conditionalFormatting sqref="AU466:AX466">
    <cfRule type="expression" dxfId="315" priority="313">
      <formula>IF(AND(AU466&gt;=0, RIGHT(TEXT(AU466,"0.#"),1)&lt;&gt;"."),TRUE,FALSE)</formula>
    </cfRule>
    <cfRule type="expression" dxfId="314" priority="314">
      <formula>IF(AND(AU466&gt;=0, RIGHT(TEXT(AU466,"0.#"),1)="."),TRUE,FALSE)</formula>
    </cfRule>
    <cfRule type="expression" dxfId="313" priority="315">
      <formula>IF(AND(AU466&lt;0, RIGHT(TEXT(AU466,"0.#"),1)&lt;&gt;"."),TRUE,FALSE)</formula>
    </cfRule>
    <cfRule type="expression" dxfId="312" priority="316">
      <formula>IF(AND(AU466&lt;0, RIGHT(TEXT(AU466,"0.#"),1)="."),TRUE,FALSE)</formula>
    </cfRule>
  </conditionalFormatting>
  <conditionalFormatting sqref="AK467:AK495">
    <cfRule type="expression" dxfId="311" priority="311">
      <formula>IF(RIGHT(TEXT(AK467,"0.#"),1)=".",FALSE,TRUE)</formula>
    </cfRule>
    <cfRule type="expression" dxfId="310" priority="312">
      <formula>IF(RIGHT(TEXT(AK467,"0.#"),1)=".",TRUE,FALSE)</formula>
    </cfRule>
  </conditionalFormatting>
  <conditionalFormatting sqref="AU467:AX495">
    <cfRule type="expression" dxfId="309" priority="307">
      <formula>IF(AND(AU467&gt;=0, RIGHT(TEXT(AU467,"0.#"),1)&lt;&gt;"."),TRUE,FALSE)</formula>
    </cfRule>
    <cfRule type="expression" dxfId="308" priority="308">
      <formula>IF(AND(AU467&gt;=0, RIGHT(TEXT(AU467,"0.#"),1)="."),TRUE,FALSE)</formula>
    </cfRule>
    <cfRule type="expression" dxfId="307" priority="309">
      <formula>IF(AND(AU467&lt;0, RIGHT(TEXT(AU467,"0.#"),1)&lt;&gt;"."),TRUE,FALSE)</formula>
    </cfRule>
    <cfRule type="expression" dxfId="306" priority="310">
      <formula>IF(AND(AU467&lt;0, RIGHT(TEXT(AU467,"0.#"),1)="."),TRUE,FALSE)</formula>
    </cfRule>
  </conditionalFormatting>
  <conditionalFormatting sqref="AK499">
    <cfRule type="expression" dxfId="305" priority="305">
      <formula>IF(RIGHT(TEXT(AK499,"0.#"),1)=".",FALSE,TRUE)</formula>
    </cfRule>
    <cfRule type="expression" dxfId="304" priority="306">
      <formula>IF(RIGHT(TEXT(AK499,"0.#"),1)=".",TRUE,FALSE)</formula>
    </cfRule>
  </conditionalFormatting>
  <conditionalFormatting sqref="AU499:AX499">
    <cfRule type="expression" dxfId="303" priority="301">
      <formula>IF(AND(AU499&gt;=0, RIGHT(TEXT(AU499,"0.#"),1)&lt;&gt;"."),TRUE,FALSE)</formula>
    </cfRule>
    <cfRule type="expression" dxfId="302" priority="302">
      <formula>IF(AND(AU499&gt;=0, RIGHT(TEXT(AU499,"0.#"),1)="."),TRUE,FALSE)</formula>
    </cfRule>
    <cfRule type="expression" dxfId="301" priority="303">
      <formula>IF(AND(AU499&lt;0, RIGHT(TEXT(AU499,"0.#"),1)&lt;&gt;"."),TRUE,FALSE)</formula>
    </cfRule>
    <cfRule type="expression" dxfId="300" priority="304">
      <formula>IF(AND(AU499&lt;0, RIGHT(TEXT(AU499,"0.#"),1)="."),TRUE,FALSE)</formula>
    </cfRule>
  </conditionalFormatting>
  <conditionalFormatting sqref="AK500:AK528">
    <cfRule type="expression" dxfId="299" priority="299">
      <formula>IF(RIGHT(TEXT(AK500,"0.#"),1)=".",FALSE,TRUE)</formula>
    </cfRule>
    <cfRule type="expression" dxfId="298" priority="300">
      <formula>IF(RIGHT(TEXT(AK500,"0.#"),1)=".",TRUE,FALSE)</formula>
    </cfRule>
  </conditionalFormatting>
  <conditionalFormatting sqref="AU500:AX528">
    <cfRule type="expression" dxfId="297" priority="295">
      <formula>IF(AND(AU500&gt;=0, RIGHT(TEXT(AU500,"0.#"),1)&lt;&gt;"."),TRUE,FALSE)</formula>
    </cfRule>
    <cfRule type="expression" dxfId="296" priority="296">
      <formula>IF(AND(AU500&gt;=0, RIGHT(TEXT(AU500,"0.#"),1)="."),TRUE,FALSE)</formula>
    </cfRule>
    <cfRule type="expression" dxfId="295" priority="297">
      <formula>IF(AND(AU500&lt;0, RIGHT(TEXT(AU500,"0.#"),1)&lt;&gt;"."),TRUE,FALSE)</formula>
    </cfRule>
    <cfRule type="expression" dxfId="294" priority="298">
      <formula>IF(AND(AU500&lt;0, RIGHT(TEXT(AU500,"0.#"),1)="."),TRUE,FALSE)</formula>
    </cfRule>
  </conditionalFormatting>
  <conditionalFormatting sqref="AK532">
    <cfRule type="expression" dxfId="293" priority="293">
      <formula>IF(RIGHT(TEXT(AK532,"0.#"),1)=".",FALSE,TRUE)</formula>
    </cfRule>
    <cfRule type="expression" dxfId="292" priority="294">
      <formula>IF(RIGHT(TEXT(AK532,"0.#"),1)=".",TRUE,FALSE)</formula>
    </cfRule>
  </conditionalFormatting>
  <conditionalFormatting sqref="AU532:AX532">
    <cfRule type="expression" dxfId="291" priority="289">
      <formula>IF(AND(AU532&gt;=0, RIGHT(TEXT(AU532,"0.#"),1)&lt;&gt;"."),TRUE,FALSE)</formula>
    </cfRule>
    <cfRule type="expression" dxfId="290" priority="290">
      <formula>IF(AND(AU532&gt;=0, RIGHT(TEXT(AU532,"0.#"),1)="."),TRUE,FALSE)</formula>
    </cfRule>
    <cfRule type="expression" dxfId="289" priority="291">
      <formula>IF(AND(AU532&lt;0, RIGHT(TEXT(AU532,"0.#"),1)&lt;&gt;"."),TRUE,FALSE)</formula>
    </cfRule>
    <cfRule type="expression" dxfId="288" priority="292">
      <formula>IF(AND(AU532&lt;0, RIGHT(TEXT(AU532,"0.#"),1)="."),TRUE,FALSE)</formula>
    </cfRule>
  </conditionalFormatting>
  <conditionalFormatting sqref="AK533:AK561">
    <cfRule type="expression" dxfId="287" priority="287">
      <formula>IF(RIGHT(TEXT(AK533,"0.#"),1)=".",FALSE,TRUE)</formula>
    </cfRule>
    <cfRule type="expression" dxfId="286" priority="288">
      <formula>IF(RIGHT(TEXT(AK533,"0.#"),1)=".",TRUE,FALSE)</formula>
    </cfRule>
  </conditionalFormatting>
  <conditionalFormatting sqref="AU533:AX561">
    <cfRule type="expression" dxfId="285" priority="283">
      <formula>IF(AND(AU533&gt;=0, RIGHT(TEXT(AU533,"0.#"),1)&lt;&gt;"."),TRUE,FALSE)</formula>
    </cfRule>
    <cfRule type="expression" dxfId="284" priority="284">
      <formula>IF(AND(AU533&gt;=0, RIGHT(TEXT(AU533,"0.#"),1)="."),TRUE,FALSE)</formula>
    </cfRule>
    <cfRule type="expression" dxfId="283" priority="285">
      <formula>IF(AND(AU533&lt;0, RIGHT(TEXT(AU533,"0.#"),1)&lt;&gt;"."),TRUE,FALSE)</formula>
    </cfRule>
    <cfRule type="expression" dxfId="282" priority="286">
      <formula>IF(AND(AU533&lt;0, RIGHT(TEXT(AU533,"0.#"),1)="."),TRUE,FALSE)</formula>
    </cfRule>
  </conditionalFormatting>
  <conditionalFormatting sqref="AK565">
    <cfRule type="expression" dxfId="281" priority="281">
      <formula>IF(RIGHT(TEXT(AK565,"0.#"),1)=".",FALSE,TRUE)</formula>
    </cfRule>
    <cfRule type="expression" dxfId="280" priority="282">
      <formula>IF(RIGHT(TEXT(AK565,"0.#"),1)=".",TRUE,FALSE)</formula>
    </cfRule>
  </conditionalFormatting>
  <conditionalFormatting sqref="AU565:AX565">
    <cfRule type="expression" dxfId="279" priority="277">
      <formula>IF(AND(AU565&gt;=0, RIGHT(TEXT(AU565,"0.#"),1)&lt;&gt;"."),TRUE,FALSE)</formula>
    </cfRule>
    <cfRule type="expression" dxfId="278" priority="278">
      <formula>IF(AND(AU565&gt;=0, RIGHT(TEXT(AU565,"0.#"),1)="."),TRUE,FALSE)</formula>
    </cfRule>
    <cfRule type="expression" dxfId="277" priority="279">
      <formula>IF(AND(AU565&lt;0, RIGHT(TEXT(AU565,"0.#"),1)&lt;&gt;"."),TRUE,FALSE)</formula>
    </cfRule>
    <cfRule type="expression" dxfId="276" priority="280">
      <formula>IF(AND(AU565&lt;0, RIGHT(TEXT(AU565,"0.#"),1)="."),TRUE,FALSE)</formula>
    </cfRule>
  </conditionalFormatting>
  <conditionalFormatting sqref="AK566:AK594">
    <cfRule type="expression" dxfId="275" priority="275">
      <formula>IF(RIGHT(TEXT(AK566,"0.#"),1)=".",FALSE,TRUE)</formula>
    </cfRule>
    <cfRule type="expression" dxfId="274" priority="276">
      <formula>IF(RIGHT(TEXT(AK566,"0.#"),1)=".",TRUE,FALSE)</formula>
    </cfRule>
  </conditionalFormatting>
  <conditionalFormatting sqref="AU566:AX594">
    <cfRule type="expression" dxfId="273" priority="271">
      <formula>IF(AND(AU566&gt;=0, RIGHT(TEXT(AU566,"0.#"),1)&lt;&gt;"."),TRUE,FALSE)</formula>
    </cfRule>
    <cfRule type="expression" dxfId="272" priority="272">
      <formula>IF(AND(AU566&gt;=0, RIGHT(TEXT(AU566,"0.#"),1)="."),TRUE,FALSE)</formula>
    </cfRule>
    <cfRule type="expression" dxfId="271" priority="273">
      <formula>IF(AND(AU566&lt;0, RIGHT(TEXT(AU566,"0.#"),1)&lt;&gt;"."),TRUE,FALSE)</formula>
    </cfRule>
    <cfRule type="expression" dxfId="270" priority="274">
      <formula>IF(AND(AU566&lt;0, RIGHT(TEXT(AU566,"0.#"),1)="."),TRUE,FALSE)</formula>
    </cfRule>
  </conditionalFormatting>
  <conditionalFormatting sqref="AK598">
    <cfRule type="expression" dxfId="269" priority="269">
      <formula>IF(RIGHT(TEXT(AK598,"0.#"),1)=".",FALSE,TRUE)</formula>
    </cfRule>
    <cfRule type="expression" dxfId="268" priority="270">
      <formula>IF(RIGHT(TEXT(AK598,"0.#"),1)=".",TRUE,FALSE)</formula>
    </cfRule>
  </conditionalFormatting>
  <conditionalFormatting sqref="AU598:AX598">
    <cfRule type="expression" dxfId="267" priority="265">
      <formula>IF(AND(AU598&gt;=0, RIGHT(TEXT(AU598,"0.#"),1)&lt;&gt;"."),TRUE,FALSE)</formula>
    </cfRule>
    <cfRule type="expression" dxfId="266" priority="266">
      <formula>IF(AND(AU598&gt;=0, RIGHT(TEXT(AU598,"0.#"),1)="."),TRUE,FALSE)</formula>
    </cfRule>
    <cfRule type="expression" dxfId="265" priority="267">
      <formula>IF(AND(AU598&lt;0, RIGHT(TEXT(AU598,"0.#"),1)&lt;&gt;"."),TRUE,FALSE)</formula>
    </cfRule>
    <cfRule type="expression" dxfId="264" priority="268">
      <formula>IF(AND(AU598&lt;0, RIGHT(TEXT(AU598,"0.#"),1)="."),TRUE,FALSE)</formula>
    </cfRule>
  </conditionalFormatting>
  <conditionalFormatting sqref="AK599:AK627">
    <cfRule type="expression" dxfId="263" priority="263">
      <formula>IF(RIGHT(TEXT(AK599,"0.#"),1)=".",FALSE,TRUE)</formula>
    </cfRule>
    <cfRule type="expression" dxfId="262" priority="264">
      <formula>IF(RIGHT(TEXT(AK599,"0.#"),1)=".",TRUE,FALSE)</formula>
    </cfRule>
  </conditionalFormatting>
  <conditionalFormatting sqref="AU599:AX627">
    <cfRule type="expression" dxfId="261" priority="259">
      <formula>IF(AND(AU599&gt;=0, RIGHT(TEXT(AU599,"0.#"),1)&lt;&gt;"."),TRUE,FALSE)</formula>
    </cfRule>
    <cfRule type="expression" dxfId="260" priority="260">
      <formula>IF(AND(AU599&gt;=0, RIGHT(TEXT(AU599,"0.#"),1)="."),TRUE,FALSE)</formula>
    </cfRule>
    <cfRule type="expression" dxfId="259" priority="261">
      <formula>IF(AND(AU599&lt;0, RIGHT(TEXT(AU599,"0.#"),1)&lt;&gt;"."),TRUE,FALSE)</formula>
    </cfRule>
    <cfRule type="expression" dxfId="258" priority="262">
      <formula>IF(AND(AU599&lt;0, RIGHT(TEXT(AU599,"0.#"),1)="."),TRUE,FALSE)</formula>
    </cfRule>
  </conditionalFormatting>
  <conditionalFormatting sqref="AK631">
    <cfRule type="expression" dxfId="257" priority="257">
      <formula>IF(RIGHT(TEXT(AK631,"0.#"),1)=".",FALSE,TRUE)</formula>
    </cfRule>
    <cfRule type="expression" dxfId="256" priority="258">
      <formula>IF(RIGHT(TEXT(AK631,"0.#"),1)=".",TRUE,FALSE)</formula>
    </cfRule>
  </conditionalFormatting>
  <conditionalFormatting sqref="AU631:AX631">
    <cfRule type="expression" dxfId="255" priority="253">
      <formula>IF(AND(AU631&gt;=0, RIGHT(TEXT(AU631,"0.#"),1)&lt;&gt;"."),TRUE,FALSE)</formula>
    </cfRule>
    <cfRule type="expression" dxfId="254" priority="254">
      <formula>IF(AND(AU631&gt;=0, RIGHT(TEXT(AU631,"0.#"),1)="."),TRUE,FALSE)</formula>
    </cfRule>
    <cfRule type="expression" dxfId="253" priority="255">
      <formula>IF(AND(AU631&lt;0, RIGHT(TEXT(AU631,"0.#"),1)&lt;&gt;"."),TRUE,FALSE)</formula>
    </cfRule>
    <cfRule type="expression" dxfId="252" priority="256">
      <formula>IF(AND(AU631&lt;0, RIGHT(TEXT(AU631,"0.#"),1)="."),TRUE,FALSE)</formula>
    </cfRule>
  </conditionalFormatting>
  <conditionalFormatting sqref="AK632:AK660">
    <cfRule type="expression" dxfId="251" priority="251">
      <formula>IF(RIGHT(TEXT(AK632,"0.#"),1)=".",FALSE,TRUE)</formula>
    </cfRule>
    <cfRule type="expression" dxfId="250" priority="252">
      <formula>IF(RIGHT(TEXT(AK632,"0.#"),1)=".",TRUE,FALSE)</formula>
    </cfRule>
  </conditionalFormatting>
  <conditionalFormatting sqref="AU632:AX660">
    <cfRule type="expression" dxfId="249" priority="247">
      <formula>IF(AND(AU632&gt;=0, RIGHT(TEXT(AU632,"0.#"),1)&lt;&gt;"."),TRUE,FALSE)</formula>
    </cfRule>
    <cfRule type="expression" dxfId="248" priority="248">
      <formula>IF(AND(AU632&gt;=0, RIGHT(TEXT(AU632,"0.#"),1)="."),TRUE,FALSE)</formula>
    </cfRule>
    <cfRule type="expression" dxfId="247" priority="249">
      <formula>IF(AND(AU632&lt;0, RIGHT(TEXT(AU632,"0.#"),1)&lt;&gt;"."),TRUE,FALSE)</formula>
    </cfRule>
    <cfRule type="expression" dxfId="246" priority="250">
      <formula>IF(AND(AU632&lt;0, RIGHT(TEXT(AU632,"0.#"),1)="."),TRUE,FALSE)</formula>
    </cfRule>
  </conditionalFormatting>
  <conditionalFormatting sqref="AK664">
    <cfRule type="expression" dxfId="245" priority="245">
      <formula>IF(RIGHT(TEXT(AK664,"0.#"),1)=".",FALSE,TRUE)</formula>
    </cfRule>
    <cfRule type="expression" dxfId="244" priority="246">
      <formula>IF(RIGHT(TEXT(AK664,"0.#"),1)=".",TRUE,FALSE)</formula>
    </cfRule>
  </conditionalFormatting>
  <conditionalFormatting sqref="AU664:AX664">
    <cfRule type="expression" dxfId="243" priority="241">
      <formula>IF(AND(AU664&gt;=0, RIGHT(TEXT(AU664,"0.#"),1)&lt;&gt;"."),TRUE,FALSE)</formula>
    </cfRule>
    <cfRule type="expression" dxfId="242" priority="242">
      <formula>IF(AND(AU664&gt;=0, RIGHT(TEXT(AU664,"0.#"),1)="."),TRUE,FALSE)</formula>
    </cfRule>
    <cfRule type="expression" dxfId="241" priority="243">
      <formula>IF(AND(AU664&lt;0, RIGHT(TEXT(AU664,"0.#"),1)&lt;&gt;"."),TRUE,FALSE)</formula>
    </cfRule>
    <cfRule type="expression" dxfId="240" priority="244">
      <formula>IF(AND(AU664&lt;0, RIGHT(TEXT(AU664,"0.#"),1)="."),TRUE,FALSE)</formula>
    </cfRule>
  </conditionalFormatting>
  <conditionalFormatting sqref="AK665:AK693">
    <cfRule type="expression" dxfId="239" priority="239">
      <formula>IF(RIGHT(TEXT(AK665,"0.#"),1)=".",FALSE,TRUE)</formula>
    </cfRule>
    <cfRule type="expression" dxfId="238" priority="240">
      <formula>IF(RIGHT(TEXT(AK665,"0.#"),1)=".",TRUE,FALSE)</formula>
    </cfRule>
  </conditionalFormatting>
  <conditionalFormatting sqref="AU665:AX693">
    <cfRule type="expression" dxfId="237" priority="235">
      <formula>IF(AND(AU665&gt;=0, RIGHT(TEXT(AU665,"0.#"),1)&lt;&gt;"."),TRUE,FALSE)</formula>
    </cfRule>
    <cfRule type="expression" dxfId="236" priority="236">
      <formula>IF(AND(AU665&gt;=0, RIGHT(TEXT(AU665,"0.#"),1)="."),TRUE,FALSE)</formula>
    </cfRule>
    <cfRule type="expression" dxfId="235" priority="237">
      <formula>IF(AND(AU665&lt;0, RIGHT(TEXT(AU665,"0.#"),1)&lt;&gt;"."),TRUE,FALSE)</formula>
    </cfRule>
    <cfRule type="expression" dxfId="234" priority="238">
      <formula>IF(AND(AU665&lt;0, RIGHT(TEXT(AU665,"0.#"),1)="."),TRUE,FALSE)</formula>
    </cfRule>
  </conditionalFormatting>
  <conditionalFormatting sqref="AK697">
    <cfRule type="expression" dxfId="233" priority="233">
      <formula>IF(RIGHT(TEXT(AK697,"0.#"),1)=".",FALSE,TRUE)</formula>
    </cfRule>
    <cfRule type="expression" dxfId="232" priority="234">
      <formula>IF(RIGHT(TEXT(AK697,"0.#"),1)=".",TRUE,FALSE)</formula>
    </cfRule>
  </conditionalFormatting>
  <conditionalFormatting sqref="AU697:AX697">
    <cfRule type="expression" dxfId="231" priority="229">
      <formula>IF(AND(AU697&gt;=0, RIGHT(TEXT(AU697,"0.#"),1)&lt;&gt;"."),TRUE,FALSE)</formula>
    </cfRule>
    <cfRule type="expression" dxfId="230" priority="230">
      <formula>IF(AND(AU697&gt;=0, RIGHT(TEXT(AU697,"0.#"),1)="."),TRUE,FALSE)</formula>
    </cfRule>
    <cfRule type="expression" dxfId="229" priority="231">
      <formula>IF(AND(AU697&lt;0, RIGHT(TEXT(AU697,"0.#"),1)&lt;&gt;"."),TRUE,FALSE)</formula>
    </cfRule>
    <cfRule type="expression" dxfId="228" priority="232">
      <formula>IF(AND(AU697&lt;0, RIGHT(TEXT(AU697,"0.#"),1)="."),TRUE,FALSE)</formula>
    </cfRule>
  </conditionalFormatting>
  <conditionalFormatting sqref="AK698:AK726">
    <cfRule type="expression" dxfId="227" priority="227">
      <formula>IF(RIGHT(TEXT(AK698,"0.#"),1)=".",FALSE,TRUE)</formula>
    </cfRule>
    <cfRule type="expression" dxfId="226" priority="228">
      <formula>IF(RIGHT(TEXT(AK698,"0.#"),1)=".",TRUE,FALSE)</formula>
    </cfRule>
  </conditionalFormatting>
  <conditionalFormatting sqref="AU698:AX726">
    <cfRule type="expression" dxfId="225" priority="223">
      <formula>IF(AND(AU698&gt;=0, RIGHT(TEXT(AU698,"0.#"),1)&lt;&gt;"."),TRUE,FALSE)</formula>
    </cfRule>
    <cfRule type="expression" dxfId="224" priority="224">
      <formula>IF(AND(AU698&gt;=0, RIGHT(TEXT(AU698,"0.#"),1)="."),TRUE,FALSE)</formula>
    </cfRule>
    <cfRule type="expression" dxfId="223" priority="225">
      <formula>IF(AND(AU698&lt;0, RIGHT(TEXT(AU698,"0.#"),1)&lt;&gt;"."),TRUE,FALSE)</formula>
    </cfRule>
    <cfRule type="expression" dxfId="222" priority="226">
      <formula>IF(AND(AU698&lt;0, RIGHT(TEXT(AU698,"0.#"),1)="."),TRUE,FALSE)</formula>
    </cfRule>
  </conditionalFormatting>
  <conditionalFormatting sqref="AK730">
    <cfRule type="expression" dxfId="221" priority="221">
      <formula>IF(RIGHT(TEXT(AK730,"0.#"),1)=".",FALSE,TRUE)</formula>
    </cfRule>
    <cfRule type="expression" dxfId="220" priority="222">
      <formula>IF(RIGHT(TEXT(AK730,"0.#"),1)=".",TRUE,FALSE)</formula>
    </cfRule>
  </conditionalFormatting>
  <conditionalFormatting sqref="AU730:AX730">
    <cfRule type="expression" dxfId="219" priority="217">
      <formula>IF(AND(AU730&gt;=0, RIGHT(TEXT(AU730,"0.#"),1)&lt;&gt;"."),TRUE,FALSE)</formula>
    </cfRule>
    <cfRule type="expression" dxfId="218" priority="218">
      <formula>IF(AND(AU730&gt;=0, RIGHT(TEXT(AU730,"0.#"),1)="."),TRUE,FALSE)</formula>
    </cfRule>
    <cfRule type="expression" dxfId="217" priority="219">
      <formula>IF(AND(AU730&lt;0, RIGHT(TEXT(AU730,"0.#"),1)&lt;&gt;"."),TRUE,FALSE)</formula>
    </cfRule>
    <cfRule type="expression" dxfId="216" priority="220">
      <formula>IF(AND(AU730&lt;0, RIGHT(TEXT(AU730,"0.#"),1)="."),TRUE,FALSE)</formula>
    </cfRule>
  </conditionalFormatting>
  <conditionalFormatting sqref="AK731:AK759">
    <cfRule type="expression" dxfId="215" priority="215">
      <formula>IF(RIGHT(TEXT(AK731,"0.#"),1)=".",FALSE,TRUE)</formula>
    </cfRule>
    <cfRule type="expression" dxfId="214" priority="216">
      <formula>IF(RIGHT(TEXT(AK731,"0.#"),1)=".",TRUE,FALSE)</formula>
    </cfRule>
  </conditionalFormatting>
  <conditionalFormatting sqref="AU731:AX759">
    <cfRule type="expression" dxfId="213" priority="211">
      <formula>IF(AND(AU731&gt;=0, RIGHT(TEXT(AU731,"0.#"),1)&lt;&gt;"."),TRUE,FALSE)</formula>
    </cfRule>
    <cfRule type="expression" dxfId="212" priority="212">
      <formula>IF(AND(AU731&gt;=0, RIGHT(TEXT(AU731,"0.#"),1)="."),TRUE,FALSE)</formula>
    </cfRule>
    <cfRule type="expression" dxfId="211" priority="213">
      <formula>IF(AND(AU731&lt;0, RIGHT(TEXT(AU731,"0.#"),1)&lt;&gt;"."),TRUE,FALSE)</formula>
    </cfRule>
    <cfRule type="expression" dxfId="210" priority="214">
      <formula>IF(AND(AU731&lt;0, RIGHT(TEXT(AU731,"0.#"),1)="."),TRUE,FALSE)</formula>
    </cfRule>
  </conditionalFormatting>
  <conditionalFormatting sqref="AK763">
    <cfRule type="expression" dxfId="209" priority="209">
      <formula>IF(RIGHT(TEXT(AK763,"0.#"),1)=".",FALSE,TRUE)</formula>
    </cfRule>
    <cfRule type="expression" dxfId="208" priority="210">
      <formula>IF(RIGHT(TEXT(AK763,"0.#"),1)=".",TRUE,FALSE)</formula>
    </cfRule>
  </conditionalFormatting>
  <conditionalFormatting sqref="AU763:AX763">
    <cfRule type="expression" dxfId="207" priority="205">
      <formula>IF(AND(AU763&gt;=0, RIGHT(TEXT(AU763,"0.#"),1)&lt;&gt;"."),TRUE,FALSE)</formula>
    </cfRule>
    <cfRule type="expression" dxfId="206" priority="206">
      <formula>IF(AND(AU763&gt;=0, RIGHT(TEXT(AU763,"0.#"),1)="."),TRUE,FALSE)</formula>
    </cfRule>
    <cfRule type="expression" dxfId="205" priority="207">
      <formula>IF(AND(AU763&lt;0, RIGHT(TEXT(AU763,"0.#"),1)&lt;&gt;"."),TRUE,FALSE)</formula>
    </cfRule>
    <cfRule type="expression" dxfId="204" priority="208">
      <formula>IF(AND(AU763&lt;0, RIGHT(TEXT(AU763,"0.#"),1)="."),TRUE,FALSE)</formula>
    </cfRule>
  </conditionalFormatting>
  <conditionalFormatting sqref="AK764:AK792">
    <cfRule type="expression" dxfId="203" priority="203">
      <formula>IF(RIGHT(TEXT(AK764,"0.#"),1)=".",FALSE,TRUE)</formula>
    </cfRule>
    <cfRule type="expression" dxfId="202" priority="204">
      <formula>IF(RIGHT(TEXT(AK764,"0.#"),1)=".",TRUE,FALSE)</formula>
    </cfRule>
  </conditionalFormatting>
  <conditionalFormatting sqref="AU764:AX792">
    <cfRule type="expression" dxfId="201" priority="199">
      <formula>IF(AND(AU764&gt;=0, RIGHT(TEXT(AU764,"0.#"),1)&lt;&gt;"."),TRUE,FALSE)</formula>
    </cfRule>
    <cfRule type="expression" dxfId="200" priority="200">
      <formula>IF(AND(AU764&gt;=0, RIGHT(TEXT(AU764,"0.#"),1)="."),TRUE,FALSE)</formula>
    </cfRule>
    <cfRule type="expression" dxfId="199" priority="201">
      <formula>IF(AND(AU764&lt;0, RIGHT(TEXT(AU764,"0.#"),1)&lt;&gt;"."),TRUE,FALSE)</formula>
    </cfRule>
    <cfRule type="expression" dxfId="198" priority="202">
      <formula>IF(AND(AU764&lt;0, RIGHT(TEXT(AU764,"0.#"),1)="."),TRUE,FALSE)</formula>
    </cfRule>
  </conditionalFormatting>
  <conditionalFormatting sqref="AK796">
    <cfRule type="expression" dxfId="197" priority="197">
      <formula>IF(RIGHT(TEXT(AK796,"0.#"),1)=".",FALSE,TRUE)</formula>
    </cfRule>
    <cfRule type="expression" dxfId="196" priority="198">
      <formula>IF(RIGHT(TEXT(AK796,"0.#"),1)=".",TRUE,FALSE)</formula>
    </cfRule>
  </conditionalFormatting>
  <conditionalFormatting sqref="AU796:AX796">
    <cfRule type="expression" dxfId="195" priority="193">
      <formula>IF(AND(AU796&gt;=0, RIGHT(TEXT(AU796,"0.#"),1)&lt;&gt;"."),TRUE,FALSE)</formula>
    </cfRule>
    <cfRule type="expression" dxfId="194" priority="194">
      <formula>IF(AND(AU796&gt;=0, RIGHT(TEXT(AU796,"0.#"),1)="."),TRUE,FALSE)</formula>
    </cfRule>
    <cfRule type="expression" dxfId="193" priority="195">
      <formula>IF(AND(AU796&lt;0, RIGHT(TEXT(AU796,"0.#"),1)&lt;&gt;"."),TRUE,FALSE)</formula>
    </cfRule>
    <cfRule type="expression" dxfId="192" priority="196">
      <formula>IF(AND(AU796&lt;0, RIGHT(TEXT(AU796,"0.#"),1)="."),TRUE,FALSE)</formula>
    </cfRule>
  </conditionalFormatting>
  <conditionalFormatting sqref="AK797:AK825">
    <cfRule type="expression" dxfId="191" priority="191">
      <formula>IF(RIGHT(TEXT(AK797,"0.#"),1)=".",FALSE,TRUE)</formula>
    </cfRule>
    <cfRule type="expression" dxfId="190" priority="192">
      <formula>IF(RIGHT(TEXT(AK797,"0.#"),1)=".",TRUE,FALSE)</formula>
    </cfRule>
  </conditionalFormatting>
  <conditionalFormatting sqref="AU797:AX825">
    <cfRule type="expression" dxfId="189" priority="187">
      <formula>IF(AND(AU797&gt;=0, RIGHT(TEXT(AU797,"0.#"),1)&lt;&gt;"."),TRUE,FALSE)</formula>
    </cfRule>
    <cfRule type="expression" dxfId="188" priority="188">
      <formula>IF(AND(AU797&gt;=0, RIGHT(TEXT(AU797,"0.#"),1)="."),TRUE,FALSE)</formula>
    </cfRule>
    <cfRule type="expression" dxfId="187" priority="189">
      <formula>IF(AND(AU797&lt;0, RIGHT(TEXT(AU797,"0.#"),1)&lt;&gt;"."),TRUE,FALSE)</formula>
    </cfRule>
    <cfRule type="expression" dxfId="186" priority="190">
      <formula>IF(AND(AU797&lt;0, RIGHT(TEXT(AU797,"0.#"),1)="."),TRUE,FALSE)</formula>
    </cfRule>
  </conditionalFormatting>
  <conditionalFormatting sqref="AK829">
    <cfRule type="expression" dxfId="185" priority="185">
      <formula>IF(RIGHT(TEXT(AK829,"0.#"),1)=".",FALSE,TRUE)</formula>
    </cfRule>
    <cfRule type="expression" dxfId="184" priority="186">
      <formula>IF(RIGHT(TEXT(AK829,"0.#"),1)=".",TRUE,FALSE)</formula>
    </cfRule>
  </conditionalFormatting>
  <conditionalFormatting sqref="AU829:AX829">
    <cfRule type="expression" dxfId="183" priority="181">
      <formula>IF(AND(AU829&gt;=0, RIGHT(TEXT(AU829,"0.#"),1)&lt;&gt;"."),TRUE,FALSE)</formula>
    </cfRule>
    <cfRule type="expression" dxfId="182" priority="182">
      <formula>IF(AND(AU829&gt;=0, RIGHT(TEXT(AU829,"0.#"),1)="."),TRUE,FALSE)</formula>
    </cfRule>
    <cfRule type="expression" dxfId="181" priority="183">
      <formula>IF(AND(AU829&lt;0, RIGHT(TEXT(AU829,"0.#"),1)&lt;&gt;"."),TRUE,FALSE)</formula>
    </cfRule>
    <cfRule type="expression" dxfId="180" priority="184">
      <formula>IF(AND(AU829&lt;0, RIGHT(TEXT(AU829,"0.#"),1)="."),TRUE,FALSE)</formula>
    </cfRule>
  </conditionalFormatting>
  <conditionalFormatting sqref="AK830:AK858">
    <cfRule type="expression" dxfId="179" priority="179">
      <formula>IF(RIGHT(TEXT(AK830,"0.#"),1)=".",FALSE,TRUE)</formula>
    </cfRule>
    <cfRule type="expression" dxfId="178" priority="180">
      <formula>IF(RIGHT(TEXT(AK830,"0.#"),1)=".",TRUE,FALSE)</formula>
    </cfRule>
  </conditionalFormatting>
  <conditionalFormatting sqref="AU830:AX858">
    <cfRule type="expression" dxfId="177" priority="175">
      <formula>IF(AND(AU830&gt;=0, RIGHT(TEXT(AU830,"0.#"),1)&lt;&gt;"."),TRUE,FALSE)</formula>
    </cfRule>
    <cfRule type="expression" dxfId="176" priority="176">
      <formula>IF(AND(AU830&gt;=0, RIGHT(TEXT(AU830,"0.#"),1)="."),TRUE,FALSE)</formula>
    </cfRule>
    <cfRule type="expression" dxfId="175" priority="177">
      <formula>IF(AND(AU830&lt;0, RIGHT(TEXT(AU830,"0.#"),1)&lt;&gt;"."),TRUE,FALSE)</formula>
    </cfRule>
    <cfRule type="expression" dxfId="174" priority="178">
      <formula>IF(AND(AU830&lt;0, RIGHT(TEXT(AU830,"0.#"),1)="."),TRUE,FALSE)</formula>
    </cfRule>
  </conditionalFormatting>
  <conditionalFormatting sqref="AK862">
    <cfRule type="expression" dxfId="173" priority="173">
      <formula>IF(RIGHT(TEXT(AK862,"0.#"),1)=".",FALSE,TRUE)</formula>
    </cfRule>
    <cfRule type="expression" dxfId="172" priority="174">
      <formula>IF(RIGHT(TEXT(AK862,"0.#"),1)=".",TRUE,FALSE)</formula>
    </cfRule>
  </conditionalFormatting>
  <conditionalFormatting sqref="AU862:AX862">
    <cfRule type="expression" dxfId="171" priority="169">
      <formula>IF(AND(AU862&gt;=0, RIGHT(TEXT(AU862,"0.#"),1)&lt;&gt;"."),TRUE,FALSE)</formula>
    </cfRule>
    <cfRule type="expression" dxfId="170" priority="170">
      <formula>IF(AND(AU862&gt;=0, RIGHT(TEXT(AU862,"0.#"),1)="."),TRUE,FALSE)</formula>
    </cfRule>
    <cfRule type="expression" dxfId="169" priority="171">
      <formula>IF(AND(AU862&lt;0, RIGHT(TEXT(AU862,"0.#"),1)&lt;&gt;"."),TRUE,FALSE)</formula>
    </cfRule>
    <cfRule type="expression" dxfId="168" priority="172">
      <formula>IF(AND(AU862&lt;0, RIGHT(TEXT(AU862,"0.#"),1)="."),TRUE,FALSE)</formula>
    </cfRule>
  </conditionalFormatting>
  <conditionalFormatting sqref="AK863:AK891">
    <cfRule type="expression" dxfId="167" priority="167">
      <formula>IF(RIGHT(TEXT(AK863,"0.#"),1)=".",FALSE,TRUE)</formula>
    </cfRule>
    <cfRule type="expression" dxfId="166" priority="168">
      <formula>IF(RIGHT(TEXT(AK863,"0.#"),1)=".",TRUE,FALSE)</formula>
    </cfRule>
  </conditionalFormatting>
  <conditionalFormatting sqref="AU863:AX891">
    <cfRule type="expression" dxfId="165" priority="163">
      <formula>IF(AND(AU863&gt;=0, RIGHT(TEXT(AU863,"0.#"),1)&lt;&gt;"."),TRUE,FALSE)</formula>
    </cfRule>
    <cfRule type="expression" dxfId="164" priority="164">
      <formula>IF(AND(AU863&gt;=0, RIGHT(TEXT(AU863,"0.#"),1)="."),TRUE,FALSE)</formula>
    </cfRule>
    <cfRule type="expression" dxfId="163" priority="165">
      <formula>IF(AND(AU863&lt;0, RIGHT(TEXT(AU863,"0.#"),1)&lt;&gt;"."),TRUE,FALSE)</formula>
    </cfRule>
    <cfRule type="expression" dxfId="162" priority="166">
      <formula>IF(AND(AU863&lt;0, RIGHT(TEXT(AU863,"0.#"),1)="."),TRUE,FALSE)</formula>
    </cfRule>
  </conditionalFormatting>
  <conditionalFormatting sqref="AK895">
    <cfRule type="expression" dxfId="161" priority="161">
      <formula>IF(RIGHT(TEXT(AK895,"0.#"),1)=".",FALSE,TRUE)</formula>
    </cfRule>
    <cfRule type="expression" dxfId="160" priority="162">
      <formula>IF(RIGHT(TEXT(AK895,"0.#"),1)=".",TRUE,FALSE)</formula>
    </cfRule>
  </conditionalFormatting>
  <conditionalFormatting sqref="AU895:AX895">
    <cfRule type="expression" dxfId="159" priority="157">
      <formula>IF(AND(AU895&gt;=0, RIGHT(TEXT(AU895,"0.#"),1)&lt;&gt;"."),TRUE,FALSE)</formula>
    </cfRule>
    <cfRule type="expression" dxfId="158" priority="158">
      <formula>IF(AND(AU895&gt;=0, RIGHT(TEXT(AU895,"0.#"),1)="."),TRUE,FALSE)</formula>
    </cfRule>
    <cfRule type="expression" dxfId="157" priority="159">
      <formula>IF(AND(AU895&lt;0, RIGHT(TEXT(AU895,"0.#"),1)&lt;&gt;"."),TRUE,FALSE)</formula>
    </cfRule>
    <cfRule type="expression" dxfId="156" priority="160">
      <formula>IF(AND(AU895&lt;0, RIGHT(TEXT(AU895,"0.#"),1)="."),TRUE,FALSE)</formula>
    </cfRule>
  </conditionalFormatting>
  <conditionalFormatting sqref="AK896:AK924">
    <cfRule type="expression" dxfId="155" priority="155">
      <formula>IF(RIGHT(TEXT(AK896,"0.#"),1)=".",FALSE,TRUE)</formula>
    </cfRule>
    <cfRule type="expression" dxfId="154" priority="156">
      <formula>IF(RIGHT(TEXT(AK896,"0.#"),1)=".",TRUE,FALSE)</formula>
    </cfRule>
  </conditionalFormatting>
  <conditionalFormatting sqref="AU896:AX924">
    <cfRule type="expression" dxfId="153" priority="151">
      <formula>IF(AND(AU896&gt;=0, RIGHT(TEXT(AU896,"0.#"),1)&lt;&gt;"."),TRUE,FALSE)</formula>
    </cfRule>
    <cfRule type="expression" dxfId="152" priority="152">
      <formula>IF(AND(AU896&gt;=0, RIGHT(TEXT(AU896,"0.#"),1)="."),TRUE,FALSE)</formula>
    </cfRule>
    <cfRule type="expression" dxfId="151" priority="153">
      <formula>IF(AND(AU896&lt;0, RIGHT(TEXT(AU896,"0.#"),1)&lt;&gt;"."),TRUE,FALSE)</formula>
    </cfRule>
    <cfRule type="expression" dxfId="150" priority="154">
      <formula>IF(AND(AU896&lt;0, RIGHT(TEXT(AU896,"0.#"),1)="."),TRUE,FALSE)</formula>
    </cfRule>
  </conditionalFormatting>
  <conditionalFormatting sqref="AK928">
    <cfRule type="expression" dxfId="149" priority="149">
      <formula>IF(RIGHT(TEXT(AK928,"0.#"),1)=".",FALSE,TRUE)</formula>
    </cfRule>
    <cfRule type="expression" dxfId="148" priority="150">
      <formula>IF(RIGHT(TEXT(AK928,"0.#"),1)=".",TRUE,FALSE)</formula>
    </cfRule>
  </conditionalFormatting>
  <conditionalFormatting sqref="AU928:AX928">
    <cfRule type="expression" dxfId="147" priority="145">
      <formula>IF(AND(AU928&gt;=0, RIGHT(TEXT(AU928,"0.#"),1)&lt;&gt;"."),TRUE,FALSE)</formula>
    </cfRule>
    <cfRule type="expression" dxfId="146" priority="146">
      <formula>IF(AND(AU928&gt;=0, RIGHT(TEXT(AU928,"0.#"),1)="."),TRUE,FALSE)</formula>
    </cfRule>
    <cfRule type="expression" dxfId="145" priority="147">
      <formula>IF(AND(AU928&lt;0, RIGHT(TEXT(AU928,"0.#"),1)&lt;&gt;"."),TRUE,FALSE)</formula>
    </cfRule>
    <cfRule type="expression" dxfId="144" priority="148">
      <formula>IF(AND(AU928&lt;0, RIGHT(TEXT(AU928,"0.#"),1)="."),TRUE,FALSE)</formula>
    </cfRule>
  </conditionalFormatting>
  <conditionalFormatting sqref="AK929:AK957">
    <cfRule type="expression" dxfId="143" priority="143">
      <formula>IF(RIGHT(TEXT(AK929,"0.#"),1)=".",FALSE,TRUE)</formula>
    </cfRule>
    <cfRule type="expression" dxfId="142" priority="144">
      <formula>IF(RIGHT(TEXT(AK929,"0.#"),1)=".",TRUE,FALSE)</formula>
    </cfRule>
  </conditionalFormatting>
  <conditionalFormatting sqref="AU929:AX957">
    <cfRule type="expression" dxfId="141" priority="139">
      <formula>IF(AND(AU929&gt;=0, RIGHT(TEXT(AU929,"0.#"),1)&lt;&gt;"."),TRUE,FALSE)</formula>
    </cfRule>
    <cfRule type="expression" dxfId="140" priority="140">
      <formula>IF(AND(AU929&gt;=0, RIGHT(TEXT(AU929,"0.#"),1)="."),TRUE,FALSE)</formula>
    </cfRule>
    <cfRule type="expression" dxfId="139" priority="141">
      <formula>IF(AND(AU929&lt;0, RIGHT(TEXT(AU929,"0.#"),1)&lt;&gt;"."),TRUE,FALSE)</formula>
    </cfRule>
    <cfRule type="expression" dxfId="138" priority="142">
      <formula>IF(AND(AU929&lt;0, RIGHT(TEXT(AU929,"0.#"),1)="."),TRUE,FALSE)</formula>
    </cfRule>
  </conditionalFormatting>
  <conditionalFormatting sqref="AK961">
    <cfRule type="expression" dxfId="137" priority="137">
      <formula>IF(RIGHT(TEXT(AK961,"0.#"),1)=".",FALSE,TRUE)</formula>
    </cfRule>
    <cfRule type="expression" dxfId="136" priority="138">
      <formula>IF(RIGHT(TEXT(AK961,"0.#"),1)=".",TRUE,FALSE)</formula>
    </cfRule>
  </conditionalFormatting>
  <conditionalFormatting sqref="AU961:AX961">
    <cfRule type="expression" dxfId="135" priority="133">
      <formula>IF(AND(AU961&gt;=0, RIGHT(TEXT(AU961,"0.#"),1)&lt;&gt;"."),TRUE,FALSE)</formula>
    </cfRule>
    <cfRule type="expression" dxfId="134" priority="134">
      <formula>IF(AND(AU961&gt;=0, RIGHT(TEXT(AU961,"0.#"),1)="."),TRUE,FALSE)</formula>
    </cfRule>
    <cfRule type="expression" dxfId="133" priority="135">
      <formula>IF(AND(AU961&lt;0, RIGHT(TEXT(AU961,"0.#"),1)&lt;&gt;"."),TRUE,FALSE)</formula>
    </cfRule>
    <cfRule type="expression" dxfId="132" priority="136">
      <formula>IF(AND(AU961&lt;0, RIGHT(TEXT(AU961,"0.#"),1)="."),TRUE,FALSE)</formula>
    </cfRule>
  </conditionalFormatting>
  <conditionalFormatting sqref="AK962:AK990">
    <cfRule type="expression" dxfId="131" priority="131">
      <formula>IF(RIGHT(TEXT(AK962,"0.#"),1)=".",FALSE,TRUE)</formula>
    </cfRule>
    <cfRule type="expression" dxfId="130" priority="132">
      <formula>IF(RIGHT(TEXT(AK962,"0.#"),1)=".",TRUE,FALSE)</formula>
    </cfRule>
  </conditionalFormatting>
  <conditionalFormatting sqref="AU962:AX990">
    <cfRule type="expression" dxfId="129" priority="127">
      <formula>IF(AND(AU962&gt;=0, RIGHT(TEXT(AU962,"0.#"),1)&lt;&gt;"."),TRUE,FALSE)</formula>
    </cfRule>
    <cfRule type="expression" dxfId="128" priority="128">
      <formula>IF(AND(AU962&gt;=0, RIGHT(TEXT(AU962,"0.#"),1)="."),TRUE,FALSE)</formula>
    </cfRule>
    <cfRule type="expression" dxfId="127" priority="129">
      <formula>IF(AND(AU962&lt;0, RIGHT(TEXT(AU962,"0.#"),1)&lt;&gt;"."),TRUE,FALSE)</formula>
    </cfRule>
    <cfRule type="expression" dxfId="126" priority="130">
      <formula>IF(AND(AU962&lt;0, RIGHT(TEXT(AU962,"0.#"),1)="."),TRUE,FALSE)</formula>
    </cfRule>
  </conditionalFormatting>
  <conditionalFormatting sqref="AK994">
    <cfRule type="expression" dxfId="125" priority="125">
      <formula>IF(RIGHT(TEXT(AK994,"0.#"),1)=".",FALSE,TRUE)</formula>
    </cfRule>
    <cfRule type="expression" dxfId="124" priority="126">
      <formula>IF(RIGHT(TEXT(AK994,"0.#"),1)=".",TRUE,FALSE)</formula>
    </cfRule>
  </conditionalFormatting>
  <conditionalFormatting sqref="AU994:AX994">
    <cfRule type="expression" dxfId="123" priority="121">
      <formula>IF(AND(AU994&gt;=0, RIGHT(TEXT(AU994,"0.#"),1)&lt;&gt;"."),TRUE,FALSE)</formula>
    </cfRule>
    <cfRule type="expression" dxfId="122" priority="122">
      <formula>IF(AND(AU994&gt;=0, RIGHT(TEXT(AU994,"0.#"),1)="."),TRUE,FALSE)</formula>
    </cfRule>
    <cfRule type="expression" dxfId="121" priority="123">
      <formula>IF(AND(AU994&lt;0, RIGHT(TEXT(AU994,"0.#"),1)&lt;&gt;"."),TRUE,FALSE)</formula>
    </cfRule>
    <cfRule type="expression" dxfId="120" priority="124">
      <formula>IF(AND(AU994&lt;0, RIGHT(TEXT(AU994,"0.#"),1)="."),TRUE,FALSE)</formula>
    </cfRule>
  </conditionalFormatting>
  <conditionalFormatting sqref="AK995:AK1023">
    <cfRule type="expression" dxfId="119" priority="119">
      <formula>IF(RIGHT(TEXT(AK995,"0.#"),1)=".",FALSE,TRUE)</formula>
    </cfRule>
    <cfRule type="expression" dxfId="118" priority="120">
      <formula>IF(RIGHT(TEXT(AK995,"0.#"),1)=".",TRUE,FALSE)</formula>
    </cfRule>
  </conditionalFormatting>
  <conditionalFormatting sqref="AU995:AX1023">
    <cfRule type="expression" dxfId="117" priority="115">
      <formula>IF(AND(AU995&gt;=0, RIGHT(TEXT(AU995,"0.#"),1)&lt;&gt;"."),TRUE,FALSE)</formula>
    </cfRule>
    <cfRule type="expression" dxfId="116" priority="116">
      <formula>IF(AND(AU995&gt;=0, RIGHT(TEXT(AU995,"0.#"),1)="."),TRUE,FALSE)</formula>
    </cfRule>
    <cfRule type="expression" dxfId="115" priority="117">
      <formula>IF(AND(AU995&lt;0, RIGHT(TEXT(AU995,"0.#"),1)&lt;&gt;"."),TRUE,FALSE)</formula>
    </cfRule>
    <cfRule type="expression" dxfId="114" priority="118">
      <formula>IF(AND(AU995&lt;0, RIGHT(TEXT(AU995,"0.#"),1)="."),TRUE,FALSE)</formula>
    </cfRule>
  </conditionalFormatting>
  <conditionalFormatting sqref="AK1027">
    <cfRule type="expression" dxfId="113" priority="113">
      <formula>IF(RIGHT(TEXT(AK1027,"0.#"),1)=".",FALSE,TRUE)</formula>
    </cfRule>
    <cfRule type="expression" dxfId="112" priority="114">
      <formula>IF(RIGHT(TEXT(AK1027,"0.#"),1)=".",TRUE,FALSE)</formula>
    </cfRule>
  </conditionalFormatting>
  <conditionalFormatting sqref="AU1027:AX1027">
    <cfRule type="expression" dxfId="111" priority="109">
      <formula>IF(AND(AU1027&gt;=0, RIGHT(TEXT(AU1027,"0.#"),1)&lt;&gt;"."),TRUE,FALSE)</formula>
    </cfRule>
    <cfRule type="expression" dxfId="110" priority="110">
      <formula>IF(AND(AU1027&gt;=0, RIGHT(TEXT(AU1027,"0.#"),1)="."),TRUE,FALSE)</formula>
    </cfRule>
    <cfRule type="expression" dxfId="109" priority="111">
      <formula>IF(AND(AU1027&lt;0, RIGHT(TEXT(AU1027,"0.#"),1)&lt;&gt;"."),TRUE,FALSE)</formula>
    </cfRule>
    <cfRule type="expression" dxfId="108" priority="112">
      <formula>IF(AND(AU1027&lt;0, RIGHT(TEXT(AU1027,"0.#"),1)="."),TRUE,FALSE)</formula>
    </cfRule>
  </conditionalFormatting>
  <conditionalFormatting sqref="AK1028:AK1056">
    <cfRule type="expression" dxfId="107" priority="107">
      <formula>IF(RIGHT(TEXT(AK1028,"0.#"),1)=".",FALSE,TRUE)</formula>
    </cfRule>
    <cfRule type="expression" dxfId="106" priority="108">
      <formula>IF(RIGHT(TEXT(AK1028,"0.#"),1)=".",TRUE,FALSE)</formula>
    </cfRule>
  </conditionalFormatting>
  <conditionalFormatting sqref="AU1028:AX1056">
    <cfRule type="expression" dxfId="105" priority="103">
      <formula>IF(AND(AU1028&gt;=0, RIGHT(TEXT(AU1028,"0.#"),1)&lt;&gt;"."),TRUE,FALSE)</formula>
    </cfRule>
    <cfRule type="expression" dxfId="104" priority="104">
      <formula>IF(AND(AU1028&gt;=0, RIGHT(TEXT(AU1028,"0.#"),1)="."),TRUE,FALSE)</formula>
    </cfRule>
    <cfRule type="expression" dxfId="103" priority="105">
      <formula>IF(AND(AU1028&lt;0, RIGHT(TEXT(AU1028,"0.#"),1)&lt;&gt;"."),TRUE,FALSE)</formula>
    </cfRule>
    <cfRule type="expression" dxfId="102" priority="106">
      <formula>IF(AND(AU1028&lt;0, RIGHT(TEXT(AU1028,"0.#"),1)="."),TRUE,FALSE)</formula>
    </cfRule>
  </conditionalFormatting>
  <conditionalFormatting sqref="AK1060">
    <cfRule type="expression" dxfId="101" priority="101">
      <formula>IF(RIGHT(TEXT(AK1060,"0.#"),1)=".",FALSE,TRUE)</formula>
    </cfRule>
    <cfRule type="expression" dxfId="100" priority="102">
      <formula>IF(RIGHT(TEXT(AK1060,"0.#"),1)=".",TRUE,FALSE)</formula>
    </cfRule>
  </conditionalFormatting>
  <conditionalFormatting sqref="AU1060:AX1060">
    <cfRule type="expression" dxfId="99" priority="97">
      <formula>IF(AND(AU1060&gt;=0, RIGHT(TEXT(AU1060,"0.#"),1)&lt;&gt;"."),TRUE,FALSE)</formula>
    </cfRule>
    <cfRule type="expression" dxfId="98" priority="98">
      <formula>IF(AND(AU1060&gt;=0, RIGHT(TEXT(AU1060,"0.#"),1)="."),TRUE,FALSE)</formula>
    </cfRule>
    <cfRule type="expression" dxfId="97" priority="99">
      <formula>IF(AND(AU1060&lt;0, RIGHT(TEXT(AU1060,"0.#"),1)&lt;&gt;"."),TRUE,FALSE)</formula>
    </cfRule>
    <cfRule type="expression" dxfId="96" priority="100">
      <formula>IF(AND(AU1060&lt;0, RIGHT(TEXT(AU1060,"0.#"),1)="."),TRUE,FALSE)</formula>
    </cfRule>
  </conditionalFormatting>
  <conditionalFormatting sqref="AK1061:AK1089">
    <cfRule type="expression" dxfId="95" priority="95">
      <formula>IF(RIGHT(TEXT(AK1061,"0.#"),1)=".",FALSE,TRUE)</formula>
    </cfRule>
    <cfRule type="expression" dxfId="94" priority="96">
      <formula>IF(RIGHT(TEXT(AK1061,"0.#"),1)=".",TRUE,FALSE)</formula>
    </cfRule>
  </conditionalFormatting>
  <conditionalFormatting sqref="AU1061:AX1089">
    <cfRule type="expression" dxfId="93" priority="91">
      <formula>IF(AND(AU1061&gt;=0, RIGHT(TEXT(AU1061,"0.#"),1)&lt;&gt;"."),TRUE,FALSE)</formula>
    </cfRule>
    <cfRule type="expression" dxfId="92" priority="92">
      <formula>IF(AND(AU1061&gt;=0, RIGHT(TEXT(AU1061,"0.#"),1)="."),TRUE,FALSE)</formula>
    </cfRule>
    <cfRule type="expression" dxfId="91" priority="93">
      <formula>IF(AND(AU1061&lt;0, RIGHT(TEXT(AU1061,"0.#"),1)&lt;&gt;"."),TRUE,FALSE)</formula>
    </cfRule>
    <cfRule type="expression" dxfId="90" priority="94">
      <formula>IF(AND(AU1061&lt;0, RIGHT(TEXT(AU1061,"0.#"),1)="."),TRUE,FALSE)</formula>
    </cfRule>
  </conditionalFormatting>
  <conditionalFormatting sqref="AK1093">
    <cfRule type="expression" dxfId="89" priority="89">
      <formula>IF(RIGHT(TEXT(AK1093,"0.#"),1)=".",FALSE,TRUE)</formula>
    </cfRule>
    <cfRule type="expression" dxfId="88" priority="90">
      <formula>IF(RIGHT(TEXT(AK1093,"0.#"),1)=".",TRUE,FALSE)</formula>
    </cfRule>
  </conditionalFormatting>
  <conditionalFormatting sqref="AU1093:AX1093">
    <cfRule type="expression" dxfId="87" priority="85">
      <formula>IF(AND(AU1093&gt;=0, RIGHT(TEXT(AU1093,"0.#"),1)&lt;&gt;"."),TRUE,FALSE)</formula>
    </cfRule>
    <cfRule type="expression" dxfId="86" priority="86">
      <formula>IF(AND(AU1093&gt;=0, RIGHT(TEXT(AU1093,"0.#"),1)="."),TRUE,FALSE)</formula>
    </cfRule>
    <cfRule type="expression" dxfId="85" priority="87">
      <formula>IF(AND(AU1093&lt;0, RIGHT(TEXT(AU1093,"0.#"),1)&lt;&gt;"."),TRUE,FALSE)</formula>
    </cfRule>
    <cfRule type="expression" dxfId="84" priority="88">
      <formula>IF(AND(AU1093&lt;0, RIGHT(TEXT(AU1093,"0.#"),1)="."),TRUE,FALSE)</formula>
    </cfRule>
  </conditionalFormatting>
  <conditionalFormatting sqref="AK1094:AK1122">
    <cfRule type="expression" dxfId="83" priority="83">
      <formula>IF(RIGHT(TEXT(AK1094,"0.#"),1)=".",FALSE,TRUE)</formula>
    </cfRule>
    <cfRule type="expression" dxfId="82" priority="84">
      <formula>IF(RIGHT(TEXT(AK1094,"0.#"),1)=".",TRUE,FALSE)</formula>
    </cfRule>
  </conditionalFormatting>
  <conditionalFormatting sqref="AU1094:AX1122">
    <cfRule type="expression" dxfId="81" priority="79">
      <formula>IF(AND(AU1094&gt;=0, RIGHT(TEXT(AU1094,"0.#"),1)&lt;&gt;"."),TRUE,FALSE)</formula>
    </cfRule>
    <cfRule type="expression" dxfId="80" priority="80">
      <formula>IF(AND(AU1094&gt;=0, RIGHT(TEXT(AU1094,"0.#"),1)="."),TRUE,FALSE)</formula>
    </cfRule>
    <cfRule type="expression" dxfId="79" priority="81">
      <formula>IF(AND(AU1094&lt;0, RIGHT(TEXT(AU1094,"0.#"),1)&lt;&gt;"."),TRUE,FALSE)</formula>
    </cfRule>
    <cfRule type="expression" dxfId="78" priority="82">
      <formula>IF(AND(AU1094&lt;0, RIGHT(TEXT(AU1094,"0.#"),1)="."),TRUE,FALSE)</formula>
    </cfRule>
  </conditionalFormatting>
  <conditionalFormatting sqref="AK1126">
    <cfRule type="expression" dxfId="77" priority="77">
      <formula>IF(RIGHT(TEXT(AK1126,"0.#"),1)=".",FALSE,TRUE)</formula>
    </cfRule>
    <cfRule type="expression" dxfId="76" priority="78">
      <formula>IF(RIGHT(TEXT(AK1126,"0.#"),1)=".",TRUE,FALSE)</formula>
    </cfRule>
  </conditionalFormatting>
  <conditionalFormatting sqref="AU1126:AX1126">
    <cfRule type="expression" dxfId="75" priority="73">
      <formula>IF(AND(AU1126&gt;=0, RIGHT(TEXT(AU1126,"0.#"),1)&lt;&gt;"."),TRUE,FALSE)</formula>
    </cfRule>
    <cfRule type="expression" dxfId="74" priority="74">
      <formula>IF(AND(AU1126&gt;=0, RIGHT(TEXT(AU1126,"0.#"),1)="."),TRUE,FALSE)</formula>
    </cfRule>
    <cfRule type="expression" dxfId="73" priority="75">
      <formula>IF(AND(AU1126&lt;0, RIGHT(TEXT(AU1126,"0.#"),1)&lt;&gt;"."),TRUE,FALSE)</formula>
    </cfRule>
    <cfRule type="expression" dxfId="72" priority="76">
      <formula>IF(AND(AU1126&lt;0, RIGHT(TEXT(AU1126,"0.#"),1)="."),TRUE,FALSE)</formula>
    </cfRule>
  </conditionalFormatting>
  <conditionalFormatting sqref="AK1127:AK1155">
    <cfRule type="expression" dxfId="71" priority="71">
      <formula>IF(RIGHT(TEXT(AK1127,"0.#"),1)=".",FALSE,TRUE)</formula>
    </cfRule>
    <cfRule type="expression" dxfId="70" priority="72">
      <formula>IF(RIGHT(TEXT(AK1127,"0.#"),1)=".",TRUE,FALSE)</formula>
    </cfRule>
  </conditionalFormatting>
  <conditionalFormatting sqref="AU1127:AX1155">
    <cfRule type="expression" dxfId="69" priority="67">
      <formula>IF(AND(AU1127&gt;=0, RIGHT(TEXT(AU1127,"0.#"),1)&lt;&gt;"."),TRUE,FALSE)</formula>
    </cfRule>
    <cfRule type="expression" dxfId="68" priority="68">
      <formula>IF(AND(AU1127&gt;=0, RIGHT(TEXT(AU1127,"0.#"),1)="."),TRUE,FALSE)</formula>
    </cfRule>
    <cfRule type="expression" dxfId="67" priority="69">
      <formula>IF(AND(AU1127&lt;0, RIGHT(TEXT(AU1127,"0.#"),1)&lt;&gt;"."),TRUE,FALSE)</formula>
    </cfRule>
    <cfRule type="expression" dxfId="66" priority="70">
      <formula>IF(AND(AU1127&lt;0, RIGHT(TEXT(AU1127,"0.#"),1)="."),TRUE,FALSE)</formula>
    </cfRule>
  </conditionalFormatting>
  <conditionalFormatting sqref="AK1159">
    <cfRule type="expression" dxfId="65" priority="65">
      <formula>IF(RIGHT(TEXT(AK1159,"0.#"),1)=".",FALSE,TRUE)</formula>
    </cfRule>
    <cfRule type="expression" dxfId="64" priority="66">
      <formula>IF(RIGHT(TEXT(AK1159,"0.#"),1)=".",TRUE,FALSE)</formula>
    </cfRule>
  </conditionalFormatting>
  <conditionalFormatting sqref="AU1159:AX1159">
    <cfRule type="expression" dxfId="63" priority="61">
      <formula>IF(AND(AU1159&gt;=0, RIGHT(TEXT(AU1159,"0.#"),1)&lt;&gt;"."),TRUE,FALSE)</formula>
    </cfRule>
    <cfRule type="expression" dxfId="62" priority="62">
      <formula>IF(AND(AU1159&gt;=0, RIGHT(TEXT(AU1159,"0.#"),1)="."),TRUE,FALSE)</formula>
    </cfRule>
    <cfRule type="expression" dxfId="61" priority="63">
      <formula>IF(AND(AU1159&lt;0, RIGHT(TEXT(AU1159,"0.#"),1)&lt;&gt;"."),TRUE,FALSE)</formula>
    </cfRule>
    <cfRule type="expression" dxfId="60" priority="64">
      <formula>IF(AND(AU1159&lt;0, RIGHT(TEXT(AU1159,"0.#"),1)="."),TRUE,FALSE)</formula>
    </cfRule>
  </conditionalFormatting>
  <conditionalFormatting sqref="AK1160:AK1188">
    <cfRule type="expression" dxfId="59" priority="59">
      <formula>IF(RIGHT(TEXT(AK1160,"0.#"),1)=".",FALSE,TRUE)</formula>
    </cfRule>
    <cfRule type="expression" dxfId="58" priority="60">
      <formula>IF(RIGHT(TEXT(AK1160,"0.#"),1)=".",TRUE,FALSE)</formula>
    </cfRule>
  </conditionalFormatting>
  <conditionalFormatting sqref="AU1160:AX1188">
    <cfRule type="expression" dxfId="57" priority="55">
      <formula>IF(AND(AU1160&gt;=0, RIGHT(TEXT(AU1160,"0.#"),1)&lt;&gt;"."),TRUE,FALSE)</formula>
    </cfRule>
    <cfRule type="expression" dxfId="56" priority="56">
      <formula>IF(AND(AU1160&gt;=0, RIGHT(TEXT(AU1160,"0.#"),1)="."),TRUE,FALSE)</formula>
    </cfRule>
    <cfRule type="expression" dxfId="55" priority="57">
      <formula>IF(AND(AU1160&lt;0, RIGHT(TEXT(AU1160,"0.#"),1)&lt;&gt;"."),TRUE,FALSE)</formula>
    </cfRule>
    <cfRule type="expression" dxfId="54" priority="58">
      <formula>IF(AND(AU1160&lt;0, RIGHT(TEXT(AU1160,"0.#"),1)="."),TRUE,FALSE)</formula>
    </cfRule>
  </conditionalFormatting>
  <conditionalFormatting sqref="AK1192">
    <cfRule type="expression" dxfId="53" priority="53">
      <formula>IF(RIGHT(TEXT(AK1192,"0.#"),1)=".",FALSE,TRUE)</formula>
    </cfRule>
    <cfRule type="expression" dxfId="52" priority="54">
      <formula>IF(RIGHT(TEXT(AK1192,"0.#"),1)=".",TRUE,FALSE)</formula>
    </cfRule>
  </conditionalFormatting>
  <conditionalFormatting sqref="AU1192:AX1192">
    <cfRule type="expression" dxfId="51" priority="49">
      <formula>IF(AND(AU1192&gt;=0, RIGHT(TEXT(AU1192,"0.#"),1)&lt;&gt;"."),TRUE,FALSE)</formula>
    </cfRule>
    <cfRule type="expression" dxfId="50" priority="50">
      <formula>IF(AND(AU1192&gt;=0, RIGHT(TEXT(AU1192,"0.#"),1)="."),TRUE,FALSE)</formula>
    </cfRule>
    <cfRule type="expression" dxfId="49" priority="51">
      <formula>IF(AND(AU1192&lt;0, RIGHT(TEXT(AU1192,"0.#"),1)&lt;&gt;"."),TRUE,FALSE)</formula>
    </cfRule>
    <cfRule type="expression" dxfId="48" priority="52">
      <formula>IF(AND(AU1192&lt;0, RIGHT(TEXT(AU1192,"0.#"),1)="."),TRUE,FALSE)</formula>
    </cfRule>
  </conditionalFormatting>
  <conditionalFormatting sqref="AK1193:AK1221">
    <cfRule type="expression" dxfId="47" priority="47">
      <formula>IF(RIGHT(TEXT(AK1193,"0.#"),1)=".",FALSE,TRUE)</formula>
    </cfRule>
    <cfRule type="expression" dxfId="46" priority="48">
      <formula>IF(RIGHT(TEXT(AK1193,"0.#"),1)=".",TRUE,FALSE)</formula>
    </cfRule>
  </conditionalFormatting>
  <conditionalFormatting sqref="AU1193:AX1221">
    <cfRule type="expression" dxfId="45" priority="43">
      <formula>IF(AND(AU1193&gt;=0, RIGHT(TEXT(AU1193,"0.#"),1)&lt;&gt;"."),TRUE,FALSE)</formula>
    </cfRule>
    <cfRule type="expression" dxfId="44" priority="44">
      <formula>IF(AND(AU1193&gt;=0, RIGHT(TEXT(AU1193,"0.#"),1)="."),TRUE,FALSE)</formula>
    </cfRule>
    <cfRule type="expression" dxfId="43" priority="45">
      <formula>IF(AND(AU1193&lt;0, RIGHT(TEXT(AU1193,"0.#"),1)&lt;&gt;"."),TRUE,FALSE)</formula>
    </cfRule>
    <cfRule type="expression" dxfId="42" priority="46">
      <formula>IF(AND(AU1193&lt;0, RIGHT(TEXT(AU1193,"0.#"),1)="."),TRUE,FALSE)</formula>
    </cfRule>
  </conditionalFormatting>
  <conditionalFormatting sqref="AK1225">
    <cfRule type="expression" dxfId="41" priority="41">
      <formula>IF(RIGHT(TEXT(AK1225,"0.#"),1)=".",FALSE,TRUE)</formula>
    </cfRule>
    <cfRule type="expression" dxfId="40" priority="42">
      <formula>IF(RIGHT(TEXT(AK1225,"0.#"),1)=".",TRUE,FALSE)</formula>
    </cfRule>
  </conditionalFormatting>
  <conditionalFormatting sqref="AU1225:AX1225">
    <cfRule type="expression" dxfId="39" priority="37">
      <formula>IF(AND(AU1225&gt;=0, RIGHT(TEXT(AU1225,"0.#"),1)&lt;&gt;"."),TRUE,FALSE)</formula>
    </cfRule>
    <cfRule type="expression" dxfId="38" priority="38">
      <formula>IF(AND(AU1225&gt;=0, RIGHT(TEXT(AU1225,"0.#"),1)="."),TRUE,FALSE)</formula>
    </cfRule>
    <cfRule type="expression" dxfId="37" priority="39">
      <formula>IF(AND(AU1225&lt;0, RIGHT(TEXT(AU1225,"0.#"),1)&lt;&gt;"."),TRUE,FALSE)</formula>
    </cfRule>
    <cfRule type="expression" dxfId="36" priority="40">
      <formula>IF(AND(AU1225&lt;0, RIGHT(TEXT(AU1225,"0.#"),1)="."),TRUE,FALSE)</formula>
    </cfRule>
  </conditionalFormatting>
  <conditionalFormatting sqref="AK1226:AK1254">
    <cfRule type="expression" dxfId="35" priority="35">
      <formula>IF(RIGHT(TEXT(AK1226,"0.#"),1)=".",FALSE,TRUE)</formula>
    </cfRule>
    <cfRule type="expression" dxfId="34" priority="36">
      <formula>IF(RIGHT(TEXT(AK1226,"0.#"),1)=".",TRUE,FALSE)</formula>
    </cfRule>
  </conditionalFormatting>
  <conditionalFormatting sqref="AU1226:AX1254">
    <cfRule type="expression" dxfId="33" priority="31">
      <formula>IF(AND(AU1226&gt;=0, RIGHT(TEXT(AU1226,"0.#"),1)&lt;&gt;"."),TRUE,FALSE)</formula>
    </cfRule>
    <cfRule type="expression" dxfId="32" priority="32">
      <formula>IF(AND(AU1226&gt;=0, RIGHT(TEXT(AU1226,"0.#"),1)="."),TRUE,FALSE)</formula>
    </cfRule>
    <cfRule type="expression" dxfId="31" priority="33">
      <formula>IF(AND(AU1226&lt;0, RIGHT(TEXT(AU1226,"0.#"),1)&lt;&gt;"."),TRUE,FALSE)</formula>
    </cfRule>
    <cfRule type="expression" dxfId="30" priority="34">
      <formula>IF(AND(AU1226&lt;0, RIGHT(TEXT(AU1226,"0.#"),1)="."),TRUE,FALSE)</formula>
    </cfRule>
  </conditionalFormatting>
  <conditionalFormatting sqref="AK1258">
    <cfRule type="expression" dxfId="29" priority="29">
      <formula>IF(RIGHT(TEXT(AK1258,"0.#"),1)=".",FALSE,TRUE)</formula>
    </cfRule>
    <cfRule type="expression" dxfId="28" priority="30">
      <formula>IF(RIGHT(TEXT(AK1258,"0.#"),1)=".",TRUE,FALSE)</formula>
    </cfRule>
  </conditionalFormatting>
  <conditionalFormatting sqref="AU1258:AX1258">
    <cfRule type="expression" dxfId="27" priority="25">
      <formula>IF(AND(AU1258&gt;=0, RIGHT(TEXT(AU1258,"0.#"),1)&lt;&gt;"."),TRUE,FALSE)</formula>
    </cfRule>
    <cfRule type="expression" dxfId="26" priority="26">
      <formula>IF(AND(AU1258&gt;=0, RIGHT(TEXT(AU1258,"0.#"),1)="."),TRUE,FALSE)</formula>
    </cfRule>
    <cfRule type="expression" dxfId="25" priority="27">
      <formula>IF(AND(AU1258&lt;0, RIGHT(TEXT(AU1258,"0.#"),1)&lt;&gt;"."),TRUE,FALSE)</formula>
    </cfRule>
    <cfRule type="expression" dxfId="24" priority="28">
      <formula>IF(AND(AU1258&lt;0, RIGHT(TEXT(AU1258,"0.#"),1)="."),TRUE,FALSE)</formula>
    </cfRule>
  </conditionalFormatting>
  <conditionalFormatting sqref="AK1259:AK1287">
    <cfRule type="expression" dxfId="23" priority="23">
      <formula>IF(RIGHT(TEXT(AK1259,"0.#"),1)=".",FALSE,TRUE)</formula>
    </cfRule>
    <cfRule type="expression" dxfId="22" priority="24">
      <formula>IF(RIGHT(TEXT(AK1259,"0.#"),1)=".",TRUE,FALSE)</formula>
    </cfRule>
  </conditionalFormatting>
  <conditionalFormatting sqref="AU1259:AX1287">
    <cfRule type="expression" dxfId="21" priority="19">
      <formula>IF(AND(AU1259&gt;=0, RIGHT(TEXT(AU1259,"0.#"),1)&lt;&gt;"."),TRUE,FALSE)</formula>
    </cfRule>
    <cfRule type="expression" dxfId="20" priority="20">
      <formula>IF(AND(AU1259&gt;=0, RIGHT(TEXT(AU1259,"0.#"),1)="."),TRUE,FALSE)</formula>
    </cfRule>
    <cfRule type="expression" dxfId="19" priority="21">
      <formula>IF(AND(AU1259&lt;0, RIGHT(TEXT(AU1259,"0.#"),1)&lt;&gt;"."),TRUE,FALSE)</formula>
    </cfRule>
    <cfRule type="expression" dxfId="18" priority="22">
      <formula>IF(AND(AU1259&lt;0, RIGHT(TEXT(AU1259,"0.#"),1)="."),TRUE,FALSE)</formula>
    </cfRule>
  </conditionalFormatting>
  <conditionalFormatting sqref="AK1291">
    <cfRule type="expression" dxfId="17" priority="17">
      <formula>IF(RIGHT(TEXT(AK1291,"0.#"),1)=".",FALSE,TRUE)</formula>
    </cfRule>
    <cfRule type="expression" dxfId="16" priority="18">
      <formula>IF(RIGHT(TEXT(AK1291,"0.#"),1)=".",TRUE,FALSE)</formula>
    </cfRule>
  </conditionalFormatting>
  <conditionalFormatting sqref="AU1291:AX1291">
    <cfRule type="expression" dxfId="15" priority="13">
      <formula>IF(AND(AU1291&gt;=0, RIGHT(TEXT(AU1291,"0.#"),1)&lt;&gt;"."),TRUE,FALSE)</formula>
    </cfRule>
    <cfRule type="expression" dxfId="14" priority="14">
      <formula>IF(AND(AU1291&gt;=0, RIGHT(TEXT(AU1291,"0.#"),1)="."),TRUE,FALSE)</formula>
    </cfRule>
    <cfRule type="expression" dxfId="13" priority="15">
      <formula>IF(AND(AU1291&lt;0, RIGHT(TEXT(AU1291,"0.#"),1)&lt;&gt;"."),TRUE,FALSE)</formula>
    </cfRule>
    <cfRule type="expression" dxfId="12" priority="16">
      <formula>IF(AND(AU1291&lt;0, RIGHT(TEXT(AU1291,"0.#"),1)="."),TRUE,FALSE)</formula>
    </cfRule>
  </conditionalFormatting>
  <conditionalFormatting sqref="AK1292:AK1320">
    <cfRule type="expression" dxfId="11" priority="11">
      <formula>IF(RIGHT(TEXT(AK1292,"0.#"),1)=".",FALSE,TRUE)</formula>
    </cfRule>
    <cfRule type="expression" dxfId="10" priority="12">
      <formula>IF(RIGHT(TEXT(AK1292,"0.#"),1)=".",TRUE,FALSE)</formula>
    </cfRule>
  </conditionalFormatting>
  <conditionalFormatting sqref="AU1292:AX1320">
    <cfRule type="expression" dxfId="9" priority="7">
      <formula>IF(AND(AU1292&gt;=0, RIGHT(TEXT(AU1292,"0.#"),1)&lt;&gt;"."),TRUE,FALSE)</formula>
    </cfRule>
    <cfRule type="expression" dxfId="8" priority="8">
      <formula>IF(AND(AU1292&gt;=0, RIGHT(TEXT(AU1292,"0.#"),1)="."),TRUE,FALSE)</formula>
    </cfRule>
    <cfRule type="expression" dxfId="7" priority="9">
      <formula>IF(AND(AU1292&lt;0, RIGHT(TEXT(AU1292,"0.#"),1)&lt;&gt;"."),TRUE,FALSE)</formula>
    </cfRule>
    <cfRule type="expression" dxfId="6" priority="10">
      <formula>IF(AND(AU1292&lt;0, RIGHT(TEXT(AU1292,"0.#"),1)="."),TRUE,FALSE)</formula>
    </cfRule>
  </conditionalFormatting>
  <conditionalFormatting sqref="AK4">
    <cfRule type="expression" dxfId="5" priority="5">
      <formula>IF(RIGHT(TEXT(AK4,"0.#"),1)=".",FALSE,TRUE)</formula>
    </cfRule>
    <cfRule type="expression" dxfId="4" priority="6">
      <formula>IF(RIGHT(TEXT(AK4,"0.#"),1)=".",TRUE,FALSE)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2015-06-15T06:35:55Z</cp:lastPrinted>
  <dcterms:created xsi:type="dcterms:W3CDTF">2012-03-13T00:50:25Z</dcterms:created>
  <dcterms:modified xsi:type="dcterms:W3CDTF">2015-06-15T06:36:05Z</dcterms:modified>
</cp:coreProperties>
</file>