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5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4">別紙3!$A$1:$AX$46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<sst xmlns="http://schemas.openxmlformats.org/spreadsheetml/2006/main" count="1355" uniqueCount="558">
  <si>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</si>
  <si>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</si>
  <si>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</si>
  <si>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</si>
  <si>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</si>
  <si>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</si>
  <si>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</si>
  <si>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</si>
  <si>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</si>
  <si>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</si>
  <si>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</si>
  <si>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</si>
  <si>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</si>
  <si>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</si>
  <si>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</si>
  <si>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</si>
  <si>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</si>
  <si>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</si>
  <si>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</si>
  <si>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</si>
  <si>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</si>
  <si>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</si>
  <si>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</si>
  <si>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</si>
  <si>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</si>
  <si>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</si>
  <si>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</si>
  <si>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</si>
  <si>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</si>
  <si>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</si>
  <si>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</si>
  <si>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</si>
  <si>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</si>
  <si>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</si>
  <si>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</si>
  <si>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</si>
  <si>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</si>
  <si>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</si>
  <si>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</si>
  <si>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</si>
  <si>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</si>
  <si>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</si>
  <si>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</si>
  <si>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</si>
  <si>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</si>
  <si>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</si>
  <si>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</si>
  <si>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</si>
  <si>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</si>
  <si>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</si>
  <si>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</si>
  <si>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</si>
  <si>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</si>
  <si>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</si>
  <si>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</si>
  <si>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</si>
  <si>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</si>
  <si>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</si>
  <si>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</si>
  <si>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</si>
  <si>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</si>
  <si>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</si>
  <si>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</si>
  <si>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</si>
  <si>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</si>
  <si>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</si>
  <si>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</si>
  <si>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</si>
  <si>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</si>
  <si>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</si>
  <si>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</si>
  <si>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</si>
  <si>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</si>
  <si>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</si>
  <si>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</si>
  <si>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</si>
  <si>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</si>
  <si>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</si>
  <si>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</si>
  <si>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</si>
  <si>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</si>
  <si>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</si>
  <si>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</si>
  <si>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</si>
  <si>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</si>
  <si>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</si>
  <si>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</si>
  <si>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</si>
  <si>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</si>
  <si>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</si>
  <si>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</si>
  <si>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</si>
  <si>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</si>
  <si>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</si>
  <si>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</si>
  <si>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</si>
  <si>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</si>
  <si>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</si>
  <si>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</si>
  <si>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</si>
  <si>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</si>
  <si>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</si>
  <si>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</si>
  <si>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</si>
  <si>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</si>
  <si>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</si>
  <si>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</si>
  <si>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</si>
  <si>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</si>
  <si>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</si>
  <si>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</si>
  <si>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</si>
  <si>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</si>
  <si>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</si>
  <si>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</si>
  <si>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</si>
  <si>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</si>
  <si>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</si>
  <si>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</si>
  <si>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</si>
  <si>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</si>
  <si>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</si>
  <si>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</si>
  <si>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</si>
  <si>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</si>
  <si>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</si>
  <si>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</si>
  <si>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</si>
  <si>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</si>
  <si>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</si>
  <si>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</si>
  <si>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</si>
  <si>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</si>
  <si>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</si>
  <si>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</si>
  <si>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</si>
  <si>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</si>
  <si>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</si>
  <si>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</si>
  <si>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</si>
  <si>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</si>
  <si>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</si>
  <si>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</si>
  <si>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</si>
  <si>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</si>
  <si>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</si>
  <si>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</si>
  <si>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</si>
  <si>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</si>
  <si>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</si>
  <si>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</si>
  <si>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</si>
  <si>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</si>
  <si>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</si>
  <si>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</si>
  <si>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</si>
  <si>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</si>
  <si>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</si>
  <si>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</si>
  <si>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</si>
  <si>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</si>
  <si>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</si>
  <si>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</si>
  <si>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</si>
  <si>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</si>
  <si>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</si>
  <si>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</si>
  <si>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</si>
  <si>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</si>
  <si>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</si>
  <si>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</si>
  <si>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</si>
  <si>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</si>
  <si>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</si>
  <si>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</si>
  <si>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</si>
  <si>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</si>
  <si>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</si>
  <si>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</si>
  <si>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</si>
  <si>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</si>
  <si>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</si>
  <si>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</si>
  <si>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</si>
  <si>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</si>
  <si>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</si>
  <si>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</si>
  <si>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</si>
  <si>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</si>
  <si>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</si>
  <si>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</si>
  <si>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</si>
  <si>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</si>
  <si>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</si>
  <si>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</si>
  <si>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</si>
  <si>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</si>
  <si>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</si>
  <si>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</si>
  <si>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</si>
  <si>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</si>
  <si>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</si>
  <si>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</si>
  <si>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</si>
  <si>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</si>
  <si>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</si>
  <si>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</si>
  <si>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</si>
  <si>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</si>
  <si>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</si>
  <si>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</si>
  <si>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</si>
  <si>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</si>
  <si>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</si>
  <si>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</si>
  <si>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</si>
  <si>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</si>
  <si>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</si>
  <si>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</si>
  <si>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</si>
  <si>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</si>
  <si>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</si>
  <si>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</si>
  <si>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</si>
  <si>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</si>
  <si>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</si>
  <si>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</si>
  <si>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</si>
  <si>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</si>
  <si>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</si>
  <si>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</si>
  <si>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</si>
  <si>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</si>
  <si>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</si>
  <si>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</si>
  <si>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</si>
  <si>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</si>
  <si>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</si>
  <si>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</si>
  <si>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</si>
  <si>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</si>
  <si>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</si>
  <si>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</si>
  <si>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</si>
  <si>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</si>
  <si>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</si>
  <si>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</si>
  <si>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</si>
  <si>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</si>
  <si>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</si>
  <si>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</si>
  <si>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</si>
  <si>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</si>
  <si>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</si>
  <si>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</si>
  <si>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</si>
  <si>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</si>
  <si>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</si>
  <si>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</si>
  <si>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</si>
  <si>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</si>
  <si>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</si>
  <si>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</si>
  <si>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</si>
  <si>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</si>
  <si>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</si>
  <si>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</si>
  <si>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</si>
  <si>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</si>
  <si>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</si>
  <si>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</si>
  <si>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</si>
  <si>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</si>
  <si>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</si>
  <si>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</si>
  <si>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</si>
  <si>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</si>
  <si>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</si>
  <si>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</si>
  <si>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</si>
  <si>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</si>
  <si>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</si>
  <si>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</si>
  <si>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</si>
  <si>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</si>
  <si>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</si>
  <si>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</si>
  <si>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</si>
  <si>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</si>
  <si>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</si>
  <si>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</si>
  <si>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</si>
  <si>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</si>
  <si>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</si>
  <si>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</si>
  <si>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</si>
  <si>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</si>
  <si>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</si>
  <si>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</si>
  <si>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</si>
  <si>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</si>
  <si>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</si>
  <si>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</si>
  <si>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</si>
  <si>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</si>
  <si>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</si>
  <si>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</si>
  <si>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</si>
  <si>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</si>
  <si>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</si>
  <si>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</si>
  <si>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</si>
  <si>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</si>
  <si>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</si>
  <si>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</si>
  <si>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</si>
  <si>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</si>
  <si>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</si>
  <si>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</si>
  <si>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</si>
  <si>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</si>
  <si>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</si>
  <si>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</si>
  <si>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</si>
  <si>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</si>
  <si>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</si>
  <si>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</si>
  <si>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</si>
  <si>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</si>
  <si>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</si>
  <si>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</si>
  <si>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</si>
  <si>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</si>
  <si>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</si>
  <si>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</si>
  <si>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</si>
  <si>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</si>
  <si>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</si>
  <si>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</si>
  <si>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</si>
  <si>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</si>
  <si>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</si>
  <si>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</si>
  <si>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</si>
  <si>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</si>
  <si>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</si>
  <si>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</si>
  <si>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</si>
  <si>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</si>
  <si>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</si>
  <si>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</si>
  <si>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</si>
  <si>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</si>
  <si>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</si>
  <si>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</si>
  <si>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</si>
  <si>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</si>
  <si>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</si>
  <si>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</si>
  <si>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</si>
  <si>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</si>
  <si>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</si>
  <si>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</si>
  <si>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</si>
  <si>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</si>
  <si>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</si>
  <si>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</si>
  <si>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</si>
  <si>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</si>
  <si>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</si>
  <si>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</si>
  <si>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</si>
  <si>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</si>
  <si>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</si>
  <si>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</si>
  <si>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</si>
  <si>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</si>
  <si>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</si>
  <si>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</si>
  <si>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</si>
  <si>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</si>
  <si>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</si>
  <si>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</si>
  <si>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</si>
  <si>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</si>
  <si>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</si>
  <si>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</si>
  <si>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</si>
  <si>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</si>
  <si>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</si>
  <si>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</si>
  <si>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</si>
  <si>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</si>
  <si>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</si>
  <si>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</si>
  <si>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</si>
  <si>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</si>
  <si>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</si>
  <si>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</si>
  <si>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</si>
  <si>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</si>
  <si>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</si>
  <si>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</si>
  <si>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</si>
  <si>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</si>
  <si>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</si>
  <si>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</si>
  <si>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</si>
  <si>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</si>
  <si>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</si>
  <si>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</si>
  <si>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</si>
  <si>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</si>
  <si>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</si>
  <si>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</si>
  <si>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</si>
  <si>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</si>
  <si>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</si>
  <si>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</si>
  <si>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</si>
  <si>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</si>
  <si>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</si>
  <si>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</si>
  <si>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</si>
  <si>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</si>
  <si>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</si>
  <si>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</si>
  <si>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</si>
  <si>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</si>
  <si>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</si>
  <si>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</si>
  <si>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</si>
  <si>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</si>
  <si>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</si>
  <si>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</si>
  <si>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</si>
  <si>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</si>
  <si>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</si>
  <si>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</si>
  <si>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</si>
  <si>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</si>
  <si>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</si>
  <si>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</si>
  <si>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</si>
  <si>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</si>
  <si>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</si>
  <si>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</si>
  <si>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</si>
  <si>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</si>
  <si>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</si>
  <si>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</si>
  <si>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</si>
  <si>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</si>
  <si>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</si>
  <si>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</si>
  <si>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</si>
  <si>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</si>
  <si>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</si>
  <si>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</si>
  <si>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</si>
  <si>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</si>
  <si>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</si>
  <si>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</si>
  <si>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</si>
  <si>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浄化槽指導普及事業費</t>
  </si>
  <si>
    <t>大臣官房廃棄物・リサイクル対策部</t>
  </si>
  <si>
    <t>廃棄物対策課浄化槽推進室</t>
  </si>
  <si>
    <t>浄化槽推進室長
鮎川　智一</t>
  </si>
  <si>
    <t>4.廃棄物リサイクル対策の推進
4-6 浄化槽の整備によるし尿及び雑排水の適正な処理</t>
  </si>
  <si>
    <t>○</t>
  </si>
  <si>
    <t>-</t>
  </si>
  <si>
    <t>-</t>
    <phoneticPr fontId="5"/>
  </si>
  <si>
    <t>浄化槽行政における諸課題（適正な維持管理、単独処理浄化槽対策等）について実態等を調査するとともに、先進的な取り組み等を行っている自治体における事例の収集等を通じ知見の蓄積を行うことで、効果的な手法や体制を検討し、これを広く普及することにより課題を解消して、浄化槽による健全な水環境を確保する。</t>
  </si>
  <si>
    <t>・浄化槽は設置形態も多岐に渡り、維持管理（保守点検、清掃、法定検査）に関する自治体の対応も様々であるため、実態調査や効果的な事例の蓄積等を行い、知見として自治体に還元するとともに、課題の整理・把握を行い、有効な対策の検討を行う。また、水質汚濁の要因となっている単独処理浄化槽の合併処理浄化槽への転換を促進するため、実態調査等により、知見の自治体への還元や転換への動機付け等有効な手法の検討を行う。
・浄化槽の整備に係るコストや効果に関する情報を収集・提供するとともに、民間活用による整備手法の検討等を行い、自治体による効率的な事業計画の策定支援を行う。さらに、被災時の公衆衛生、生活環境の保全に浄化槽を活かすため、浄化槽の災害対策、災害時に仮設住宅等に導入された浄化槽の有効利用等に関して、技術的な調査・検討を行う。</t>
  </si>
  <si>
    <t>平成29年度までに、浄化槽処理人口普及率（浄化槽普及人口の総人口に対する割合）を、12%とする</t>
  </si>
  <si>
    <t>浄化槽処理人口普及率</t>
    <rPh sb="0" eb="3">
      <t>ジョウカソウ</t>
    </rPh>
    <rPh sb="3" eb="5">
      <t>ショリ</t>
    </rPh>
    <rPh sb="5" eb="7">
      <t>ジンコウ</t>
    </rPh>
    <rPh sb="7" eb="9">
      <t>フキュウ</t>
    </rPh>
    <rPh sb="9" eb="10">
      <t>リツ</t>
    </rPh>
    <phoneticPr fontId="3"/>
  </si>
  <si>
    <t>％</t>
  </si>
  <si>
    <t>調査中</t>
    <rPh sb="0" eb="3">
      <t>チョウサチュウ</t>
    </rPh>
    <phoneticPr fontId="3"/>
  </si>
  <si>
    <t>調査業務数（業務発注数）</t>
    <rPh sb="0" eb="2">
      <t>チョウサ</t>
    </rPh>
    <rPh sb="2" eb="4">
      <t>ギョウム</t>
    </rPh>
    <rPh sb="4" eb="5">
      <t>カズ</t>
    </rPh>
    <rPh sb="6" eb="8">
      <t>ギョウム</t>
    </rPh>
    <rPh sb="8" eb="11">
      <t>ハッチュウスウ</t>
    </rPh>
    <phoneticPr fontId="3"/>
  </si>
  <si>
    <t>回</t>
    <rPh sb="0" eb="1">
      <t>カイ</t>
    </rPh>
    <phoneticPr fontId="3"/>
  </si>
  <si>
    <t>環境保全調査費</t>
  </si>
  <si>
    <t>一般競争・総合評価での入札を実施し、コスト削減及び業務の質の向上に努めた。</t>
    <rPh sb="0" eb="2">
      <t>イッパン</t>
    </rPh>
    <rPh sb="2" eb="4">
      <t>キョウソウ</t>
    </rPh>
    <rPh sb="5" eb="7">
      <t>ソウゴウ</t>
    </rPh>
    <rPh sb="7" eb="9">
      <t>ヒョウカ</t>
    </rPh>
    <rPh sb="11" eb="13">
      <t>ニュウサツ</t>
    </rPh>
    <rPh sb="14" eb="16">
      <t>ジッシ</t>
    </rPh>
    <rPh sb="21" eb="23">
      <t>サクゲン</t>
    </rPh>
    <rPh sb="23" eb="24">
      <t>オヨ</t>
    </rPh>
    <rPh sb="25" eb="27">
      <t>ギョウム</t>
    </rPh>
    <rPh sb="28" eb="29">
      <t>シツ</t>
    </rPh>
    <rPh sb="30" eb="32">
      <t>コウジョウ</t>
    </rPh>
    <rPh sb="33" eb="34">
      <t>ツト</t>
    </rPh>
    <phoneticPr fontId="3"/>
  </si>
  <si>
    <t>‐</t>
  </si>
  <si>
    <t>同じ予算でより良い結果に繋げるために、さらに請負者の技術力の向上を促す必要がある。</t>
  </si>
  <si>
    <t>115,23’新－007</t>
  </si>
  <si>
    <t>A.(公財)日本環境整備教育センター</t>
    <phoneticPr fontId="5"/>
  </si>
  <si>
    <t>人件費</t>
    <rPh sb="0" eb="3">
      <t>ジンケンヒ</t>
    </rPh>
    <phoneticPr fontId="3"/>
  </si>
  <si>
    <t>旅費</t>
    <rPh sb="0" eb="2">
      <t>リョヒ</t>
    </rPh>
    <phoneticPr fontId="3"/>
  </si>
  <si>
    <t>謝金</t>
    <rPh sb="0" eb="2">
      <t>シャキン</t>
    </rPh>
    <phoneticPr fontId="3"/>
  </si>
  <si>
    <t>印刷製本費</t>
    <rPh sb="0" eb="2">
      <t>インサツ</t>
    </rPh>
    <rPh sb="2" eb="4">
      <t>セイホン</t>
    </rPh>
    <rPh sb="4" eb="5">
      <t>ヒ</t>
    </rPh>
    <phoneticPr fontId="3"/>
  </si>
  <si>
    <t>その他</t>
    <rPh sb="2" eb="3">
      <t>タ</t>
    </rPh>
    <phoneticPr fontId="3"/>
  </si>
  <si>
    <t>一般管理費</t>
    <rPh sb="0" eb="2">
      <t>イッパン</t>
    </rPh>
    <rPh sb="2" eb="5">
      <t>カンリヒ</t>
    </rPh>
    <phoneticPr fontId="3"/>
  </si>
  <si>
    <t>調査業務３名</t>
    <rPh sb="0" eb="2">
      <t>チョウサ</t>
    </rPh>
    <rPh sb="2" eb="4">
      <t>ギョウム</t>
    </rPh>
    <rPh sb="5" eb="6">
      <t>メイ</t>
    </rPh>
    <phoneticPr fontId="3"/>
  </si>
  <si>
    <t>検討会、WG、現地調査</t>
    <rPh sb="0" eb="3">
      <t>ケントウカイ</t>
    </rPh>
    <rPh sb="7" eb="9">
      <t>ゲンチ</t>
    </rPh>
    <rPh sb="9" eb="11">
      <t>チョウサ</t>
    </rPh>
    <phoneticPr fontId="3"/>
  </si>
  <si>
    <t>検討会、WG</t>
    <rPh sb="0" eb="3">
      <t>ケントウカイ</t>
    </rPh>
    <phoneticPr fontId="3"/>
  </si>
  <si>
    <t>報告書代等</t>
    <rPh sb="0" eb="3">
      <t>ホウコクショ</t>
    </rPh>
    <rPh sb="3" eb="4">
      <t>ダイ</t>
    </rPh>
    <rPh sb="4" eb="5">
      <t>トウ</t>
    </rPh>
    <phoneticPr fontId="3"/>
  </si>
  <si>
    <t>事務所管理費</t>
    <rPh sb="0" eb="3">
      <t>ジムショ</t>
    </rPh>
    <rPh sb="3" eb="6">
      <t>カンリヒ</t>
    </rPh>
    <phoneticPr fontId="3"/>
  </si>
  <si>
    <t>賃借料</t>
    <rPh sb="0" eb="3">
      <t>チンシャクリョウ</t>
    </rPh>
    <phoneticPr fontId="3"/>
  </si>
  <si>
    <t>懇談会</t>
    <rPh sb="0" eb="3">
      <t>コンダンカイ</t>
    </rPh>
    <phoneticPr fontId="3"/>
  </si>
  <si>
    <t>会場費</t>
    <rPh sb="0" eb="2">
      <t>カイジョウ</t>
    </rPh>
    <rPh sb="2" eb="3">
      <t>ヒ</t>
    </rPh>
    <phoneticPr fontId="3"/>
  </si>
  <si>
    <t>機器交換費</t>
    <rPh sb="0" eb="2">
      <t>キキ</t>
    </rPh>
    <rPh sb="2" eb="4">
      <t>コウカン</t>
    </rPh>
    <rPh sb="4" eb="5">
      <t>ヒ</t>
    </rPh>
    <phoneticPr fontId="3"/>
  </si>
  <si>
    <t>調査業務５名</t>
    <rPh sb="0" eb="2">
      <t>チョウサ</t>
    </rPh>
    <rPh sb="2" eb="4">
      <t>ギョウム</t>
    </rPh>
    <rPh sb="5" eb="6">
      <t>メイ</t>
    </rPh>
    <phoneticPr fontId="3"/>
  </si>
  <si>
    <t>ヒアリング、現地調査</t>
    <rPh sb="6" eb="8">
      <t>ゲンチ</t>
    </rPh>
    <rPh sb="8" eb="10">
      <t>チョウサ</t>
    </rPh>
    <phoneticPr fontId="3"/>
  </si>
  <si>
    <t>（公財）日本環境整備教育センター</t>
  </si>
  <si>
    <t>浄化槽の法定検査の見直し及び台帳整備に関する調査</t>
  </si>
  <si>
    <t>（株）日水コン</t>
  </si>
  <si>
    <t>浄化槽整備計画策定支援調査</t>
  </si>
  <si>
    <t>今後の浄化槽の在り方に関する調査</t>
    <rPh sb="0" eb="2">
      <t>コンゴ</t>
    </rPh>
    <rPh sb="3" eb="6">
      <t>ジョウカソウ</t>
    </rPh>
    <rPh sb="7" eb="8">
      <t>ア</t>
    </rPh>
    <rPh sb="9" eb="10">
      <t>カタ</t>
    </rPh>
    <rPh sb="11" eb="12">
      <t>カン</t>
    </rPh>
    <rPh sb="14" eb="16">
      <t>チョウサ</t>
    </rPh>
    <phoneticPr fontId="3"/>
  </si>
  <si>
    <t>日本上下水道設計(株)</t>
  </si>
  <si>
    <t>民間活用による浄化槽整備及び維持管理の手法調査</t>
    <rPh sb="12" eb="13">
      <t>オヨ</t>
    </rPh>
    <rPh sb="14" eb="16">
      <t>イジ</t>
    </rPh>
    <rPh sb="16" eb="18">
      <t>カンリ</t>
    </rPh>
    <rPh sb="19" eb="21">
      <t>シュホウ</t>
    </rPh>
    <phoneticPr fontId="3"/>
  </si>
  <si>
    <t>浄化槽の維持管理ガイドラインの見直しに関する調査</t>
    <rPh sb="0" eb="3">
      <t>ジョウカソウ</t>
    </rPh>
    <rPh sb="4" eb="6">
      <t>イジ</t>
    </rPh>
    <rPh sb="6" eb="8">
      <t>カンリ</t>
    </rPh>
    <rPh sb="15" eb="17">
      <t>ミナオ</t>
    </rPh>
    <rPh sb="19" eb="20">
      <t>カン</t>
    </rPh>
    <rPh sb="22" eb="24">
      <t>チョウサ</t>
    </rPh>
    <phoneticPr fontId="3"/>
  </si>
  <si>
    <t>浄化槽災害対策パンフレット作成業務</t>
    <rPh sb="0" eb="3">
      <t>ジョウカソウ</t>
    </rPh>
    <rPh sb="3" eb="5">
      <t>サイガイ</t>
    </rPh>
    <rPh sb="5" eb="7">
      <t>タイサク</t>
    </rPh>
    <rPh sb="13" eb="15">
      <t>サクセイ</t>
    </rPh>
    <rPh sb="15" eb="17">
      <t>ギョウム</t>
    </rPh>
    <phoneticPr fontId="3"/>
  </si>
  <si>
    <t>浄化槽管理士に関する実態把握調査</t>
  </si>
  <si>
    <t>ｴﾑ・ｱｰﾙ・ｱｲ・ﾘｻｰﾁｱｿｼｴｲﾂ(株)</t>
  </si>
  <si>
    <t>汚水処理施設の経済比較に関する調査</t>
    <rPh sb="0" eb="2">
      <t>オスイ</t>
    </rPh>
    <rPh sb="2" eb="4">
      <t>ショリ</t>
    </rPh>
    <rPh sb="4" eb="6">
      <t>シセツ</t>
    </rPh>
    <rPh sb="7" eb="9">
      <t>ケイザイ</t>
    </rPh>
    <rPh sb="9" eb="11">
      <t>ヒカク</t>
    </rPh>
    <rPh sb="12" eb="13">
      <t>カン</t>
    </rPh>
    <rPh sb="15" eb="17">
      <t>チョウサ</t>
    </rPh>
    <phoneticPr fontId="3"/>
  </si>
  <si>
    <t>浄化槽の有効利用に関する調査</t>
    <rPh sb="0" eb="3">
      <t>ジョウカソウ</t>
    </rPh>
    <rPh sb="4" eb="6">
      <t>ユウコウ</t>
    </rPh>
    <rPh sb="6" eb="8">
      <t>リヨウ</t>
    </rPh>
    <rPh sb="9" eb="10">
      <t>カン</t>
    </rPh>
    <rPh sb="12" eb="14">
      <t>チョウサ</t>
    </rPh>
    <phoneticPr fontId="3"/>
  </si>
  <si>
    <t>-</t>
    <phoneticPr fontId="5"/>
  </si>
  <si>
    <t>協同組合シー・ソフトウェア</t>
    <rPh sb="0" eb="2">
      <t>キョウドウ</t>
    </rPh>
    <rPh sb="2" eb="4">
      <t>クミアイ</t>
    </rPh>
    <phoneticPr fontId="3"/>
  </si>
  <si>
    <t>浄化槽に関するホームページ更新等業務</t>
    <rPh sb="16" eb="18">
      <t>ギョウム</t>
    </rPh>
    <phoneticPr fontId="3"/>
  </si>
  <si>
    <t>人件費</t>
  </si>
  <si>
    <t>借損料</t>
  </si>
  <si>
    <t>印刷製本費</t>
  </si>
  <si>
    <t>諸謝金</t>
  </si>
  <si>
    <t>一般管理費</t>
  </si>
  <si>
    <t>その他</t>
  </si>
  <si>
    <t>会議室料・お茶代等</t>
    <rPh sb="0" eb="3">
      <t>カイギシツ</t>
    </rPh>
    <rPh sb="3" eb="4">
      <t>リョウ</t>
    </rPh>
    <rPh sb="6" eb="8">
      <t>チャダイ</t>
    </rPh>
    <rPh sb="8" eb="9">
      <t>トウ</t>
    </rPh>
    <phoneticPr fontId="2"/>
  </si>
  <si>
    <t>報告書10部</t>
    <rPh sb="0" eb="2">
      <t>ホウコク</t>
    </rPh>
    <rPh sb="2" eb="3">
      <t>ショ</t>
    </rPh>
    <rPh sb="5" eb="6">
      <t>ブ</t>
    </rPh>
    <phoneticPr fontId="2"/>
  </si>
  <si>
    <t>委員会委員謝金</t>
    <rPh sb="0" eb="3">
      <t>イインカイ</t>
    </rPh>
    <rPh sb="3" eb="5">
      <t>イイン</t>
    </rPh>
    <rPh sb="5" eb="7">
      <t>シャキン</t>
    </rPh>
    <phoneticPr fontId="2"/>
  </si>
  <si>
    <t>C.（公財）日本環境整備教育センター</t>
    <phoneticPr fontId="5"/>
  </si>
  <si>
    <t>B.(株)日水コン</t>
    <phoneticPr fontId="5"/>
  </si>
  <si>
    <t>D.日本上下水道設計（株）</t>
    <phoneticPr fontId="5"/>
  </si>
  <si>
    <t>E.（公財）日本環境整備教育センター</t>
    <phoneticPr fontId="5"/>
  </si>
  <si>
    <t>浄化槽の諸課題に対応した必要性の高い事業のみ実施した。</t>
    <rPh sb="0" eb="3">
      <t>ジョウカソウ</t>
    </rPh>
    <rPh sb="4" eb="7">
      <t>ショカダイ</t>
    </rPh>
    <rPh sb="8" eb="10">
      <t>タイオウ</t>
    </rPh>
    <rPh sb="12" eb="15">
      <t>ヒツヨウセイ</t>
    </rPh>
    <rPh sb="16" eb="17">
      <t>タカ</t>
    </rPh>
    <rPh sb="18" eb="20">
      <t>ジギョウ</t>
    </rPh>
    <rPh sb="22" eb="24">
      <t>ジッシ</t>
    </rPh>
    <phoneticPr fontId="5"/>
  </si>
  <si>
    <t>浄化槽専門家の裾野を広げるとともに、事業を効果的、効率的に実施できる技術力を有する者が多く入札できるよう、総合評価方式等を活用した適切な発注を心がける。</t>
    <rPh sb="18" eb="20">
      <t>ジギョウ</t>
    </rPh>
    <rPh sb="21" eb="24">
      <t>コウカテキ</t>
    </rPh>
    <rPh sb="25" eb="28">
      <t>コウリツテキ</t>
    </rPh>
    <rPh sb="29" eb="31">
      <t>ジッシ</t>
    </rPh>
    <rPh sb="34" eb="37">
      <t>ギジュツリョク</t>
    </rPh>
    <rPh sb="38" eb="39">
      <t>ユウ</t>
    </rPh>
    <rPh sb="41" eb="42">
      <t>モノ</t>
    </rPh>
    <rPh sb="43" eb="44">
      <t>オオ</t>
    </rPh>
    <rPh sb="45" eb="47">
      <t>ニュウサツ</t>
    </rPh>
    <rPh sb="65" eb="67">
      <t>テキセツ</t>
    </rPh>
    <rPh sb="68" eb="70">
      <t>ハッチュウ</t>
    </rPh>
    <rPh sb="71" eb="72">
      <t>ココロ</t>
    </rPh>
    <phoneticPr fontId="3"/>
  </si>
  <si>
    <t>総合評価方式等を活用し適切な選定を行った。</t>
    <rPh sb="0" eb="2">
      <t>ソウゴウ</t>
    </rPh>
    <rPh sb="2" eb="4">
      <t>ヒョウカ</t>
    </rPh>
    <rPh sb="4" eb="6">
      <t>ホウシキ</t>
    </rPh>
    <rPh sb="6" eb="7">
      <t>ナド</t>
    </rPh>
    <rPh sb="8" eb="10">
      <t>カツヨウ</t>
    </rPh>
    <rPh sb="11" eb="13">
      <t>テキセツ</t>
    </rPh>
    <rPh sb="14" eb="16">
      <t>センテイ</t>
    </rPh>
    <rPh sb="17" eb="18">
      <t>オコナ</t>
    </rPh>
    <phoneticPr fontId="3"/>
  </si>
  <si>
    <t>廃棄物処理施設整備計画（平成25年5月閣議決定）</t>
    <phoneticPr fontId="5"/>
  </si>
  <si>
    <t>制度的な課題の検討を行うため、国自らが事業を行う必要がある。</t>
    <rPh sb="0" eb="3">
      <t>セイドテキ</t>
    </rPh>
    <rPh sb="4" eb="6">
      <t>カダイ</t>
    </rPh>
    <rPh sb="7" eb="9">
      <t>ケントウ</t>
    </rPh>
    <rPh sb="10" eb="11">
      <t>オコナ</t>
    </rPh>
    <rPh sb="15" eb="16">
      <t>クニ</t>
    </rPh>
    <rPh sb="16" eb="17">
      <t>ミズカ</t>
    </rPh>
    <rPh sb="19" eb="21">
      <t>ジギョウ</t>
    </rPh>
    <rPh sb="22" eb="23">
      <t>オコナ</t>
    </rPh>
    <rPh sb="24" eb="26">
      <t>ヒツヨウ</t>
    </rPh>
    <phoneticPr fontId="5"/>
  </si>
  <si>
    <t>生活環境の向上及び公衆衛生の保全の観点から、必要性の高い事業である。</t>
    <rPh sb="0" eb="2">
      <t>ジッセイカツ</t>
    </rPh>
    <rPh sb="2" eb="4">
      <t>カンキョウ</t>
    </rPh>
    <rPh sb="5" eb="7">
      <t>コウジョウ</t>
    </rPh>
    <rPh sb="7" eb="8">
      <t>オヨ</t>
    </rPh>
    <rPh sb="9" eb="11">
      <t>コウシュウ</t>
    </rPh>
    <rPh sb="11" eb="13">
      <t>エイセイ</t>
    </rPh>
    <rPh sb="14" eb="16">
      <t>ホゼン</t>
    </rPh>
    <rPh sb="17" eb="19">
      <t>カンテン</t>
    </rPh>
    <rPh sb="22" eb="25">
      <t>ヒツヨウセイ</t>
    </rPh>
    <rPh sb="26" eb="27">
      <t>タカ</t>
    </rPh>
    <rPh sb="28" eb="30">
      <t>ジギョウ</t>
    </rPh>
    <phoneticPr fontId="3"/>
  </si>
  <si>
    <t>調査で得た知見を自治体に提供しているほか、報告書等を施策・制度検討に活用している。</t>
    <rPh sb="12" eb="14">
      <t>テイキョウ</t>
    </rPh>
    <rPh sb="26" eb="28">
      <t>セサク</t>
    </rPh>
    <rPh sb="29" eb="31">
      <t>セイド</t>
    </rPh>
    <phoneticPr fontId="3"/>
  </si>
  <si>
    <t>競争入札により、競争性を確保することで、より低コストに実働できている。</t>
    <rPh sb="0" eb="2">
      <t>キョウソウ</t>
    </rPh>
    <rPh sb="2" eb="4">
      <t>ニュウサツ</t>
    </rPh>
    <rPh sb="8" eb="10">
      <t>キョウソウ</t>
    </rPh>
    <rPh sb="10" eb="11">
      <t>セイ</t>
    </rPh>
    <rPh sb="12" eb="14">
      <t>カクホ</t>
    </rPh>
    <rPh sb="22" eb="23">
      <t>テイ</t>
    </rPh>
    <rPh sb="27" eb="29">
      <t>ジツドウ</t>
    </rPh>
    <phoneticPr fontId="5"/>
  </si>
  <si>
    <t>見込み以上である。</t>
    <rPh sb="0" eb="2">
      <t>ミコ</t>
    </rPh>
    <rPh sb="3" eb="5">
      <t>イジョウ</t>
    </rPh>
    <phoneticPr fontId="5"/>
  </si>
  <si>
    <t>-</t>
    <phoneticPr fontId="5"/>
  </si>
  <si>
    <t>調査</t>
    <rPh sb="0" eb="2">
      <t>チョウサ</t>
    </rPh>
    <phoneticPr fontId="5"/>
  </si>
  <si>
    <t>Ｆ</t>
    <phoneticPr fontId="5"/>
  </si>
  <si>
    <t>Ｇ</t>
    <phoneticPr fontId="5"/>
  </si>
  <si>
    <t>Ｈ</t>
    <phoneticPr fontId="5"/>
  </si>
  <si>
    <t>少額随契</t>
    <rPh sb="0" eb="2">
      <t>ショウガク</t>
    </rPh>
    <rPh sb="2" eb="3">
      <t>ズイ</t>
    </rPh>
    <rPh sb="3" eb="4">
      <t>ケイ</t>
    </rPh>
    <phoneticPr fontId="5"/>
  </si>
  <si>
    <t>少額随契</t>
    <rPh sb="0" eb="2">
      <t>ショウガク</t>
    </rPh>
    <rPh sb="2" eb="3">
      <t>ズイ</t>
    </rPh>
    <rPh sb="3" eb="4">
      <t>ケイ</t>
    </rPh>
    <phoneticPr fontId="3"/>
  </si>
  <si>
    <t>X(執行額）/Y(調査業務数）</t>
    <rPh sb="2" eb="4">
      <t>シッコウ</t>
    </rPh>
    <rPh sb="4" eb="5">
      <t>ガク</t>
    </rPh>
    <rPh sb="9" eb="11">
      <t>チョウサ</t>
    </rPh>
    <rPh sb="11" eb="13">
      <t>ギョウム</t>
    </rPh>
    <rPh sb="13" eb="14">
      <t>スウ</t>
    </rPh>
    <phoneticPr fontId="5"/>
  </si>
  <si>
    <t>X/Y</t>
    <phoneticPr fontId="5"/>
  </si>
  <si>
    <t>28/8</t>
    <phoneticPr fontId="5"/>
  </si>
  <si>
    <t>30/8</t>
    <phoneticPr fontId="5"/>
  </si>
  <si>
    <t>48/10</t>
    <phoneticPr fontId="5"/>
  </si>
  <si>
    <t>40/4</t>
    <phoneticPr fontId="5"/>
  </si>
  <si>
    <t>百万円</t>
    <rPh sb="0" eb="2">
      <t>ヒャクマン</t>
    </rPh>
    <rPh sb="2" eb="3">
      <t>エン</t>
    </rPh>
    <phoneticPr fontId="5"/>
  </si>
  <si>
    <t>水環境の保全のため、浄化槽の普及推進や適正な維持管理の確保は、広く社会的ニーズがあることから、国として重点的に実施すべき事業である。</t>
    <rPh sb="0" eb="3">
      <t>ミズカンキョウ</t>
    </rPh>
    <rPh sb="4" eb="6">
      <t>ホゼン</t>
    </rPh>
    <rPh sb="10" eb="13">
      <t>ジョウカソウ</t>
    </rPh>
    <rPh sb="14" eb="16">
      <t>フキュウ</t>
    </rPh>
    <rPh sb="16" eb="18">
      <t>スイシン</t>
    </rPh>
    <rPh sb="19" eb="21">
      <t>テキセイ</t>
    </rPh>
    <rPh sb="22" eb="24">
      <t>イジ</t>
    </rPh>
    <rPh sb="24" eb="26">
      <t>カンリ</t>
    </rPh>
    <rPh sb="27" eb="29">
      <t>カクホ</t>
    </rPh>
    <rPh sb="31" eb="32">
      <t>ヒロ</t>
    </rPh>
    <rPh sb="33" eb="36">
      <t>シャカイテキ</t>
    </rPh>
    <rPh sb="47" eb="48">
      <t>クニ</t>
    </rPh>
    <rPh sb="51" eb="54">
      <t>ジュウテンテキ</t>
    </rPh>
    <rPh sb="55" eb="57">
      <t>ジッシ</t>
    </rPh>
    <rPh sb="60" eb="62">
      <t>ジギョウ</t>
    </rPh>
    <phoneticPr fontId="3"/>
  </si>
  <si>
    <t>事業の目的を達成するため、妥当である。</t>
    <phoneticPr fontId="5"/>
  </si>
  <si>
    <t>平成25年度において最終目標値の74%に到達しており、概ね妥当である。</t>
    <rPh sb="0" eb="2">
      <t>ヘイセイ</t>
    </rPh>
    <rPh sb="4" eb="6">
      <t>ネンド</t>
    </rPh>
    <rPh sb="10" eb="12">
      <t>サイシュウ</t>
    </rPh>
    <rPh sb="12" eb="15">
      <t>モクヒョウチ</t>
    </rPh>
    <rPh sb="20" eb="22">
      <t>トウタツ</t>
    </rPh>
    <rPh sb="27" eb="28">
      <t>オオム</t>
    </rPh>
    <rPh sb="29" eb="31">
      <t>ダトウ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</si>
</sst>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0" fillId="0" borderId="105" xfId="0" quotePrefix="1"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133350</xdr:colOff>
      <xdr:row>194</xdr:row>
      <xdr:rowOff>9525</xdr:rowOff>
    </xdr:from>
    <xdr:to>
      <xdr:col>24</xdr:col>
      <xdr:colOff>22412</xdr:colOff>
      <xdr:row>199</xdr:row>
      <xdr:rowOff>10583</xdr:rowOff>
    </xdr:to>
    <xdr:sp macro="" textlink="">
      <xdr:nvSpPr>
        <xdr:cNvPr id="5" name="正方形/長方形 4"/>
        <xdr:cNvSpPr/>
      </xdr:nvSpPr>
      <xdr:spPr>
        <a:xfrm>
          <a:off x="2144183" y="50036942"/>
          <a:ext cx="2704229" cy="15885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0</xdr:colOff>
      <xdr:row>139</xdr:row>
      <xdr:rowOff>0</xdr:rowOff>
    </xdr:from>
    <xdr:to>
      <xdr:col>49</xdr:col>
      <xdr:colOff>63501</xdr:colOff>
      <xdr:row>172</xdr:row>
      <xdr:rowOff>275167</xdr:rowOff>
    </xdr:to>
    <xdr:grpSp>
      <xdr:nvGrpSpPr>
        <xdr:cNvPr id="57" name="グループ化 56"/>
        <xdr:cNvGrpSpPr/>
      </xdr:nvGrpSpPr>
      <xdr:grpSpPr>
        <a:xfrm>
          <a:off x="1809750" y="29887333"/>
          <a:ext cx="8106834" cy="12117917"/>
          <a:chOff x="1593273" y="66675"/>
          <a:chExt cx="8106834" cy="12113219"/>
        </a:xfrm>
      </xdr:grpSpPr>
      <xdr:sp macro="" textlink="">
        <xdr:nvSpPr>
          <xdr:cNvPr id="58" name="正方形/長方形 57"/>
          <xdr:cNvSpPr/>
        </xdr:nvSpPr>
        <xdr:spPr bwMode="auto">
          <a:xfrm>
            <a:off x="1783773" y="355888"/>
            <a:ext cx="3233304" cy="70523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48</a:t>
            </a:r>
            <a:r>
              <a:rPr kumimoji="1" lang="ja-JP" altLang="en-US" sz="1100">
                <a:solidFill>
                  <a:sysClr val="windowText" lastClr="000000"/>
                </a:solidFill>
                <a:latin typeface="+mn-ea"/>
                <a:ea typeface="+mn-ea"/>
              </a:rPr>
              <a:t>百万円</a:t>
            </a:r>
          </a:p>
        </xdr:txBody>
      </xdr:sp>
      <xdr:sp macro="" textlink="">
        <xdr:nvSpPr>
          <xdr:cNvPr id="59" name="大かっこ 58"/>
          <xdr:cNvSpPr/>
        </xdr:nvSpPr>
        <xdr:spPr bwMode="auto">
          <a:xfrm>
            <a:off x="1698048" y="1018309"/>
            <a:ext cx="3404754" cy="3671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050">
                <a:solidFill>
                  <a:sysClr val="windowText" lastClr="000000"/>
                </a:solidFill>
              </a:rPr>
              <a:t>業務内容の企画、実施状況の監督</a:t>
            </a:r>
          </a:p>
        </xdr:txBody>
      </xdr:sp>
      <xdr:sp macro="" textlink="">
        <xdr:nvSpPr>
          <xdr:cNvPr id="60" name="正方形/長方形 59"/>
          <xdr:cNvSpPr/>
        </xdr:nvSpPr>
        <xdr:spPr bwMode="auto">
          <a:xfrm>
            <a:off x="6155748" y="365414"/>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sp macro="" textlink="">
        <xdr:nvSpPr>
          <xdr:cNvPr id="61" name="大かっこ 60"/>
          <xdr:cNvSpPr/>
        </xdr:nvSpPr>
        <xdr:spPr bwMode="auto">
          <a:xfrm>
            <a:off x="5984297" y="1027835"/>
            <a:ext cx="3715810" cy="2131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050" b="0" i="0" baseline="0">
                <a:solidFill>
                  <a:schemeClr val="tx1"/>
                </a:solidFill>
                <a:effectLst/>
                <a:latin typeface="+mn-lt"/>
                <a:ea typeface="+mn-ea"/>
                <a:cs typeface="+mn-cs"/>
              </a:rPr>
              <a:t>浄化槽の法定検査の見直し及び台帳整備に関する調査</a:t>
            </a:r>
            <a:endParaRPr lang="ja-JP" altLang="ja-JP" sz="1000">
              <a:effectLst/>
            </a:endParaRPr>
          </a:p>
        </xdr:txBody>
      </xdr:sp>
      <xdr:sp macro="" textlink="">
        <xdr:nvSpPr>
          <xdr:cNvPr id="62" name="正方形/長方形 61"/>
          <xdr:cNvSpPr/>
        </xdr:nvSpPr>
        <xdr:spPr bwMode="auto">
          <a:xfrm>
            <a:off x="6876184" y="66675"/>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63" name="直線コネクタ 62"/>
          <xdr:cNvCxnSpPr/>
        </xdr:nvCxnSpPr>
        <xdr:spPr bwMode="auto">
          <a:xfrm>
            <a:off x="5576455" y="692727"/>
            <a:ext cx="0" cy="1090179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矢印コネクタ 63"/>
          <xdr:cNvCxnSpPr/>
        </xdr:nvCxnSpPr>
        <xdr:spPr bwMode="auto">
          <a:xfrm flipV="1">
            <a:off x="5178136" y="692727"/>
            <a:ext cx="796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5" name="正方形/長方形 64"/>
          <xdr:cNvSpPr/>
        </xdr:nvSpPr>
        <xdr:spPr bwMode="auto">
          <a:xfrm>
            <a:off x="6155748" y="1558653"/>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Ｂ．</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日水コン</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百万円</a:t>
            </a:r>
          </a:p>
        </xdr:txBody>
      </xdr:sp>
      <xdr:sp macro="" textlink="">
        <xdr:nvSpPr>
          <xdr:cNvPr id="66" name="大かっこ 65"/>
          <xdr:cNvSpPr/>
        </xdr:nvSpPr>
        <xdr:spPr bwMode="auto">
          <a:xfrm>
            <a:off x="6070023" y="2221073"/>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浄化槽整備計画策定支援調査</a:t>
            </a:r>
          </a:p>
        </xdr:txBody>
      </xdr:sp>
      <xdr:sp macro="" textlink="">
        <xdr:nvSpPr>
          <xdr:cNvPr id="67" name="正方形/長方形 66"/>
          <xdr:cNvSpPr/>
        </xdr:nvSpPr>
        <xdr:spPr bwMode="auto">
          <a:xfrm>
            <a:off x="6876184" y="1259914"/>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68" name="正方形/長方形 67"/>
          <xdr:cNvSpPr/>
        </xdr:nvSpPr>
        <xdr:spPr bwMode="auto">
          <a:xfrm>
            <a:off x="6155748" y="2770925"/>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Ｃ．（公財）日本環境整備教育センター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p>
        </xdr:txBody>
      </xdr:sp>
      <xdr:sp macro="" textlink="">
        <xdr:nvSpPr>
          <xdr:cNvPr id="69" name="大かっこ 68"/>
          <xdr:cNvSpPr/>
        </xdr:nvSpPr>
        <xdr:spPr bwMode="auto">
          <a:xfrm>
            <a:off x="6070023" y="3433346"/>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今後の浄化槽の在り方に関する調査</a:t>
            </a:r>
          </a:p>
        </xdr:txBody>
      </xdr:sp>
      <xdr:sp macro="" textlink="">
        <xdr:nvSpPr>
          <xdr:cNvPr id="70" name="正方形/長方形 69"/>
          <xdr:cNvSpPr/>
        </xdr:nvSpPr>
        <xdr:spPr bwMode="auto">
          <a:xfrm>
            <a:off x="6876184" y="2472187"/>
            <a:ext cx="1792432" cy="298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71" name="正方形/長方形 70"/>
          <xdr:cNvSpPr/>
        </xdr:nvSpPr>
        <xdr:spPr bwMode="auto">
          <a:xfrm>
            <a:off x="6155748" y="3983198"/>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Ｄ．日本上下水道設計（株）</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6</a:t>
            </a:r>
            <a:r>
              <a:rPr kumimoji="1" lang="ja-JP" altLang="en-US" sz="1100">
                <a:solidFill>
                  <a:sysClr val="windowText" lastClr="000000"/>
                </a:solidFill>
                <a:latin typeface="+mn-ea"/>
                <a:ea typeface="+mn-ea"/>
              </a:rPr>
              <a:t>百万円</a:t>
            </a:r>
          </a:p>
        </xdr:txBody>
      </xdr:sp>
      <xdr:sp macro="" textlink="">
        <xdr:nvSpPr>
          <xdr:cNvPr id="72" name="大かっこ 71"/>
          <xdr:cNvSpPr/>
        </xdr:nvSpPr>
        <xdr:spPr bwMode="auto">
          <a:xfrm>
            <a:off x="6070023" y="4645619"/>
            <a:ext cx="3600000" cy="251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民間活用による浄化槽整備及び維持管理の手法調査</a:t>
            </a:r>
          </a:p>
        </xdr:txBody>
      </xdr:sp>
      <xdr:sp macro="" textlink="">
        <xdr:nvSpPr>
          <xdr:cNvPr id="73" name="正方形/長方形 72"/>
          <xdr:cNvSpPr/>
        </xdr:nvSpPr>
        <xdr:spPr bwMode="auto">
          <a:xfrm>
            <a:off x="6876184" y="3684460"/>
            <a:ext cx="1792432" cy="2987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74" name="正方形/長方形 73"/>
          <xdr:cNvSpPr/>
        </xdr:nvSpPr>
        <xdr:spPr bwMode="auto">
          <a:xfrm>
            <a:off x="6155748" y="5195471"/>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Ｅ．（公財）日本環境整備教育センター</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75" name="大かっこ 74"/>
          <xdr:cNvSpPr/>
        </xdr:nvSpPr>
        <xdr:spPr bwMode="auto">
          <a:xfrm>
            <a:off x="6070023" y="5857891"/>
            <a:ext cx="3600000"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浄化槽の維持管理ガイドラインの見直しに関する調査</a:t>
            </a:r>
          </a:p>
        </xdr:txBody>
      </xdr:sp>
      <xdr:sp macro="" textlink="">
        <xdr:nvSpPr>
          <xdr:cNvPr id="76" name="正方形/長方形 75"/>
          <xdr:cNvSpPr/>
        </xdr:nvSpPr>
        <xdr:spPr bwMode="auto">
          <a:xfrm>
            <a:off x="6876184" y="4896732"/>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一般競争・総合評価</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77" name="正方形/長方形 76"/>
          <xdr:cNvSpPr/>
        </xdr:nvSpPr>
        <xdr:spPr bwMode="auto">
          <a:xfrm>
            <a:off x="6155748" y="6396487"/>
            <a:ext cx="3223779" cy="6546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Ｆ．</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公財</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日本環境整備教育センター</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78" name="大かっこ 77"/>
          <xdr:cNvSpPr/>
        </xdr:nvSpPr>
        <xdr:spPr bwMode="auto">
          <a:xfrm>
            <a:off x="6070023" y="7060639"/>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浄化槽災害対策パンフレット作成業務</a:t>
            </a:r>
          </a:p>
        </xdr:txBody>
      </xdr:sp>
      <xdr:sp macro="" textlink="">
        <xdr:nvSpPr>
          <xdr:cNvPr id="79" name="正方形/長方形 78"/>
          <xdr:cNvSpPr/>
        </xdr:nvSpPr>
        <xdr:spPr bwMode="auto">
          <a:xfrm>
            <a:off x="6876184" y="6099480"/>
            <a:ext cx="1792432"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0" name="正方形/長方形 79"/>
          <xdr:cNvSpPr/>
        </xdr:nvSpPr>
        <xdr:spPr bwMode="auto">
          <a:xfrm>
            <a:off x="6155748" y="7608760"/>
            <a:ext cx="3223779" cy="6546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Ｇ．（公財）日本環境整備教育センター</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p>
        </xdr:txBody>
      </xdr:sp>
      <xdr:sp macro="" textlink="">
        <xdr:nvSpPr>
          <xdr:cNvPr id="81" name="大かっこ 80"/>
          <xdr:cNvSpPr/>
        </xdr:nvSpPr>
        <xdr:spPr bwMode="auto">
          <a:xfrm>
            <a:off x="6070023" y="8272912"/>
            <a:ext cx="3404754" cy="251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浄化槽管理士に関する実態把握調査</a:t>
            </a:r>
          </a:p>
        </xdr:txBody>
      </xdr:sp>
      <xdr:sp macro="" textlink="">
        <xdr:nvSpPr>
          <xdr:cNvPr id="82" name="正方形/長方形 81"/>
          <xdr:cNvSpPr/>
        </xdr:nvSpPr>
        <xdr:spPr bwMode="auto">
          <a:xfrm>
            <a:off x="6876184" y="7311753"/>
            <a:ext cx="1792432" cy="297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3" name="正方形/長方形 82"/>
          <xdr:cNvSpPr/>
        </xdr:nvSpPr>
        <xdr:spPr bwMode="auto">
          <a:xfrm>
            <a:off x="6155748" y="8832289"/>
            <a:ext cx="3223779" cy="6528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Ｈ．エム・アール・アイリサーチアソシエイツ（株）</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0.9</a:t>
            </a:r>
            <a:r>
              <a:rPr kumimoji="1" lang="ja-JP" altLang="en-US" sz="1100">
                <a:solidFill>
                  <a:sysClr val="windowText" lastClr="000000"/>
                </a:solidFill>
                <a:latin typeface="+mn-ea"/>
                <a:ea typeface="+mn-ea"/>
              </a:rPr>
              <a:t>百万円</a:t>
            </a:r>
          </a:p>
        </xdr:txBody>
      </xdr:sp>
      <xdr:sp macro="" textlink="">
        <xdr:nvSpPr>
          <xdr:cNvPr id="84" name="大かっこ 83"/>
          <xdr:cNvSpPr/>
        </xdr:nvSpPr>
        <xdr:spPr bwMode="auto">
          <a:xfrm>
            <a:off x="6070023" y="9494710"/>
            <a:ext cx="3404754" cy="251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汚水処理施設の経済比較に関する調査</a:t>
            </a:r>
          </a:p>
        </xdr:txBody>
      </xdr:sp>
      <xdr:sp macro="" textlink="">
        <xdr:nvSpPr>
          <xdr:cNvPr id="85" name="正方形/長方形 84"/>
          <xdr:cNvSpPr/>
        </xdr:nvSpPr>
        <xdr:spPr bwMode="auto">
          <a:xfrm>
            <a:off x="6876184" y="8533550"/>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6" name="正方形/長方形 85"/>
          <xdr:cNvSpPr/>
        </xdr:nvSpPr>
        <xdr:spPr bwMode="auto">
          <a:xfrm>
            <a:off x="6155748" y="10044562"/>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Ｉ．エム・アール・アイリサーチアソシエイツ（株）</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p>
        </xdr:txBody>
      </xdr:sp>
      <xdr:sp macro="" textlink="">
        <xdr:nvSpPr>
          <xdr:cNvPr id="87" name="大かっこ 86"/>
          <xdr:cNvSpPr/>
        </xdr:nvSpPr>
        <xdr:spPr bwMode="auto">
          <a:xfrm>
            <a:off x="6070023" y="10706982"/>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浄化槽の有効利用に関する調査</a:t>
            </a:r>
          </a:p>
        </xdr:txBody>
      </xdr:sp>
      <xdr:sp macro="" textlink="">
        <xdr:nvSpPr>
          <xdr:cNvPr id="88" name="正方形/長方形 87"/>
          <xdr:cNvSpPr/>
        </xdr:nvSpPr>
        <xdr:spPr bwMode="auto">
          <a:xfrm>
            <a:off x="6876184" y="9745823"/>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sp macro="" textlink="">
        <xdr:nvSpPr>
          <xdr:cNvPr id="89" name="正方形/長方形 88"/>
          <xdr:cNvSpPr/>
        </xdr:nvSpPr>
        <xdr:spPr bwMode="auto">
          <a:xfrm>
            <a:off x="6155748" y="11266360"/>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Ｊ．協同組合シー・ソフトウェア</a:t>
            </a:r>
          </a:p>
          <a:p>
            <a:pPr algn="ctr" eaLnBrk="1" fontAlgn="auto" latinLnBrk="0" hangingPunct="1">
              <a:lnSpc>
                <a:spcPts val="1300"/>
              </a:lnSpc>
            </a:pPr>
            <a:endParaRPr kumimoji="1" lang="en-US" altLang="ja-JP"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p>
        </xdr:txBody>
      </xdr:sp>
      <xdr:sp macro="" textlink="">
        <xdr:nvSpPr>
          <xdr:cNvPr id="90" name="大かっこ 89"/>
          <xdr:cNvSpPr/>
        </xdr:nvSpPr>
        <xdr:spPr bwMode="auto">
          <a:xfrm>
            <a:off x="6070023" y="11928780"/>
            <a:ext cx="3404754" cy="2511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800"/>
              </a:lnSpc>
            </a:pPr>
            <a:r>
              <a:rPr kumimoji="1" lang="ja-JP" altLang="en-US" sz="1050">
                <a:solidFill>
                  <a:sysClr val="windowText" lastClr="000000"/>
                </a:solidFill>
              </a:rPr>
              <a:t>浄化槽に関するホームページ更新等業務</a:t>
            </a:r>
          </a:p>
        </xdr:txBody>
      </xdr:sp>
      <xdr:sp macro="" textlink="">
        <xdr:nvSpPr>
          <xdr:cNvPr id="91" name="正方形/長方形 90"/>
          <xdr:cNvSpPr/>
        </xdr:nvSpPr>
        <xdr:spPr bwMode="auto">
          <a:xfrm>
            <a:off x="6876184" y="10967621"/>
            <a:ext cx="1792432" cy="298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b"/>
          <a:lstStyle/>
          <a:p>
            <a:pPr algn="ctr"/>
            <a:r>
              <a:rPr kumimoji="1" lang="en-US" altLang="ja-JP" sz="1050">
                <a:solidFill>
                  <a:sysClr val="windowText" lastClr="000000"/>
                </a:solidFill>
              </a:rPr>
              <a:t>【</a:t>
            </a:r>
            <a:r>
              <a:rPr kumimoji="1" lang="ja-JP" altLang="en-US" sz="1050">
                <a:solidFill>
                  <a:sysClr val="windowText" lastClr="000000"/>
                </a:solidFill>
              </a:rPr>
              <a:t>少額随意契約</a:t>
            </a:r>
            <a:r>
              <a:rPr kumimoji="1" lang="en-US" altLang="ja-JP" sz="1050">
                <a:solidFill>
                  <a:sysClr val="windowText" lastClr="000000"/>
                </a:solidFill>
              </a:rPr>
              <a:t>】</a:t>
            </a:r>
            <a:endParaRPr kumimoji="1" lang="ja-JP" altLang="en-US" sz="1050">
              <a:solidFill>
                <a:sysClr val="windowText" lastClr="000000"/>
              </a:solidFill>
            </a:endParaRPr>
          </a:p>
        </xdr:txBody>
      </xdr:sp>
      <xdr:cxnSp macro="">
        <xdr:nvCxnSpPr>
          <xdr:cNvPr id="92" name="直線矢印コネクタ 91"/>
          <xdr:cNvCxnSpPr/>
        </xdr:nvCxnSpPr>
        <xdr:spPr bwMode="auto">
          <a:xfrm>
            <a:off x="5576455" y="1884235"/>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3" name="直線矢印コネクタ 92"/>
          <xdr:cNvCxnSpPr/>
        </xdr:nvCxnSpPr>
        <xdr:spPr bwMode="auto">
          <a:xfrm>
            <a:off x="5585980" y="3126814"/>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4" name="直線矢印コネクタ 93"/>
          <xdr:cNvCxnSpPr/>
        </xdr:nvCxnSpPr>
        <xdr:spPr bwMode="auto">
          <a:xfrm>
            <a:off x="5576455" y="4329562"/>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5" name="直線矢印コネクタ 94"/>
          <xdr:cNvCxnSpPr/>
        </xdr:nvCxnSpPr>
        <xdr:spPr bwMode="auto">
          <a:xfrm>
            <a:off x="5576455" y="5551360"/>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6" name="直線矢印コネクタ 95"/>
          <xdr:cNvCxnSpPr/>
        </xdr:nvCxnSpPr>
        <xdr:spPr bwMode="auto">
          <a:xfrm>
            <a:off x="5576455" y="6754107"/>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7" name="直線矢印コネクタ 96"/>
          <xdr:cNvCxnSpPr/>
        </xdr:nvCxnSpPr>
        <xdr:spPr bwMode="auto">
          <a:xfrm>
            <a:off x="5576455" y="7966380"/>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8" name="直線矢印コネクタ 97"/>
          <xdr:cNvCxnSpPr/>
        </xdr:nvCxnSpPr>
        <xdr:spPr bwMode="auto">
          <a:xfrm>
            <a:off x="5576455" y="9178653"/>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9" name="直線矢印コネクタ 98"/>
          <xdr:cNvCxnSpPr/>
        </xdr:nvCxnSpPr>
        <xdr:spPr bwMode="auto">
          <a:xfrm>
            <a:off x="5576455" y="10390925"/>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0" name="直線矢印コネクタ 99"/>
          <xdr:cNvCxnSpPr/>
        </xdr:nvCxnSpPr>
        <xdr:spPr bwMode="auto">
          <a:xfrm>
            <a:off x="5576455" y="11603198"/>
            <a:ext cx="36108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1" name="直線矢印コネクタ 100"/>
          <xdr:cNvCxnSpPr/>
        </xdr:nvCxnSpPr>
        <xdr:spPr bwMode="auto">
          <a:xfrm>
            <a:off x="3385705" y="1385455"/>
            <a:ext cx="0" cy="3463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2" name="正方形/長方形 101"/>
          <xdr:cNvSpPr/>
        </xdr:nvSpPr>
        <xdr:spPr bwMode="auto">
          <a:xfrm>
            <a:off x="1764723" y="1905000"/>
            <a:ext cx="3223779" cy="6528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en-US" sz="1100">
                <a:solidFill>
                  <a:sysClr val="windowText" lastClr="000000"/>
                </a:solidFill>
                <a:latin typeface="+mn-ea"/>
                <a:ea typeface="+mn-ea"/>
              </a:rPr>
              <a:t>Ｋ．事務費</a:t>
            </a:r>
            <a:endParaRPr kumimoji="1" lang="en-US" altLang="ja-JP" sz="1100">
              <a:solidFill>
                <a:sysClr val="windowText" lastClr="000000"/>
              </a:solidFill>
              <a:latin typeface="+mn-ea"/>
              <a:ea typeface="+mn-ea"/>
            </a:endParaRPr>
          </a:p>
          <a:p>
            <a:pPr algn="ctr" eaLnBrk="1" fontAlgn="auto" latinLnBrk="0" hangingPunct="1">
              <a:lnSpc>
                <a:spcPts val="1300"/>
              </a:lnSpc>
            </a:pPr>
            <a:endParaRPr kumimoji="1" lang="ja-JP" altLang="en-US" sz="1100">
              <a:solidFill>
                <a:sysClr val="windowText" lastClr="000000"/>
              </a:solidFill>
              <a:latin typeface="+mn-ea"/>
              <a:ea typeface="+mn-ea"/>
            </a:endParaRPr>
          </a:p>
          <a:p>
            <a:pPr algn="ctr" eaLnBrk="1" fontAlgn="auto" latinLnBrk="0" hangingPunct="1">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p>
        </xdr:txBody>
      </xdr:sp>
      <xdr:sp macro="" textlink="">
        <xdr:nvSpPr>
          <xdr:cNvPr id="103" name="大かっこ 102"/>
          <xdr:cNvSpPr/>
        </xdr:nvSpPr>
        <xdr:spPr bwMode="auto">
          <a:xfrm>
            <a:off x="1593273" y="2567420"/>
            <a:ext cx="3584863" cy="3654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en-US" sz="1050" b="0" i="0" baseline="0">
                <a:solidFill>
                  <a:schemeClr val="tx1"/>
                </a:solidFill>
                <a:effectLst/>
                <a:latin typeface="+mn-lt"/>
                <a:ea typeface="+mn-ea"/>
                <a:cs typeface="+mn-cs"/>
              </a:rPr>
              <a:t>派遣業務</a:t>
            </a:r>
          </a:p>
        </xdr:txBody>
      </xdr:sp>
    </xdr:grpSp>
    <xdr:clientData/>
  </xdr:twoCellAnchor>
  <mc:AlternateContent xmlns:mc="http://schemas.openxmlformats.org/markup-compatibility/2006">
    <mc:Choice xmlns:a14="http://schemas.microsoft.com/office/drawing/2010/main" Requires="a14">
      <xdr:twoCellAnchor editAs="oneCell">
        <xdr:from>
          <xdr:col>52</xdr:col>
          <xdr:colOff>85725</xdr:colOff>
          <xdr:row>25</xdr:row>
          <xdr:rowOff>0</xdr:rowOff>
        </xdr:from>
        <xdr:to>
          <xdr:col>57</xdr:col>
          <xdr:colOff>542925</xdr:colOff>
          <xdr:row>66</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topLeftCell="A113" zoomScale="90" zoomScaleNormal="75" zoomScaleSheetLayoutView="90" zoomScalePageLayoutView="85" workbookViewId="0">
      <selection activeCell="AG119" sqref="AG119:AX1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108" t="s">
        <v>458</v>
      </c>
      <c r="AR2" s="108"/>
      <c r="AS2" s="68" t="str">
        <f>IF(OR(AQ2="　", AQ2=""), "", "-")</f>
        <v/>
      </c>
      <c r="AT2" s="109">
        <v>183</v>
      </c>
      <c r="AU2" s="109"/>
      <c r="AV2" s="69" t="str">
        <f>IF(AW2="", "", "-")</f>
        <v/>
      </c>
      <c r="AW2" s="113"/>
      <c r="AX2" s="113"/>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463</v>
      </c>
      <c r="AK3" s="304"/>
      <c r="AL3" s="304"/>
      <c r="AM3" s="304"/>
      <c r="AN3" s="304"/>
      <c r="AO3" s="304"/>
      <c r="AP3" s="304"/>
      <c r="AQ3" s="304"/>
      <c r="AR3" s="304"/>
      <c r="AS3" s="304"/>
      <c r="AT3" s="304"/>
      <c r="AU3" s="304"/>
      <c r="AV3" s="304"/>
      <c r="AW3" s="304"/>
      <c r="AX3" s="36" t="s">
        <v>91</v>
      </c>
    </row>
    <row r="4" spans="1:50" ht="24.75" customHeight="1" x14ac:dyDescent="0.15">
      <c r="A4" s="524" t="s">
        <v>30</v>
      </c>
      <c r="B4" s="525"/>
      <c r="C4" s="525"/>
      <c r="D4" s="525"/>
      <c r="E4" s="525"/>
      <c r="F4" s="525"/>
      <c r="G4" s="498" t="s">
        <v>464</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465</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30" t="s">
        <v>189</v>
      </c>
      <c r="H5" s="331"/>
      <c r="I5" s="331"/>
      <c r="J5" s="331"/>
      <c r="K5" s="331"/>
      <c r="L5" s="331"/>
      <c r="M5" s="332" t="s">
        <v>92</v>
      </c>
      <c r="N5" s="333"/>
      <c r="O5" s="333"/>
      <c r="P5" s="333"/>
      <c r="Q5" s="333"/>
      <c r="R5" s="334"/>
      <c r="S5" s="335" t="s">
        <v>157</v>
      </c>
      <c r="T5" s="331"/>
      <c r="U5" s="331"/>
      <c r="V5" s="331"/>
      <c r="W5" s="331"/>
      <c r="X5" s="336"/>
      <c r="Y5" s="515" t="s">
        <v>3</v>
      </c>
      <c r="Z5" s="516"/>
      <c r="AA5" s="516"/>
      <c r="AB5" s="516"/>
      <c r="AC5" s="516"/>
      <c r="AD5" s="517"/>
      <c r="AE5" s="518" t="s">
        <v>466</v>
      </c>
      <c r="AF5" s="519"/>
      <c r="AG5" s="519"/>
      <c r="AH5" s="519"/>
      <c r="AI5" s="519"/>
      <c r="AJ5" s="519"/>
      <c r="AK5" s="519"/>
      <c r="AL5" s="519"/>
      <c r="AM5" s="519"/>
      <c r="AN5" s="519"/>
      <c r="AO5" s="519"/>
      <c r="AP5" s="520"/>
      <c r="AQ5" s="521" t="s">
        <v>467</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468</v>
      </c>
      <c r="AF6" s="533"/>
      <c r="AG6" s="533"/>
      <c r="AH6" s="533"/>
      <c r="AI6" s="533"/>
      <c r="AJ6" s="533"/>
      <c r="AK6" s="533"/>
      <c r="AL6" s="533"/>
      <c r="AM6" s="533"/>
      <c r="AN6" s="533"/>
      <c r="AO6" s="533"/>
      <c r="AP6" s="533"/>
      <c r="AQ6" s="126"/>
      <c r="AR6" s="126"/>
      <c r="AS6" s="126"/>
      <c r="AT6" s="126"/>
      <c r="AU6" s="126"/>
      <c r="AV6" s="126"/>
      <c r="AW6" s="126"/>
      <c r="AX6" s="534"/>
    </row>
    <row r="7" spans="1:50" ht="49.5" customHeight="1" x14ac:dyDescent="0.15">
      <c r="A7" s="454" t="s">
        <v>25</v>
      </c>
      <c r="B7" s="455"/>
      <c r="C7" s="455"/>
      <c r="D7" s="455"/>
      <c r="E7" s="455"/>
      <c r="F7" s="455"/>
      <c r="G7" s="456" t="s">
        <v>471</v>
      </c>
      <c r="H7" s="457"/>
      <c r="I7" s="457"/>
      <c r="J7" s="457"/>
      <c r="K7" s="457"/>
      <c r="L7" s="457"/>
      <c r="M7" s="457"/>
      <c r="N7" s="457"/>
      <c r="O7" s="457"/>
      <c r="P7" s="457"/>
      <c r="Q7" s="457"/>
      <c r="R7" s="457"/>
      <c r="S7" s="457"/>
      <c r="T7" s="457"/>
      <c r="U7" s="457"/>
      <c r="V7" s="458"/>
      <c r="W7" s="458"/>
      <c r="X7" s="458"/>
      <c r="Y7" s="459" t="s">
        <v>5</v>
      </c>
      <c r="Z7" s="397"/>
      <c r="AA7" s="397"/>
      <c r="AB7" s="397"/>
      <c r="AC7" s="397"/>
      <c r="AD7" s="399"/>
      <c r="AE7" s="460" t="s">
        <v>535</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9" t="s">
        <v>308</v>
      </c>
      <c r="B8" s="360"/>
      <c r="C8" s="360"/>
      <c r="D8" s="360"/>
      <c r="E8" s="360"/>
      <c r="F8" s="361"/>
      <c r="G8" s="356" t="str">
        <f>入力規則等!A26</f>
        <v>国土強靭化</v>
      </c>
      <c r="H8" s="357"/>
      <c r="I8" s="357"/>
      <c r="J8" s="357"/>
      <c r="K8" s="357"/>
      <c r="L8" s="357"/>
      <c r="M8" s="357"/>
      <c r="N8" s="357"/>
      <c r="O8" s="357"/>
      <c r="P8" s="357"/>
      <c r="Q8" s="357"/>
      <c r="R8" s="357"/>
      <c r="S8" s="357"/>
      <c r="T8" s="357"/>
      <c r="U8" s="357"/>
      <c r="V8" s="357"/>
      <c r="W8" s="357"/>
      <c r="X8" s="358"/>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472</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473</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8" t="s">
        <v>69</v>
      </c>
      <c r="Q12" s="123"/>
      <c r="R12" s="123"/>
      <c r="S12" s="123"/>
      <c r="T12" s="123"/>
      <c r="U12" s="123"/>
      <c r="V12" s="174"/>
      <c r="W12" s="178" t="s">
        <v>70</v>
      </c>
      <c r="X12" s="123"/>
      <c r="Y12" s="123"/>
      <c r="Z12" s="123"/>
      <c r="AA12" s="123"/>
      <c r="AB12" s="123"/>
      <c r="AC12" s="174"/>
      <c r="AD12" s="178" t="s">
        <v>71</v>
      </c>
      <c r="AE12" s="123"/>
      <c r="AF12" s="123"/>
      <c r="AG12" s="123"/>
      <c r="AH12" s="123"/>
      <c r="AI12" s="123"/>
      <c r="AJ12" s="174"/>
      <c r="AK12" s="178" t="s">
        <v>72</v>
      </c>
      <c r="AL12" s="123"/>
      <c r="AM12" s="123"/>
      <c r="AN12" s="123"/>
      <c r="AO12" s="123"/>
      <c r="AP12" s="123"/>
      <c r="AQ12" s="174"/>
      <c r="AR12" s="178" t="s">
        <v>73</v>
      </c>
      <c r="AS12" s="123"/>
      <c r="AT12" s="123"/>
      <c r="AU12" s="123"/>
      <c r="AV12" s="123"/>
      <c r="AW12" s="123"/>
      <c r="AX12" s="479"/>
    </row>
    <row r="13" spans="1:50" ht="21" customHeight="1" x14ac:dyDescent="0.15">
      <c r="A13" s="469"/>
      <c r="B13" s="470"/>
      <c r="C13" s="470"/>
      <c r="D13" s="470"/>
      <c r="E13" s="470"/>
      <c r="F13" s="471"/>
      <c r="G13" s="480" t="s">
        <v>7</v>
      </c>
      <c r="H13" s="481"/>
      <c r="I13" s="486" t="s">
        <v>8</v>
      </c>
      <c r="J13" s="487"/>
      <c r="K13" s="487"/>
      <c r="L13" s="487"/>
      <c r="M13" s="487"/>
      <c r="N13" s="487"/>
      <c r="O13" s="488"/>
      <c r="P13" s="71">
        <v>37</v>
      </c>
      <c r="Q13" s="72"/>
      <c r="R13" s="72"/>
      <c r="S13" s="72"/>
      <c r="T13" s="72"/>
      <c r="U13" s="72"/>
      <c r="V13" s="73"/>
      <c r="W13" s="71">
        <v>37</v>
      </c>
      <c r="X13" s="72"/>
      <c r="Y13" s="72"/>
      <c r="Z13" s="72"/>
      <c r="AA13" s="72"/>
      <c r="AB13" s="72"/>
      <c r="AC13" s="73"/>
      <c r="AD13" s="71">
        <v>43</v>
      </c>
      <c r="AE13" s="72"/>
      <c r="AF13" s="72"/>
      <c r="AG13" s="72"/>
      <c r="AH13" s="72"/>
      <c r="AI13" s="72"/>
      <c r="AJ13" s="73"/>
      <c r="AK13" s="71">
        <v>40</v>
      </c>
      <c r="AL13" s="72"/>
      <c r="AM13" s="72"/>
      <c r="AN13" s="72"/>
      <c r="AO13" s="72"/>
      <c r="AP13" s="72"/>
      <c r="AQ13" s="73"/>
      <c r="AR13" s="673" t="s">
        <v>541</v>
      </c>
      <c r="AS13" s="674"/>
      <c r="AT13" s="674"/>
      <c r="AU13" s="674"/>
      <c r="AV13" s="674"/>
      <c r="AW13" s="674"/>
      <c r="AX13" s="675"/>
    </row>
    <row r="14" spans="1:50" ht="21" customHeight="1" x14ac:dyDescent="0.15">
      <c r="A14" s="469"/>
      <c r="B14" s="470"/>
      <c r="C14" s="470"/>
      <c r="D14" s="470"/>
      <c r="E14" s="470"/>
      <c r="F14" s="471"/>
      <c r="G14" s="482"/>
      <c r="H14" s="483"/>
      <c r="I14" s="347" t="s">
        <v>9</v>
      </c>
      <c r="J14" s="477"/>
      <c r="K14" s="477"/>
      <c r="L14" s="477"/>
      <c r="M14" s="477"/>
      <c r="N14" s="477"/>
      <c r="O14" s="478"/>
      <c r="P14" s="71" t="s">
        <v>470</v>
      </c>
      <c r="Q14" s="72"/>
      <c r="R14" s="72"/>
      <c r="S14" s="72"/>
      <c r="T14" s="72"/>
      <c r="U14" s="72"/>
      <c r="V14" s="73"/>
      <c r="W14" s="71" t="s">
        <v>470</v>
      </c>
      <c r="X14" s="72"/>
      <c r="Y14" s="72"/>
      <c r="Z14" s="72"/>
      <c r="AA14" s="72"/>
      <c r="AB14" s="72"/>
      <c r="AC14" s="73"/>
      <c r="AD14" s="71" t="s">
        <v>470</v>
      </c>
      <c r="AE14" s="72"/>
      <c r="AF14" s="72"/>
      <c r="AG14" s="72"/>
      <c r="AH14" s="72"/>
      <c r="AI14" s="72"/>
      <c r="AJ14" s="73"/>
      <c r="AK14" s="71" t="s">
        <v>470</v>
      </c>
      <c r="AL14" s="72"/>
      <c r="AM14" s="72"/>
      <c r="AN14" s="72"/>
      <c r="AO14" s="72"/>
      <c r="AP14" s="72"/>
      <c r="AQ14" s="73"/>
      <c r="AR14" s="671"/>
      <c r="AS14" s="671"/>
      <c r="AT14" s="671"/>
      <c r="AU14" s="671"/>
      <c r="AV14" s="671"/>
      <c r="AW14" s="671"/>
      <c r="AX14" s="672"/>
    </row>
    <row r="15" spans="1:50" ht="21" customHeight="1" x14ac:dyDescent="0.15">
      <c r="A15" s="469"/>
      <c r="B15" s="470"/>
      <c r="C15" s="470"/>
      <c r="D15" s="470"/>
      <c r="E15" s="470"/>
      <c r="F15" s="471"/>
      <c r="G15" s="482"/>
      <c r="H15" s="483"/>
      <c r="I15" s="347" t="s">
        <v>62</v>
      </c>
      <c r="J15" s="348"/>
      <c r="K15" s="348"/>
      <c r="L15" s="348"/>
      <c r="M15" s="348"/>
      <c r="N15" s="348"/>
      <c r="O15" s="349"/>
      <c r="P15" s="71" t="s">
        <v>470</v>
      </c>
      <c r="Q15" s="72"/>
      <c r="R15" s="72"/>
      <c r="S15" s="72"/>
      <c r="T15" s="72"/>
      <c r="U15" s="72"/>
      <c r="V15" s="73"/>
      <c r="W15" s="71" t="s">
        <v>470</v>
      </c>
      <c r="X15" s="72"/>
      <c r="Y15" s="72"/>
      <c r="Z15" s="72"/>
      <c r="AA15" s="72"/>
      <c r="AB15" s="72"/>
      <c r="AC15" s="73"/>
      <c r="AD15" s="71" t="s">
        <v>470</v>
      </c>
      <c r="AE15" s="72"/>
      <c r="AF15" s="72"/>
      <c r="AG15" s="72"/>
      <c r="AH15" s="72"/>
      <c r="AI15" s="72"/>
      <c r="AJ15" s="73"/>
      <c r="AK15" s="71" t="s">
        <v>470</v>
      </c>
      <c r="AL15" s="72"/>
      <c r="AM15" s="72"/>
      <c r="AN15" s="72"/>
      <c r="AO15" s="72"/>
      <c r="AP15" s="72"/>
      <c r="AQ15" s="73"/>
      <c r="AR15" s="71" t="s">
        <v>541</v>
      </c>
      <c r="AS15" s="72"/>
      <c r="AT15" s="72"/>
      <c r="AU15" s="72"/>
      <c r="AV15" s="72"/>
      <c r="AW15" s="72"/>
      <c r="AX15" s="670"/>
    </row>
    <row r="16" spans="1:50" ht="21" customHeight="1" x14ac:dyDescent="0.15">
      <c r="A16" s="469"/>
      <c r="B16" s="470"/>
      <c r="C16" s="470"/>
      <c r="D16" s="470"/>
      <c r="E16" s="470"/>
      <c r="F16" s="471"/>
      <c r="G16" s="482"/>
      <c r="H16" s="483"/>
      <c r="I16" s="347" t="s">
        <v>63</v>
      </c>
      <c r="J16" s="348"/>
      <c r="K16" s="348"/>
      <c r="L16" s="348"/>
      <c r="M16" s="348"/>
      <c r="N16" s="348"/>
      <c r="O16" s="349"/>
      <c r="P16" s="71" t="s">
        <v>470</v>
      </c>
      <c r="Q16" s="72"/>
      <c r="R16" s="72"/>
      <c r="S16" s="72"/>
      <c r="T16" s="72"/>
      <c r="U16" s="72"/>
      <c r="V16" s="73"/>
      <c r="W16" s="71" t="s">
        <v>470</v>
      </c>
      <c r="X16" s="72"/>
      <c r="Y16" s="72"/>
      <c r="Z16" s="72"/>
      <c r="AA16" s="72"/>
      <c r="AB16" s="72"/>
      <c r="AC16" s="73"/>
      <c r="AD16" s="71" t="s">
        <v>470</v>
      </c>
      <c r="AE16" s="72"/>
      <c r="AF16" s="72"/>
      <c r="AG16" s="72"/>
      <c r="AH16" s="72"/>
      <c r="AI16" s="72"/>
      <c r="AJ16" s="73"/>
      <c r="AK16" s="71" t="s">
        <v>470</v>
      </c>
      <c r="AL16" s="72"/>
      <c r="AM16" s="72"/>
      <c r="AN16" s="72"/>
      <c r="AO16" s="72"/>
      <c r="AP16" s="72"/>
      <c r="AQ16" s="73"/>
      <c r="AR16" s="449"/>
      <c r="AS16" s="450"/>
      <c r="AT16" s="450"/>
      <c r="AU16" s="450"/>
      <c r="AV16" s="450"/>
      <c r="AW16" s="450"/>
      <c r="AX16" s="451"/>
    </row>
    <row r="17" spans="1:50" ht="24.75" customHeight="1" x14ac:dyDescent="0.15">
      <c r="A17" s="469"/>
      <c r="B17" s="470"/>
      <c r="C17" s="470"/>
      <c r="D17" s="470"/>
      <c r="E17" s="470"/>
      <c r="F17" s="471"/>
      <c r="G17" s="482"/>
      <c r="H17" s="483"/>
      <c r="I17" s="347" t="s">
        <v>61</v>
      </c>
      <c r="J17" s="477"/>
      <c r="K17" s="477"/>
      <c r="L17" s="477"/>
      <c r="M17" s="477"/>
      <c r="N17" s="477"/>
      <c r="O17" s="478"/>
      <c r="P17" s="71" t="s">
        <v>470</v>
      </c>
      <c r="Q17" s="72"/>
      <c r="R17" s="72"/>
      <c r="S17" s="72"/>
      <c r="T17" s="72"/>
      <c r="U17" s="72"/>
      <c r="V17" s="73"/>
      <c r="W17" s="71" t="s">
        <v>470</v>
      </c>
      <c r="X17" s="72"/>
      <c r="Y17" s="72"/>
      <c r="Z17" s="72"/>
      <c r="AA17" s="72"/>
      <c r="AB17" s="72"/>
      <c r="AC17" s="73"/>
      <c r="AD17" s="71" t="s">
        <v>470</v>
      </c>
      <c r="AE17" s="72"/>
      <c r="AF17" s="72"/>
      <c r="AG17" s="72"/>
      <c r="AH17" s="72"/>
      <c r="AI17" s="72"/>
      <c r="AJ17" s="73"/>
      <c r="AK17" s="71" t="s">
        <v>470</v>
      </c>
      <c r="AL17" s="72"/>
      <c r="AM17" s="72"/>
      <c r="AN17" s="72"/>
      <c r="AO17" s="72"/>
      <c r="AP17" s="72"/>
      <c r="AQ17" s="73"/>
      <c r="AR17" s="452"/>
      <c r="AS17" s="452"/>
      <c r="AT17" s="452"/>
      <c r="AU17" s="452"/>
      <c r="AV17" s="452"/>
      <c r="AW17" s="452"/>
      <c r="AX17" s="453"/>
    </row>
    <row r="18" spans="1:50" ht="24.75" customHeight="1" x14ac:dyDescent="0.15">
      <c r="A18" s="469"/>
      <c r="B18" s="470"/>
      <c r="C18" s="470"/>
      <c r="D18" s="470"/>
      <c r="E18" s="470"/>
      <c r="F18" s="471"/>
      <c r="G18" s="484"/>
      <c r="H18" s="485"/>
      <c r="I18" s="350" t="s">
        <v>22</v>
      </c>
      <c r="J18" s="351"/>
      <c r="K18" s="351"/>
      <c r="L18" s="351"/>
      <c r="M18" s="351"/>
      <c r="N18" s="351"/>
      <c r="O18" s="352"/>
      <c r="P18" s="320">
        <f>SUM(P13:V17)</f>
        <v>37</v>
      </c>
      <c r="Q18" s="321"/>
      <c r="R18" s="321"/>
      <c r="S18" s="321"/>
      <c r="T18" s="321"/>
      <c r="U18" s="321"/>
      <c r="V18" s="322"/>
      <c r="W18" s="320">
        <f>SUM(W13:AC17)</f>
        <v>37</v>
      </c>
      <c r="X18" s="321"/>
      <c r="Y18" s="321"/>
      <c r="Z18" s="321"/>
      <c r="AA18" s="321"/>
      <c r="AB18" s="321"/>
      <c r="AC18" s="322"/>
      <c r="AD18" s="320">
        <f t="shared" ref="AD18" si="0">SUM(AD13:AJ17)</f>
        <v>43</v>
      </c>
      <c r="AE18" s="321"/>
      <c r="AF18" s="321"/>
      <c r="AG18" s="321"/>
      <c r="AH18" s="321"/>
      <c r="AI18" s="321"/>
      <c r="AJ18" s="322"/>
      <c r="AK18" s="320">
        <f t="shared" ref="AK18" si="1">SUM(AK13:AQ17)</f>
        <v>40</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69"/>
      <c r="B19" s="470"/>
      <c r="C19" s="470"/>
      <c r="D19" s="470"/>
      <c r="E19" s="470"/>
      <c r="F19" s="471"/>
      <c r="G19" s="317" t="s">
        <v>10</v>
      </c>
      <c r="H19" s="318"/>
      <c r="I19" s="318"/>
      <c r="J19" s="318"/>
      <c r="K19" s="318"/>
      <c r="L19" s="318"/>
      <c r="M19" s="318"/>
      <c r="N19" s="318"/>
      <c r="O19" s="318"/>
      <c r="P19" s="71">
        <v>28</v>
      </c>
      <c r="Q19" s="72"/>
      <c r="R19" s="72"/>
      <c r="S19" s="72"/>
      <c r="T19" s="72"/>
      <c r="U19" s="72"/>
      <c r="V19" s="73"/>
      <c r="W19" s="71">
        <v>30</v>
      </c>
      <c r="X19" s="72"/>
      <c r="Y19" s="72"/>
      <c r="Z19" s="72"/>
      <c r="AA19" s="72"/>
      <c r="AB19" s="72"/>
      <c r="AC19" s="73"/>
      <c r="AD19" s="71">
        <v>48</v>
      </c>
      <c r="AE19" s="72"/>
      <c r="AF19" s="72"/>
      <c r="AG19" s="72"/>
      <c r="AH19" s="72"/>
      <c r="AI19" s="72"/>
      <c r="AJ19" s="73"/>
      <c r="AK19" s="319"/>
      <c r="AL19" s="319"/>
      <c r="AM19" s="319"/>
      <c r="AN19" s="319"/>
      <c r="AO19" s="319"/>
      <c r="AP19" s="319"/>
      <c r="AQ19" s="319"/>
      <c r="AR19" s="319"/>
      <c r="AS19" s="319"/>
      <c r="AT19" s="319"/>
      <c r="AU19" s="319"/>
      <c r="AV19" s="319"/>
      <c r="AW19" s="319"/>
      <c r="AX19" s="324"/>
    </row>
    <row r="20" spans="1:50" ht="24.75" customHeight="1" x14ac:dyDescent="0.15">
      <c r="A20" s="472"/>
      <c r="B20" s="473"/>
      <c r="C20" s="473"/>
      <c r="D20" s="473"/>
      <c r="E20" s="473"/>
      <c r="F20" s="474"/>
      <c r="G20" s="317" t="s">
        <v>11</v>
      </c>
      <c r="H20" s="318"/>
      <c r="I20" s="318"/>
      <c r="J20" s="318"/>
      <c r="K20" s="318"/>
      <c r="L20" s="318"/>
      <c r="M20" s="318"/>
      <c r="N20" s="318"/>
      <c r="O20" s="318"/>
      <c r="P20" s="325">
        <f>IF(P18=0, "-", P19/P18)</f>
        <v>0.7567567567567568</v>
      </c>
      <c r="Q20" s="325"/>
      <c r="R20" s="325"/>
      <c r="S20" s="325"/>
      <c r="T20" s="325"/>
      <c r="U20" s="325"/>
      <c r="V20" s="325"/>
      <c r="W20" s="325">
        <f>IF(W18=0, "-", W19/W18)</f>
        <v>0.81081081081081086</v>
      </c>
      <c r="X20" s="325"/>
      <c r="Y20" s="325"/>
      <c r="Z20" s="325"/>
      <c r="AA20" s="325"/>
      <c r="AB20" s="325"/>
      <c r="AC20" s="325"/>
      <c r="AD20" s="325">
        <f>IF(AD18=0, "-", AD19/AD18)</f>
        <v>1.1162790697674418</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6"/>
      <c r="AA21" s="87"/>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10"/>
      <c r="I22" s="110"/>
      <c r="J22" s="110"/>
      <c r="K22" s="110"/>
      <c r="L22" s="110"/>
      <c r="M22" s="110"/>
      <c r="N22" s="110"/>
      <c r="O22" s="229"/>
      <c r="P22" s="246"/>
      <c r="Q22" s="110"/>
      <c r="R22" s="110"/>
      <c r="S22" s="110"/>
      <c r="T22" s="110"/>
      <c r="U22" s="110"/>
      <c r="V22" s="110"/>
      <c r="W22" s="110"/>
      <c r="X22" s="229"/>
      <c r="Y22" s="284"/>
      <c r="Z22" s="285"/>
      <c r="AA22" s="286"/>
      <c r="AB22" s="142"/>
      <c r="AC22" s="137"/>
      <c r="AD22" s="138"/>
      <c r="AE22" s="143"/>
      <c r="AF22" s="136"/>
      <c r="AG22" s="136"/>
      <c r="AH22" s="136"/>
      <c r="AI22" s="290"/>
      <c r="AJ22" s="143"/>
      <c r="AK22" s="136"/>
      <c r="AL22" s="136"/>
      <c r="AM22" s="136"/>
      <c r="AN22" s="290"/>
      <c r="AO22" s="143"/>
      <c r="AP22" s="136"/>
      <c r="AQ22" s="136"/>
      <c r="AR22" s="136"/>
      <c r="AS22" s="290"/>
      <c r="AT22" s="67"/>
      <c r="AU22" s="112">
        <v>29</v>
      </c>
      <c r="AV22" s="112"/>
      <c r="AW22" s="110" t="s">
        <v>360</v>
      </c>
      <c r="AX22" s="111"/>
    </row>
    <row r="23" spans="1:50" ht="22.5" customHeight="1" x14ac:dyDescent="0.15">
      <c r="A23" s="221"/>
      <c r="B23" s="219"/>
      <c r="C23" s="219"/>
      <c r="D23" s="219"/>
      <c r="E23" s="219"/>
      <c r="F23" s="220"/>
      <c r="G23" s="326" t="s">
        <v>474</v>
      </c>
      <c r="H23" s="293"/>
      <c r="I23" s="293"/>
      <c r="J23" s="293"/>
      <c r="K23" s="293"/>
      <c r="L23" s="293"/>
      <c r="M23" s="293"/>
      <c r="N23" s="293"/>
      <c r="O23" s="294"/>
      <c r="P23" s="259" t="s">
        <v>475</v>
      </c>
      <c r="Q23" s="200"/>
      <c r="R23" s="200"/>
      <c r="S23" s="200"/>
      <c r="T23" s="200"/>
      <c r="U23" s="200"/>
      <c r="V23" s="200"/>
      <c r="W23" s="200"/>
      <c r="X23" s="201"/>
      <c r="Y23" s="298" t="s">
        <v>14</v>
      </c>
      <c r="Z23" s="299"/>
      <c r="AA23" s="300"/>
      <c r="AB23" s="666" t="s">
        <v>476</v>
      </c>
      <c r="AC23" s="301"/>
      <c r="AD23" s="301"/>
      <c r="AE23" s="95">
        <v>8.75</v>
      </c>
      <c r="AF23" s="96"/>
      <c r="AG23" s="96"/>
      <c r="AH23" s="96"/>
      <c r="AI23" s="97"/>
      <c r="AJ23" s="95">
        <v>8.8800000000000008</v>
      </c>
      <c r="AK23" s="96"/>
      <c r="AL23" s="96"/>
      <c r="AM23" s="96"/>
      <c r="AN23" s="97"/>
      <c r="AO23" s="95" t="s">
        <v>477</v>
      </c>
      <c r="AP23" s="96"/>
      <c r="AQ23" s="96"/>
      <c r="AR23" s="96"/>
      <c r="AS23" s="97"/>
      <c r="AT23" s="231"/>
      <c r="AU23" s="231"/>
      <c r="AV23" s="231"/>
      <c r="AW23" s="231"/>
      <c r="AX23" s="232"/>
    </row>
    <row r="24" spans="1:50" ht="22.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78" t="s">
        <v>65</v>
      </c>
      <c r="Z24" s="123"/>
      <c r="AA24" s="174"/>
      <c r="AB24" s="340" t="s">
        <v>476</v>
      </c>
      <c r="AC24" s="291"/>
      <c r="AD24" s="291"/>
      <c r="AE24" s="95">
        <v>12</v>
      </c>
      <c r="AF24" s="96"/>
      <c r="AG24" s="96"/>
      <c r="AH24" s="96"/>
      <c r="AI24" s="97"/>
      <c r="AJ24" s="95">
        <v>12</v>
      </c>
      <c r="AK24" s="96"/>
      <c r="AL24" s="96"/>
      <c r="AM24" s="96"/>
      <c r="AN24" s="97"/>
      <c r="AO24" s="95">
        <v>12</v>
      </c>
      <c r="AP24" s="96"/>
      <c r="AQ24" s="96"/>
      <c r="AR24" s="96"/>
      <c r="AS24" s="97"/>
      <c r="AT24" s="95">
        <v>12</v>
      </c>
      <c r="AU24" s="96"/>
      <c r="AV24" s="96"/>
      <c r="AW24" s="96"/>
      <c r="AX24" s="98"/>
    </row>
    <row r="25" spans="1:50" ht="22.5" customHeight="1" x14ac:dyDescent="0.15">
      <c r="A25" s="676"/>
      <c r="B25" s="677"/>
      <c r="C25" s="677"/>
      <c r="D25" s="677"/>
      <c r="E25" s="677"/>
      <c r="F25" s="678"/>
      <c r="G25" s="327"/>
      <c r="H25" s="328"/>
      <c r="I25" s="328"/>
      <c r="J25" s="328"/>
      <c r="K25" s="328"/>
      <c r="L25" s="328"/>
      <c r="M25" s="328"/>
      <c r="N25" s="328"/>
      <c r="O25" s="329"/>
      <c r="P25" s="202"/>
      <c r="Q25" s="202"/>
      <c r="R25" s="202"/>
      <c r="S25" s="202"/>
      <c r="T25" s="202"/>
      <c r="U25" s="202"/>
      <c r="V25" s="202"/>
      <c r="W25" s="202"/>
      <c r="X25" s="203"/>
      <c r="Y25" s="122" t="s">
        <v>15</v>
      </c>
      <c r="Z25" s="123"/>
      <c r="AA25" s="174"/>
      <c r="AB25" s="688" t="s">
        <v>364</v>
      </c>
      <c r="AC25" s="269"/>
      <c r="AD25" s="269"/>
      <c r="AE25" s="95">
        <v>73</v>
      </c>
      <c r="AF25" s="96"/>
      <c r="AG25" s="96"/>
      <c r="AH25" s="96"/>
      <c r="AI25" s="97"/>
      <c r="AJ25" s="95">
        <v>74</v>
      </c>
      <c r="AK25" s="96"/>
      <c r="AL25" s="96"/>
      <c r="AM25" s="96"/>
      <c r="AN25" s="97"/>
      <c r="AO25" s="95" t="s">
        <v>477</v>
      </c>
      <c r="AP25" s="96"/>
      <c r="AQ25" s="96"/>
      <c r="AR25" s="96"/>
      <c r="AS25" s="97"/>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6"/>
      <c r="AA26" s="87"/>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7" t="s">
        <v>303</v>
      </c>
      <c r="AU26" s="668"/>
      <c r="AV26" s="668"/>
      <c r="AW26" s="668"/>
      <c r="AX26" s="669"/>
    </row>
    <row r="27" spans="1:50" ht="18.75" hidden="1" customHeight="1" x14ac:dyDescent="0.15">
      <c r="A27" s="218"/>
      <c r="B27" s="219"/>
      <c r="C27" s="219"/>
      <c r="D27" s="219"/>
      <c r="E27" s="219"/>
      <c r="F27" s="220"/>
      <c r="G27" s="228"/>
      <c r="H27" s="110"/>
      <c r="I27" s="110"/>
      <c r="J27" s="110"/>
      <c r="K27" s="110"/>
      <c r="L27" s="110"/>
      <c r="M27" s="110"/>
      <c r="N27" s="110"/>
      <c r="O27" s="229"/>
      <c r="P27" s="246"/>
      <c r="Q27" s="110"/>
      <c r="R27" s="110"/>
      <c r="S27" s="110"/>
      <c r="T27" s="110"/>
      <c r="U27" s="110"/>
      <c r="V27" s="110"/>
      <c r="W27" s="110"/>
      <c r="X27" s="229"/>
      <c r="Y27" s="284"/>
      <c r="Z27" s="285"/>
      <c r="AA27" s="286"/>
      <c r="AB27" s="142"/>
      <c r="AC27" s="137"/>
      <c r="AD27" s="138"/>
      <c r="AE27" s="143"/>
      <c r="AF27" s="136"/>
      <c r="AG27" s="136"/>
      <c r="AH27" s="136"/>
      <c r="AI27" s="290"/>
      <c r="AJ27" s="143"/>
      <c r="AK27" s="136"/>
      <c r="AL27" s="136"/>
      <c r="AM27" s="136"/>
      <c r="AN27" s="290"/>
      <c r="AO27" s="143"/>
      <c r="AP27" s="136"/>
      <c r="AQ27" s="136"/>
      <c r="AR27" s="136"/>
      <c r="AS27" s="290"/>
      <c r="AT27" s="67"/>
      <c r="AU27" s="112"/>
      <c r="AV27" s="112"/>
      <c r="AW27" s="110" t="s">
        <v>360</v>
      </c>
      <c r="AX27" s="111"/>
    </row>
    <row r="28" spans="1:50" ht="22.5" hidden="1" customHeight="1" x14ac:dyDescent="0.15">
      <c r="A28" s="221"/>
      <c r="B28" s="219"/>
      <c r="C28" s="219"/>
      <c r="D28" s="219"/>
      <c r="E28" s="219"/>
      <c r="F28" s="220"/>
      <c r="G28" s="326"/>
      <c r="H28" s="293"/>
      <c r="I28" s="293"/>
      <c r="J28" s="293"/>
      <c r="K28" s="293"/>
      <c r="L28" s="293"/>
      <c r="M28" s="293"/>
      <c r="N28" s="293"/>
      <c r="O28" s="294"/>
      <c r="P28" s="259"/>
      <c r="Q28" s="200"/>
      <c r="R28" s="200"/>
      <c r="S28" s="200"/>
      <c r="T28" s="200"/>
      <c r="U28" s="200"/>
      <c r="V28" s="200"/>
      <c r="W28" s="200"/>
      <c r="X28" s="201"/>
      <c r="Y28" s="298" t="s">
        <v>14</v>
      </c>
      <c r="Z28" s="299"/>
      <c r="AA28" s="300"/>
      <c r="AB28" s="301"/>
      <c r="AC28" s="301"/>
      <c r="AD28" s="301"/>
      <c r="AE28" s="95"/>
      <c r="AF28" s="96"/>
      <c r="AG28" s="96"/>
      <c r="AH28" s="96"/>
      <c r="AI28" s="97"/>
      <c r="AJ28" s="95"/>
      <c r="AK28" s="96"/>
      <c r="AL28" s="96"/>
      <c r="AM28" s="96"/>
      <c r="AN28" s="97"/>
      <c r="AO28" s="95"/>
      <c r="AP28" s="96"/>
      <c r="AQ28" s="96"/>
      <c r="AR28" s="96"/>
      <c r="AS28" s="97"/>
      <c r="AT28" s="231"/>
      <c r="AU28" s="231"/>
      <c r="AV28" s="231"/>
      <c r="AW28" s="231"/>
      <c r="AX28" s="232"/>
    </row>
    <row r="29" spans="1:50" ht="22.5" hidden="1"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78" t="s">
        <v>65</v>
      </c>
      <c r="Z29" s="123"/>
      <c r="AA29" s="174"/>
      <c r="AB29" s="291"/>
      <c r="AC29" s="291"/>
      <c r="AD29" s="291"/>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76"/>
      <c r="B30" s="677"/>
      <c r="C30" s="677"/>
      <c r="D30" s="677"/>
      <c r="E30" s="677"/>
      <c r="F30" s="678"/>
      <c r="G30" s="327"/>
      <c r="H30" s="328"/>
      <c r="I30" s="328"/>
      <c r="J30" s="328"/>
      <c r="K30" s="328"/>
      <c r="L30" s="328"/>
      <c r="M30" s="328"/>
      <c r="N30" s="328"/>
      <c r="O30" s="329"/>
      <c r="P30" s="202"/>
      <c r="Q30" s="202"/>
      <c r="R30" s="202"/>
      <c r="S30" s="202"/>
      <c r="T30" s="202"/>
      <c r="U30" s="202"/>
      <c r="V30" s="202"/>
      <c r="W30" s="202"/>
      <c r="X30" s="203"/>
      <c r="Y30" s="122" t="s">
        <v>15</v>
      </c>
      <c r="Z30" s="123"/>
      <c r="AA30" s="174"/>
      <c r="AB30" s="269" t="s">
        <v>16</v>
      </c>
      <c r="AC30" s="269"/>
      <c r="AD30" s="269"/>
      <c r="AE30" s="95"/>
      <c r="AF30" s="96"/>
      <c r="AG30" s="96"/>
      <c r="AH30" s="96"/>
      <c r="AI30" s="97"/>
      <c r="AJ30" s="95"/>
      <c r="AK30" s="96"/>
      <c r="AL30" s="96"/>
      <c r="AM30" s="96"/>
      <c r="AN30" s="97"/>
      <c r="AO30" s="95"/>
      <c r="AP30" s="96"/>
      <c r="AQ30" s="96"/>
      <c r="AR30" s="96"/>
      <c r="AS30" s="97"/>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6"/>
      <c r="AA31" s="87"/>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10"/>
      <c r="I32" s="110"/>
      <c r="J32" s="110"/>
      <c r="K32" s="110"/>
      <c r="L32" s="110"/>
      <c r="M32" s="110"/>
      <c r="N32" s="110"/>
      <c r="O32" s="229"/>
      <c r="P32" s="246"/>
      <c r="Q32" s="110"/>
      <c r="R32" s="110"/>
      <c r="S32" s="110"/>
      <c r="T32" s="110"/>
      <c r="U32" s="110"/>
      <c r="V32" s="110"/>
      <c r="W32" s="110"/>
      <c r="X32" s="229"/>
      <c r="Y32" s="284"/>
      <c r="Z32" s="285"/>
      <c r="AA32" s="286"/>
      <c r="AB32" s="142"/>
      <c r="AC32" s="137"/>
      <c r="AD32" s="138"/>
      <c r="AE32" s="143"/>
      <c r="AF32" s="136"/>
      <c r="AG32" s="136"/>
      <c r="AH32" s="136"/>
      <c r="AI32" s="290"/>
      <c r="AJ32" s="143"/>
      <c r="AK32" s="136"/>
      <c r="AL32" s="136"/>
      <c r="AM32" s="136"/>
      <c r="AN32" s="290"/>
      <c r="AO32" s="143"/>
      <c r="AP32" s="136"/>
      <c r="AQ32" s="136"/>
      <c r="AR32" s="136"/>
      <c r="AS32" s="290"/>
      <c r="AT32" s="67"/>
      <c r="AU32" s="112"/>
      <c r="AV32" s="112"/>
      <c r="AW32" s="110" t="s">
        <v>360</v>
      </c>
      <c r="AX32" s="111"/>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5"/>
      <c r="AF33" s="96"/>
      <c r="AG33" s="96"/>
      <c r="AH33" s="96"/>
      <c r="AI33" s="97"/>
      <c r="AJ33" s="95"/>
      <c r="AK33" s="96"/>
      <c r="AL33" s="96"/>
      <c r="AM33" s="96"/>
      <c r="AN33" s="97"/>
      <c r="AO33" s="95"/>
      <c r="AP33" s="96"/>
      <c r="AQ33" s="96"/>
      <c r="AR33" s="96"/>
      <c r="AS33" s="97"/>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78" t="s">
        <v>65</v>
      </c>
      <c r="Z34" s="123"/>
      <c r="AA34" s="174"/>
      <c r="AB34" s="291"/>
      <c r="AC34" s="291"/>
      <c r="AD34" s="291"/>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76"/>
      <c r="B35" s="677"/>
      <c r="C35" s="677"/>
      <c r="D35" s="677"/>
      <c r="E35" s="677"/>
      <c r="F35" s="678"/>
      <c r="G35" s="327"/>
      <c r="H35" s="328"/>
      <c r="I35" s="328"/>
      <c r="J35" s="328"/>
      <c r="K35" s="328"/>
      <c r="L35" s="328"/>
      <c r="M35" s="328"/>
      <c r="N35" s="328"/>
      <c r="O35" s="329"/>
      <c r="P35" s="202"/>
      <c r="Q35" s="202"/>
      <c r="R35" s="202"/>
      <c r="S35" s="202"/>
      <c r="T35" s="202"/>
      <c r="U35" s="202"/>
      <c r="V35" s="202"/>
      <c r="W35" s="202"/>
      <c r="X35" s="203"/>
      <c r="Y35" s="122" t="s">
        <v>15</v>
      </c>
      <c r="Z35" s="123"/>
      <c r="AA35" s="174"/>
      <c r="AB35" s="269" t="s">
        <v>16</v>
      </c>
      <c r="AC35" s="269"/>
      <c r="AD35" s="269"/>
      <c r="AE35" s="95"/>
      <c r="AF35" s="96"/>
      <c r="AG35" s="96"/>
      <c r="AH35" s="96"/>
      <c r="AI35" s="97"/>
      <c r="AJ35" s="95"/>
      <c r="AK35" s="96"/>
      <c r="AL35" s="96"/>
      <c r="AM35" s="96"/>
      <c r="AN35" s="97"/>
      <c r="AO35" s="95"/>
      <c r="AP35" s="96"/>
      <c r="AQ35" s="96"/>
      <c r="AR35" s="96"/>
      <c r="AS35" s="97"/>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6"/>
      <c r="AA36" s="87"/>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10"/>
      <c r="I37" s="110"/>
      <c r="J37" s="110"/>
      <c r="K37" s="110"/>
      <c r="L37" s="110"/>
      <c r="M37" s="110"/>
      <c r="N37" s="110"/>
      <c r="O37" s="229"/>
      <c r="P37" s="246"/>
      <c r="Q37" s="110"/>
      <c r="R37" s="110"/>
      <c r="S37" s="110"/>
      <c r="T37" s="110"/>
      <c r="U37" s="110"/>
      <c r="V37" s="110"/>
      <c r="W37" s="110"/>
      <c r="X37" s="229"/>
      <c r="Y37" s="284"/>
      <c r="Z37" s="285"/>
      <c r="AA37" s="286"/>
      <c r="AB37" s="142"/>
      <c r="AC37" s="137"/>
      <c r="AD37" s="138"/>
      <c r="AE37" s="143"/>
      <c r="AF37" s="136"/>
      <c r="AG37" s="136"/>
      <c r="AH37" s="136"/>
      <c r="AI37" s="290"/>
      <c r="AJ37" s="143"/>
      <c r="AK37" s="136"/>
      <c r="AL37" s="136"/>
      <c r="AM37" s="136"/>
      <c r="AN37" s="290"/>
      <c r="AO37" s="143"/>
      <c r="AP37" s="136"/>
      <c r="AQ37" s="136"/>
      <c r="AR37" s="136"/>
      <c r="AS37" s="290"/>
      <c r="AT37" s="67"/>
      <c r="AU37" s="112"/>
      <c r="AV37" s="112"/>
      <c r="AW37" s="110" t="s">
        <v>360</v>
      </c>
      <c r="AX37" s="111"/>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5"/>
      <c r="AF38" s="96"/>
      <c r="AG38" s="96"/>
      <c r="AH38" s="96"/>
      <c r="AI38" s="97"/>
      <c r="AJ38" s="95"/>
      <c r="AK38" s="96"/>
      <c r="AL38" s="96"/>
      <c r="AM38" s="96"/>
      <c r="AN38" s="97"/>
      <c r="AO38" s="95"/>
      <c r="AP38" s="96"/>
      <c r="AQ38" s="96"/>
      <c r="AR38" s="96"/>
      <c r="AS38" s="97"/>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78" t="s">
        <v>65</v>
      </c>
      <c r="Z39" s="123"/>
      <c r="AA39" s="174"/>
      <c r="AB39" s="291"/>
      <c r="AC39" s="291"/>
      <c r="AD39" s="291"/>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76"/>
      <c r="B40" s="677"/>
      <c r="C40" s="677"/>
      <c r="D40" s="677"/>
      <c r="E40" s="677"/>
      <c r="F40" s="678"/>
      <c r="G40" s="327"/>
      <c r="H40" s="328"/>
      <c r="I40" s="328"/>
      <c r="J40" s="328"/>
      <c r="K40" s="328"/>
      <c r="L40" s="328"/>
      <c r="M40" s="328"/>
      <c r="N40" s="328"/>
      <c r="O40" s="329"/>
      <c r="P40" s="202"/>
      <c r="Q40" s="202"/>
      <c r="R40" s="202"/>
      <c r="S40" s="202"/>
      <c r="T40" s="202"/>
      <c r="U40" s="202"/>
      <c r="V40" s="202"/>
      <c r="W40" s="202"/>
      <c r="X40" s="203"/>
      <c r="Y40" s="122" t="s">
        <v>15</v>
      </c>
      <c r="Z40" s="123"/>
      <c r="AA40" s="174"/>
      <c r="AB40" s="269" t="s">
        <v>16</v>
      </c>
      <c r="AC40" s="269"/>
      <c r="AD40" s="269"/>
      <c r="AE40" s="95"/>
      <c r="AF40" s="96"/>
      <c r="AG40" s="96"/>
      <c r="AH40" s="96"/>
      <c r="AI40" s="97"/>
      <c r="AJ40" s="95"/>
      <c r="AK40" s="96"/>
      <c r="AL40" s="96"/>
      <c r="AM40" s="96"/>
      <c r="AN40" s="97"/>
      <c r="AO40" s="95"/>
      <c r="AP40" s="96"/>
      <c r="AQ40" s="96"/>
      <c r="AR40" s="96"/>
      <c r="AS40" s="97"/>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6"/>
      <c r="AA41" s="87"/>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10"/>
      <c r="I42" s="110"/>
      <c r="J42" s="110"/>
      <c r="K42" s="110"/>
      <c r="L42" s="110"/>
      <c r="M42" s="110"/>
      <c r="N42" s="110"/>
      <c r="O42" s="229"/>
      <c r="P42" s="246"/>
      <c r="Q42" s="110"/>
      <c r="R42" s="110"/>
      <c r="S42" s="110"/>
      <c r="T42" s="110"/>
      <c r="U42" s="110"/>
      <c r="V42" s="110"/>
      <c r="W42" s="110"/>
      <c r="X42" s="229"/>
      <c r="Y42" s="284"/>
      <c r="Z42" s="285"/>
      <c r="AA42" s="286"/>
      <c r="AB42" s="142"/>
      <c r="AC42" s="137"/>
      <c r="AD42" s="138"/>
      <c r="AE42" s="143"/>
      <c r="AF42" s="136"/>
      <c r="AG42" s="136"/>
      <c r="AH42" s="136"/>
      <c r="AI42" s="290"/>
      <c r="AJ42" s="143"/>
      <c r="AK42" s="136"/>
      <c r="AL42" s="136"/>
      <c r="AM42" s="136"/>
      <c r="AN42" s="290"/>
      <c r="AO42" s="143"/>
      <c r="AP42" s="136"/>
      <c r="AQ42" s="136"/>
      <c r="AR42" s="136"/>
      <c r="AS42" s="290"/>
      <c r="AT42" s="67"/>
      <c r="AU42" s="112"/>
      <c r="AV42" s="112"/>
      <c r="AW42" s="110" t="s">
        <v>360</v>
      </c>
      <c r="AX42" s="111"/>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5"/>
      <c r="AF43" s="96"/>
      <c r="AG43" s="96"/>
      <c r="AH43" s="96"/>
      <c r="AI43" s="97"/>
      <c r="AJ43" s="95"/>
      <c r="AK43" s="96"/>
      <c r="AL43" s="96"/>
      <c r="AM43" s="96"/>
      <c r="AN43" s="97"/>
      <c r="AO43" s="95"/>
      <c r="AP43" s="96"/>
      <c r="AQ43" s="96"/>
      <c r="AR43" s="96"/>
      <c r="AS43" s="97"/>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78" t="s">
        <v>65</v>
      </c>
      <c r="Z44" s="123"/>
      <c r="AA44" s="174"/>
      <c r="AB44" s="291"/>
      <c r="AC44" s="291"/>
      <c r="AD44" s="291"/>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5"/>
      <c r="AF45" s="96"/>
      <c r="AG45" s="96"/>
      <c r="AH45" s="96"/>
      <c r="AI45" s="97"/>
      <c r="AJ45" s="95"/>
      <c r="AK45" s="96"/>
      <c r="AL45" s="96"/>
      <c r="AM45" s="96"/>
      <c r="AN45" s="97"/>
      <c r="AO45" s="95"/>
      <c r="AP45" s="96"/>
      <c r="AQ45" s="96"/>
      <c r="AR45" s="96"/>
      <c r="AS45" s="97"/>
      <c r="AT45" s="273"/>
      <c r="AU45" s="274"/>
      <c r="AV45" s="274"/>
      <c r="AW45" s="274"/>
      <c r="AX45" s="275"/>
    </row>
    <row r="46" spans="1:50" ht="22.5" hidden="1"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9" t="s">
        <v>320</v>
      </c>
      <c r="B47" s="691" t="s">
        <v>317</v>
      </c>
      <c r="C47" s="241"/>
      <c r="D47" s="241"/>
      <c r="E47" s="241"/>
      <c r="F47" s="242"/>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9"/>
      <c r="B48" s="691"/>
      <c r="C48" s="241"/>
      <c r="D48" s="241"/>
      <c r="E48" s="241"/>
      <c r="F48" s="242"/>
      <c r="G48" s="110"/>
      <c r="H48" s="110"/>
      <c r="I48" s="110"/>
      <c r="J48" s="110"/>
      <c r="K48" s="110"/>
      <c r="L48" s="110"/>
      <c r="M48" s="110"/>
      <c r="N48" s="110"/>
      <c r="O48" s="110"/>
      <c r="P48" s="110"/>
      <c r="Q48" s="110"/>
      <c r="R48" s="110"/>
      <c r="S48" s="110"/>
      <c r="T48" s="110"/>
      <c r="U48" s="110"/>
      <c r="V48" s="110"/>
      <c r="W48" s="110"/>
      <c r="X48" s="110"/>
      <c r="Y48" s="110"/>
      <c r="Z48" s="110"/>
      <c r="AA48" s="229"/>
      <c r="AB48" s="246"/>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9"/>
      <c r="B49" s="691"/>
      <c r="C49" s="241"/>
      <c r="D49" s="241"/>
      <c r="E49" s="241"/>
      <c r="F49" s="242"/>
      <c r="G49" s="341"/>
      <c r="H49" s="341"/>
      <c r="I49" s="341"/>
      <c r="J49" s="341"/>
      <c r="K49" s="341"/>
      <c r="L49" s="341"/>
      <c r="M49" s="341"/>
      <c r="N49" s="341"/>
      <c r="O49" s="341"/>
      <c r="P49" s="341"/>
      <c r="Q49" s="341"/>
      <c r="R49" s="341"/>
      <c r="S49" s="341"/>
      <c r="T49" s="341"/>
      <c r="U49" s="341"/>
      <c r="V49" s="341"/>
      <c r="W49" s="341"/>
      <c r="X49" s="341"/>
      <c r="Y49" s="341"/>
      <c r="Z49" s="341"/>
      <c r="AA49" s="342"/>
      <c r="AB49" s="62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622"/>
    </row>
    <row r="50" spans="1:50" ht="22.5" hidden="1" customHeight="1" x14ac:dyDescent="0.15">
      <c r="A50" s="239"/>
      <c r="B50" s="691"/>
      <c r="C50" s="241"/>
      <c r="D50" s="241"/>
      <c r="E50" s="241"/>
      <c r="F50" s="242"/>
      <c r="G50" s="343"/>
      <c r="H50" s="343"/>
      <c r="I50" s="343"/>
      <c r="J50" s="343"/>
      <c r="K50" s="343"/>
      <c r="L50" s="343"/>
      <c r="M50" s="343"/>
      <c r="N50" s="343"/>
      <c r="O50" s="343"/>
      <c r="P50" s="343"/>
      <c r="Q50" s="343"/>
      <c r="R50" s="343"/>
      <c r="S50" s="343"/>
      <c r="T50" s="343"/>
      <c r="U50" s="343"/>
      <c r="V50" s="343"/>
      <c r="W50" s="343"/>
      <c r="X50" s="343"/>
      <c r="Y50" s="343"/>
      <c r="Z50" s="343"/>
      <c r="AA50" s="344"/>
      <c r="AB50" s="62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624"/>
    </row>
    <row r="51" spans="1:50" ht="22.5" hidden="1" customHeight="1" x14ac:dyDescent="0.15">
      <c r="A51" s="239"/>
      <c r="B51" s="692"/>
      <c r="C51" s="243"/>
      <c r="D51" s="243"/>
      <c r="E51" s="243"/>
      <c r="F51" s="244"/>
      <c r="G51" s="345"/>
      <c r="H51" s="345"/>
      <c r="I51" s="345"/>
      <c r="J51" s="345"/>
      <c r="K51" s="345"/>
      <c r="L51" s="345"/>
      <c r="M51" s="345"/>
      <c r="N51" s="345"/>
      <c r="O51" s="345"/>
      <c r="P51" s="345"/>
      <c r="Q51" s="345"/>
      <c r="R51" s="345"/>
      <c r="S51" s="345"/>
      <c r="T51" s="345"/>
      <c r="U51" s="345"/>
      <c r="V51" s="345"/>
      <c r="W51" s="345"/>
      <c r="X51" s="345"/>
      <c r="Y51" s="345"/>
      <c r="Z51" s="345"/>
      <c r="AA51" s="346"/>
      <c r="AB51" s="625"/>
      <c r="AC51" s="345"/>
      <c r="AD51" s="345"/>
      <c r="AE51" s="345"/>
      <c r="AF51" s="345"/>
      <c r="AG51" s="345"/>
      <c r="AH51" s="345"/>
      <c r="AI51" s="345"/>
      <c r="AJ51" s="345"/>
      <c r="AK51" s="345"/>
      <c r="AL51" s="345"/>
      <c r="AM51" s="345"/>
      <c r="AN51" s="345"/>
      <c r="AO51" s="345"/>
      <c r="AP51" s="345"/>
      <c r="AQ51" s="345"/>
      <c r="AR51" s="345"/>
      <c r="AS51" s="345"/>
      <c r="AT51" s="345"/>
      <c r="AU51" s="345"/>
      <c r="AV51" s="345"/>
      <c r="AW51" s="345"/>
      <c r="AX51" s="626"/>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10"/>
      <c r="I53" s="110"/>
      <c r="J53" s="110"/>
      <c r="K53" s="110"/>
      <c r="L53" s="110"/>
      <c r="M53" s="110"/>
      <c r="N53" s="110"/>
      <c r="O53" s="229"/>
      <c r="P53" s="246"/>
      <c r="Q53" s="110"/>
      <c r="R53" s="110"/>
      <c r="S53" s="110"/>
      <c r="T53" s="110"/>
      <c r="U53" s="110"/>
      <c r="V53" s="110"/>
      <c r="W53" s="110"/>
      <c r="X53" s="229"/>
      <c r="Y53" s="250"/>
      <c r="Z53" s="251"/>
      <c r="AA53" s="252"/>
      <c r="AB53" s="256"/>
      <c r="AC53" s="257"/>
      <c r="AD53" s="258"/>
      <c r="AE53" s="246"/>
      <c r="AF53" s="110"/>
      <c r="AG53" s="110"/>
      <c r="AH53" s="110"/>
      <c r="AI53" s="229"/>
      <c r="AJ53" s="246"/>
      <c r="AK53" s="110"/>
      <c r="AL53" s="110"/>
      <c r="AM53" s="110"/>
      <c r="AN53" s="229"/>
      <c r="AO53" s="246"/>
      <c r="AP53" s="110"/>
      <c r="AQ53" s="110"/>
      <c r="AR53" s="110"/>
      <c r="AS53" s="229"/>
      <c r="AT53" s="67"/>
      <c r="AU53" s="112"/>
      <c r="AV53" s="112"/>
      <c r="AW53" s="110" t="s">
        <v>360</v>
      </c>
      <c r="AX53" s="111"/>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3"/>
      <c r="AC54" s="230"/>
      <c r="AD54" s="230"/>
      <c r="AE54" s="95"/>
      <c r="AF54" s="96"/>
      <c r="AG54" s="96"/>
      <c r="AH54" s="96"/>
      <c r="AI54" s="97"/>
      <c r="AJ54" s="95"/>
      <c r="AK54" s="96"/>
      <c r="AL54" s="96"/>
      <c r="AM54" s="96"/>
      <c r="AN54" s="97"/>
      <c r="AO54" s="95"/>
      <c r="AP54" s="96"/>
      <c r="AQ54" s="96"/>
      <c r="AR54" s="96"/>
      <c r="AS54" s="97"/>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4"/>
      <c r="AC55" s="236"/>
      <c r="AD55" s="236"/>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5"/>
      <c r="AF56" s="96"/>
      <c r="AG56" s="96"/>
      <c r="AH56" s="96"/>
      <c r="AI56" s="97"/>
      <c r="AJ56" s="95"/>
      <c r="AK56" s="96"/>
      <c r="AL56" s="96"/>
      <c r="AM56" s="96"/>
      <c r="AN56" s="97"/>
      <c r="AO56" s="95"/>
      <c r="AP56" s="96"/>
      <c r="AQ56" s="96"/>
      <c r="AR56" s="96"/>
      <c r="AS56" s="97"/>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10"/>
      <c r="I58" s="110"/>
      <c r="J58" s="110"/>
      <c r="K58" s="110"/>
      <c r="L58" s="110"/>
      <c r="M58" s="110"/>
      <c r="N58" s="110"/>
      <c r="O58" s="229"/>
      <c r="P58" s="246"/>
      <c r="Q58" s="110"/>
      <c r="R58" s="110"/>
      <c r="S58" s="110"/>
      <c r="T58" s="110"/>
      <c r="U58" s="110"/>
      <c r="V58" s="110"/>
      <c r="W58" s="110"/>
      <c r="X58" s="229"/>
      <c r="Y58" s="250"/>
      <c r="Z58" s="251"/>
      <c r="AA58" s="252"/>
      <c r="AB58" s="256"/>
      <c r="AC58" s="257"/>
      <c r="AD58" s="258"/>
      <c r="AE58" s="246"/>
      <c r="AF58" s="110"/>
      <c r="AG58" s="110"/>
      <c r="AH58" s="110"/>
      <c r="AI58" s="229"/>
      <c r="AJ58" s="246"/>
      <c r="AK58" s="110"/>
      <c r="AL58" s="110"/>
      <c r="AM58" s="110"/>
      <c r="AN58" s="229"/>
      <c r="AO58" s="246"/>
      <c r="AP58" s="110"/>
      <c r="AQ58" s="110"/>
      <c r="AR58" s="110"/>
      <c r="AS58" s="229"/>
      <c r="AT58" s="67"/>
      <c r="AU58" s="112"/>
      <c r="AV58" s="112"/>
      <c r="AW58" s="110" t="s">
        <v>360</v>
      </c>
      <c r="AX58" s="111"/>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5"/>
      <c r="AF59" s="96"/>
      <c r="AG59" s="96"/>
      <c r="AH59" s="96"/>
      <c r="AI59" s="97"/>
      <c r="AJ59" s="95"/>
      <c r="AK59" s="96"/>
      <c r="AL59" s="96"/>
      <c r="AM59" s="96"/>
      <c r="AN59" s="97"/>
      <c r="AO59" s="95"/>
      <c r="AP59" s="96"/>
      <c r="AQ59" s="96"/>
      <c r="AR59" s="96"/>
      <c r="AS59" s="97"/>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5"/>
      <c r="AF61" s="96"/>
      <c r="AG61" s="96"/>
      <c r="AH61" s="96"/>
      <c r="AI61" s="97"/>
      <c r="AJ61" s="95"/>
      <c r="AK61" s="96"/>
      <c r="AL61" s="96"/>
      <c r="AM61" s="96"/>
      <c r="AN61" s="97"/>
      <c r="AO61" s="95"/>
      <c r="AP61" s="96"/>
      <c r="AQ61" s="96"/>
      <c r="AR61" s="96"/>
      <c r="AS61" s="97"/>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10"/>
      <c r="I63" s="110"/>
      <c r="J63" s="110"/>
      <c r="K63" s="110"/>
      <c r="L63" s="110"/>
      <c r="M63" s="110"/>
      <c r="N63" s="110"/>
      <c r="O63" s="229"/>
      <c r="P63" s="246"/>
      <c r="Q63" s="110"/>
      <c r="R63" s="110"/>
      <c r="S63" s="110"/>
      <c r="T63" s="110"/>
      <c r="U63" s="110"/>
      <c r="V63" s="110"/>
      <c r="W63" s="110"/>
      <c r="X63" s="229"/>
      <c r="Y63" s="250"/>
      <c r="Z63" s="251"/>
      <c r="AA63" s="252"/>
      <c r="AB63" s="256"/>
      <c r="AC63" s="257"/>
      <c r="AD63" s="258"/>
      <c r="AE63" s="246"/>
      <c r="AF63" s="110"/>
      <c r="AG63" s="110"/>
      <c r="AH63" s="110"/>
      <c r="AI63" s="229"/>
      <c r="AJ63" s="246"/>
      <c r="AK63" s="110"/>
      <c r="AL63" s="110"/>
      <c r="AM63" s="110"/>
      <c r="AN63" s="229"/>
      <c r="AO63" s="246"/>
      <c r="AP63" s="110"/>
      <c r="AQ63" s="110"/>
      <c r="AR63" s="110"/>
      <c r="AS63" s="229"/>
      <c r="AT63" s="67"/>
      <c r="AU63" s="112"/>
      <c r="AV63" s="112"/>
      <c r="AW63" s="110" t="s">
        <v>360</v>
      </c>
      <c r="AX63" s="111"/>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5"/>
      <c r="AF64" s="96"/>
      <c r="AG64" s="96"/>
      <c r="AH64" s="96"/>
      <c r="AI64" s="97"/>
      <c r="AJ64" s="95"/>
      <c r="AK64" s="96"/>
      <c r="AL64" s="96"/>
      <c r="AM64" s="96"/>
      <c r="AN64" s="97"/>
      <c r="AO64" s="95"/>
      <c r="AP64" s="96"/>
      <c r="AQ64" s="96"/>
      <c r="AR64" s="96"/>
      <c r="AS64" s="97"/>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5"/>
      <c r="AF66" s="96"/>
      <c r="AG66" s="96"/>
      <c r="AH66" s="96"/>
      <c r="AI66" s="97"/>
      <c r="AJ66" s="95"/>
      <c r="AK66" s="96"/>
      <c r="AL66" s="96"/>
      <c r="AM66" s="96"/>
      <c r="AN66" s="97"/>
      <c r="AO66" s="95"/>
      <c r="AP66" s="96"/>
      <c r="AQ66" s="96"/>
      <c r="AR66" s="96"/>
      <c r="AS66" s="97"/>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6"/>
      <c r="AA67" s="87"/>
      <c r="AB67" s="122" t="s">
        <v>12</v>
      </c>
      <c r="AC67" s="123"/>
      <c r="AD67" s="174"/>
      <c r="AE67" s="665" t="s">
        <v>69</v>
      </c>
      <c r="AF67" s="120"/>
      <c r="AG67" s="120"/>
      <c r="AH67" s="120"/>
      <c r="AI67" s="120"/>
      <c r="AJ67" s="665" t="s">
        <v>70</v>
      </c>
      <c r="AK67" s="120"/>
      <c r="AL67" s="120"/>
      <c r="AM67" s="120"/>
      <c r="AN67" s="120"/>
      <c r="AO67" s="665" t="s">
        <v>71</v>
      </c>
      <c r="AP67" s="120"/>
      <c r="AQ67" s="120"/>
      <c r="AR67" s="120"/>
      <c r="AS67" s="120"/>
      <c r="AT67" s="179" t="s">
        <v>74</v>
      </c>
      <c r="AU67" s="180"/>
      <c r="AV67" s="180"/>
      <c r="AW67" s="180"/>
      <c r="AX67" s="181"/>
    </row>
    <row r="68" spans="1:60" ht="22.5" customHeight="1" x14ac:dyDescent="0.15">
      <c r="A68" s="190"/>
      <c r="B68" s="191"/>
      <c r="C68" s="191"/>
      <c r="D68" s="191"/>
      <c r="E68" s="191"/>
      <c r="F68" s="192"/>
      <c r="G68" s="200" t="s">
        <v>478</v>
      </c>
      <c r="H68" s="200"/>
      <c r="I68" s="200"/>
      <c r="J68" s="200"/>
      <c r="K68" s="200"/>
      <c r="L68" s="200"/>
      <c r="M68" s="200"/>
      <c r="N68" s="200"/>
      <c r="O68" s="200"/>
      <c r="P68" s="200"/>
      <c r="Q68" s="200"/>
      <c r="R68" s="200"/>
      <c r="S68" s="200"/>
      <c r="T68" s="200"/>
      <c r="U68" s="200"/>
      <c r="V68" s="200"/>
      <c r="W68" s="200"/>
      <c r="X68" s="201"/>
      <c r="Y68" s="337" t="s">
        <v>66</v>
      </c>
      <c r="Z68" s="338"/>
      <c r="AA68" s="339"/>
      <c r="AB68" s="207" t="s">
        <v>479</v>
      </c>
      <c r="AC68" s="208"/>
      <c r="AD68" s="209"/>
      <c r="AE68" s="95">
        <v>8</v>
      </c>
      <c r="AF68" s="96"/>
      <c r="AG68" s="96"/>
      <c r="AH68" s="96"/>
      <c r="AI68" s="97"/>
      <c r="AJ68" s="95">
        <v>8</v>
      </c>
      <c r="AK68" s="96"/>
      <c r="AL68" s="96"/>
      <c r="AM68" s="96"/>
      <c r="AN68" s="97"/>
      <c r="AO68" s="95">
        <v>10</v>
      </c>
      <c r="AP68" s="96"/>
      <c r="AQ68" s="96"/>
      <c r="AR68" s="96"/>
      <c r="AS68" s="97"/>
      <c r="AT68" s="210"/>
      <c r="AU68" s="210"/>
      <c r="AV68" s="210"/>
      <c r="AW68" s="210"/>
      <c r="AX68" s="211"/>
      <c r="AY68" s="10"/>
      <c r="AZ68" s="10"/>
      <c r="BA68" s="10"/>
      <c r="BB68" s="10"/>
      <c r="BC68" s="10"/>
    </row>
    <row r="69" spans="1:60" ht="2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8"/>
      <c r="AA69" s="159"/>
      <c r="AB69" s="215" t="s">
        <v>479</v>
      </c>
      <c r="AC69" s="216"/>
      <c r="AD69" s="217"/>
      <c r="AE69" s="95">
        <v>4</v>
      </c>
      <c r="AF69" s="96"/>
      <c r="AG69" s="96"/>
      <c r="AH69" s="96"/>
      <c r="AI69" s="97"/>
      <c r="AJ69" s="95">
        <v>5</v>
      </c>
      <c r="AK69" s="96"/>
      <c r="AL69" s="96"/>
      <c r="AM69" s="96"/>
      <c r="AN69" s="97"/>
      <c r="AO69" s="95">
        <v>6</v>
      </c>
      <c r="AP69" s="96"/>
      <c r="AQ69" s="96"/>
      <c r="AR69" s="96"/>
      <c r="AS69" s="97"/>
      <c r="AT69" s="95">
        <v>4</v>
      </c>
      <c r="AU69" s="96"/>
      <c r="AV69" s="96"/>
      <c r="AW69" s="96"/>
      <c r="AX69" s="98"/>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6"/>
      <c r="AA70" s="87"/>
      <c r="AB70" s="122" t="s">
        <v>12</v>
      </c>
      <c r="AC70" s="123"/>
      <c r="AD70" s="174"/>
      <c r="AE70" s="178" t="s">
        <v>69</v>
      </c>
      <c r="AF70" s="173"/>
      <c r="AG70" s="173"/>
      <c r="AH70" s="173"/>
      <c r="AI70" s="199"/>
      <c r="AJ70" s="178" t="s">
        <v>70</v>
      </c>
      <c r="AK70" s="173"/>
      <c r="AL70" s="173"/>
      <c r="AM70" s="173"/>
      <c r="AN70" s="199"/>
      <c r="AO70" s="178" t="s">
        <v>71</v>
      </c>
      <c r="AP70" s="173"/>
      <c r="AQ70" s="173"/>
      <c r="AR70" s="173"/>
      <c r="AS70" s="199"/>
      <c r="AT70" s="179" t="s">
        <v>74</v>
      </c>
      <c r="AU70" s="180"/>
      <c r="AV70" s="180"/>
      <c r="AW70" s="180"/>
      <c r="AX70" s="181"/>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5"/>
      <c r="AF71" s="96"/>
      <c r="AG71" s="96"/>
      <c r="AH71" s="96"/>
      <c r="AI71" s="97"/>
      <c r="AJ71" s="95"/>
      <c r="AK71" s="96"/>
      <c r="AL71" s="96"/>
      <c r="AM71" s="96"/>
      <c r="AN71" s="97"/>
      <c r="AO71" s="95"/>
      <c r="AP71" s="96"/>
      <c r="AQ71" s="96"/>
      <c r="AR71" s="96"/>
      <c r="AS71" s="97"/>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6"/>
      <c r="AA73" s="87"/>
      <c r="AB73" s="122" t="s">
        <v>12</v>
      </c>
      <c r="AC73" s="123"/>
      <c r="AD73" s="174"/>
      <c r="AE73" s="178" t="s">
        <v>69</v>
      </c>
      <c r="AF73" s="173"/>
      <c r="AG73" s="173"/>
      <c r="AH73" s="173"/>
      <c r="AI73" s="199"/>
      <c r="AJ73" s="178" t="s">
        <v>70</v>
      </c>
      <c r="AK73" s="173"/>
      <c r="AL73" s="173"/>
      <c r="AM73" s="173"/>
      <c r="AN73" s="199"/>
      <c r="AO73" s="178" t="s">
        <v>71</v>
      </c>
      <c r="AP73" s="173"/>
      <c r="AQ73" s="173"/>
      <c r="AR73" s="173"/>
      <c r="AS73" s="199"/>
      <c r="AT73" s="179" t="s">
        <v>74</v>
      </c>
      <c r="AU73" s="180"/>
      <c r="AV73" s="180"/>
      <c r="AW73" s="180"/>
      <c r="AX73" s="181"/>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5"/>
      <c r="AF74" s="96"/>
      <c r="AG74" s="96"/>
      <c r="AH74" s="96"/>
      <c r="AI74" s="97"/>
      <c r="AJ74" s="95"/>
      <c r="AK74" s="96"/>
      <c r="AL74" s="96"/>
      <c r="AM74" s="96"/>
      <c r="AN74" s="97"/>
      <c r="AO74" s="95"/>
      <c r="AP74" s="96"/>
      <c r="AQ74" s="96"/>
      <c r="AR74" s="96"/>
      <c r="AS74" s="97"/>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6"/>
      <c r="AA76" s="87"/>
      <c r="AB76" s="122" t="s">
        <v>12</v>
      </c>
      <c r="AC76" s="123"/>
      <c r="AD76" s="174"/>
      <c r="AE76" s="178" t="s">
        <v>69</v>
      </c>
      <c r="AF76" s="173"/>
      <c r="AG76" s="173"/>
      <c r="AH76" s="173"/>
      <c r="AI76" s="199"/>
      <c r="AJ76" s="178" t="s">
        <v>70</v>
      </c>
      <c r="AK76" s="173"/>
      <c r="AL76" s="173"/>
      <c r="AM76" s="173"/>
      <c r="AN76" s="199"/>
      <c r="AO76" s="178" t="s">
        <v>71</v>
      </c>
      <c r="AP76" s="173"/>
      <c r="AQ76" s="173"/>
      <c r="AR76" s="173"/>
      <c r="AS76" s="199"/>
      <c r="AT76" s="179" t="s">
        <v>74</v>
      </c>
      <c r="AU76" s="180"/>
      <c r="AV76" s="180"/>
      <c r="AW76" s="180"/>
      <c r="AX76" s="181"/>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5"/>
      <c r="AF77" s="96"/>
      <c r="AG77" s="96"/>
      <c r="AH77" s="96"/>
      <c r="AI77" s="97"/>
      <c r="AJ77" s="95"/>
      <c r="AK77" s="96"/>
      <c r="AL77" s="96"/>
      <c r="AM77" s="96"/>
      <c r="AN77" s="97"/>
      <c r="AO77" s="95"/>
      <c r="AP77" s="96"/>
      <c r="AQ77" s="96"/>
      <c r="AR77" s="96"/>
      <c r="AS77" s="97"/>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6"/>
      <c r="AA79" s="87"/>
      <c r="AB79" s="122" t="s">
        <v>12</v>
      </c>
      <c r="AC79" s="123"/>
      <c r="AD79" s="174"/>
      <c r="AE79" s="178" t="s">
        <v>69</v>
      </c>
      <c r="AF79" s="173"/>
      <c r="AG79" s="173"/>
      <c r="AH79" s="173"/>
      <c r="AI79" s="199"/>
      <c r="AJ79" s="178" t="s">
        <v>70</v>
      </c>
      <c r="AK79" s="173"/>
      <c r="AL79" s="173"/>
      <c r="AM79" s="173"/>
      <c r="AN79" s="199"/>
      <c r="AO79" s="178" t="s">
        <v>71</v>
      </c>
      <c r="AP79" s="173"/>
      <c r="AQ79" s="173"/>
      <c r="AR79" s="173"/>
      <c r="AS79" s="199"/>
      <c r="AT79" s="179" t="s">
        <v>74</v>
      </c>
      <c r="AU79" s="180"/>
      <c r="AV79" s="180"/>
      <c r="AW79" s="180"/>
      <c r="AX79" s="181"/>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5"/>
      <c r="AF80" s="96"/>
      <c r="AG80" s="96"/>
      <c r="AH80" s="96"/>
      <c r="AI80" s="97"/>
      <c r="AJ80" s="95"/>
      <c r="AK80" s="96"/>
      <c r="AL80" s="96"/>
      <c r="AM80" s="96"/>
      <c r="AN80" s="97"/>
      <c r="AO80" s="95"/>
      <c r="AP80" s="96"/>
      <c r="AQ80" s="96"/>
      <c r="AR80" s="96"/>
      <c r="AS80" s="97"/>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3"/>
      <c r="I82" s="123"/>
      <c r="J82" s="123"/>
      <c r="K82" s="123"/>
      <c r="L82" s="123"/>
      <c r="M82" s="123"/>
      <c r="N82" s="123"/>
      <c r="O82" s="123"/>
      <c r="P82" s="123"/>
      <c r="Q82" s="123"/>
      <c r="R82" s="123"/>
      <c r="S82" s="123"/>
      <c r="T82" s="123"/>
      <c r="U82" s="123"/>
      <c r="V82" s="123"/>
      <c r="W82" s="123"/>
      <c r="X82" s="174"/>
      <c r="Y82" s="175"/>
      <c r="Z82" s="176"/>
      <c r="AA82" s="177"/>
      <c r="AB82" s="122" t="s">
        <v>12</v>
      </c>
      <c r="AC82" s="123"/>
      <c r="AD82" s="174"/>
      <c r="AE82" s="178" t="s">
        <v>69</v>
      </c>
      <c r="AF82" s="123"/>
      <c r="AG82" s="123"/>
      <c r="AH82" s="123"/>
      <c r="AI82" s="174"/>
      <c r="AJ82" s="178" t="s">
        <v>70</v>
      </c>
      <c r="AK82" s="123"/>
      <c r="AL82" s="123"/>
      <c r="AM82" s="123"/>
      <c r="AN82" s="174"/>
      <c r="AO82" s="178" t="s">
        <v>71</v>
      </c>
      <c r="AP82" s="123"/>
      <c r="AQ82" s="123"/>
      <c r="AR82" s="123"/>
      <c r="AS82" s="174"/>
      <c r="AT82" s="179" t="s">
        <v>75</v>
      </c>
      <c r="AU82" s="180"/>
      <c r="AV82" s="180"/>
      <c r="AW82" s="180"/>
      <c r="AX82" s="181"/>
    </row>
    <row r="83" spans="1:60" ht="22.5" customHeight="1" x14ac:dyDescent="0.15">
      <c r="A83" s="132"/>
      <c r="B83" s="130"/>
      <c r="C83" s="130"/>
      <c r="D83" s="130"/>
      <c r="E83" s="130"/>
      <c r="F83" s="131"/>
      <c r="G83" s="147" t="s">
        <v>548</v>
      </c>
      <c r="H83" s="147"/>
      <c r="I83" s="147"/>
      <c r="J83" s="147"/>
      <c r="K83" s="147"/>
      <c r="L83" s="147"/>
      <c r="M83" s="147"/>
      <c r="N83" s="147"/>
      <c r="O83" s="147"/>
      <c r="P83" s="147"/>
      <c r="Q83" s="147"/>
      <c r="R83" s="147"/>
      <c r="S83" s="147"/>
      <c r="T83" s="147"/>
      <c r="U83" s="147"/>
      <c r="V83" s="147"/>
      <c r="W83" s="147"/>
      <c r="X83" s="147"/>
      <c r="Y83" s="149" t="s">
        <v>17</v>
      </c>
      <c r="Z83" s="150"/>
      <c r="AA83" s="151"/>
      <c r="AB83" s="184" t="s">
        <v>554</v>
      </c>
      <c r="AC83" s="153"/>
      <c r="AD83" s="154"/>
      <c r="AE83" s="155">
        <v>3.5</v>
      </c>
      <c r="AF83" s="156"/>
      <c r="AG83" s="156"/>
      <c r="AH83" s="156"/>
      <c r="AI83" s="156"/>
      <c r="AJ83" s="155">
        <v>3.8</v>
      </c>
      <c r="AK83" s="156"/>
      <c r="AL83" s="156"/>
      <c r="AM83" s="156"/>
      <c r="AN83" s="156"/>
      <c r="AO83" s="155">
        <v>4.8</v>
      </c>
      <c r="AP83" s="156"/>
      <c r="AQ83" s="156"/>
      <c r="AR83" s="156"/>
      <c r="AS83" s="156"/>
      <c r="AT83" s="95">
        <v>10</v>
      </c>
      <c r="AU83" s="96"/>
      <c r="AV83" s="96"/>
      <c r="AW83" s="96"/>
      <c r="AX83" s="98"/>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549</v>
      </c>
      <c r="AC84" s="161"/>
      <c r="AD84" s="162"/>
      <c r="AE84" s="185" t="s">
        <v>550</v>
      </c>
      <c r="AF84" s="161"/>
      <c r="AG84" s="161"/>
      <c r="AH84" s="161"/>
      <c r="AI84" s="162"/>
      <c r="AJ84" s="186" t="s">
        <v>551</v>
      </c>
      <c r="AK84" s="161"/>
      <c r="AL84" s="161"/>
      <c r="AM84" s="161"/>
      <c r="AN84" s="162"/>
      <c r="AO84" s="186" t="s">
        <v>552</v>
      </c>
      <c r="AP84" s="161"/>
      <c r="AQ84" s="161"/>
      <c r="AR84" s="161"/>
      <c r="AS84" s="162"/>
      <c r="AT84" s="186" t="s">
        <v>553</v>
      </c>
      <c r="AU84" s="161"/>
      <c r="AV84" s="161"/>
      <c r="AW84" s="161"/>
      <c r="AX84" s="163"/>
    </row>
    <row r="85" spans="1:60" ht="32.25" hidden="1" customHeight="1" x14ac:dyDescent="0.15">
      <c r="A85" s="170" t="s">
        <v>17</v>
      </c>
      <c r="B85" s="171"/>
      <c r="C85" s="171"/>
      <c r="D85" s="171"/>
      <c r="E85" s="171"/>
      <c r="F85" s="172"/>
      <c r="G85" s="173" t="s">
        <v>18</v>
      </c>
      <c r="H85" s="123"/>
      <c r="I85" s="123"/>
      <c r="J85" s="123"/>
      <c r="K85" s="123"/>
      <c r="L85" s="123"/>
      <c r="M85" s="123"/>
      <c r="N85" s="123"/>
      <c r="O85" s="123"/>
      <c r="P85" s="123"/>
      <c r="Q85" s="123"/>
      <c r="R85" s="123"/>
      <c r="S85" s="123"/>
      <c r="T85" s="123"/>
      <c r="U85" s="123"/>
      <c r="V85" s="123"/>
      <c r="W85" s="123"/>
      <c r="X85" s="174"/>
      <c r="Y85" s="175"/>
      <c r="Z85" s="176"/>
      <c r="AA85" s="177"/>
      <c r="AB85" s="122" t="s">
        <v>12</v>
      </c>
      <c r="AC85" s="123"/>
      <c r="AD85" s="174"/>
      <c r="AE85" s="178" t="s">
        <v>69</v>
      </c>
      <c r="AF85" s="123"/>
      <c r="AG85" s="123"/>
      <c r="AH85" s="123"/>
      <c r="AI85" s="174"/>
      <c r="AJ85" s="178" t="s">
        <v>70</v>
      </c>
      <c r="AK85" s="123"/>
      <c r="AL85" s="123"/>
      <c r="AM85" s="123"/>
      <c r="AN85" s="174"/>
      <c r="AO85" s="178" t="s">
        <v>71</v>
      </c>
      <c r="AP85" s="123"/>
      <c r="AQ85" s="123"/>
      <c r="AR85" s="123"/>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5"/>
      <c r="AU86" s="96"/>
      <c r="AV86" s="96"/>
      <c r="AW86" s="96"/>
      <c r="AX86" s="98"/>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3"/>
      <c r="I88" s="123"/>
      <c r="J88" s="123"/>
      <c r="K88" s="123"/>
      <c r="L88" s="123"/>
      <c r="M88" s="123"/>
      <c r="N88" s="123"/>
      <c r="O88" s="123"/>
      <c r="P88" s="123"/>
      <c r="Q88" s="123"/>
      <c r="R88" s="123"/>
      <c r="S88" s="123"/>
      <c r="T88" s="123"/>
      <c r="U88" s="123"/>
      <c r="V88" s="123"/>
      <c r="W88" s="123"/>
      <c r="X88" s="174"/>
      <c r="Y88" s="175"/>
      <c r="Z88" s="176"/>
      <c r="AA88" s="177"/>
      <c r="AB88" s="122" t="s">
        <v>12</v>
      </c>
      <c r="AC88" s="123"/>
      <c r="AD88" s="174"/>
      <c r="AE88" s="178" t="s">
        <v>69</v>
      </c>
      <c r="AF88" s="123"/>
      <c r="AG88" s="123"/>
      <c r="AH88" s="123"/>
      <c r="AI88" s="174"/>
      <c r="AJ88" s="178" t="s">
        <v>70</v>
      </c>
      <c r="AK88" s="123"/>
      <c r="AL88" s="123"/>
      <c r="AM88" s="123"/>
      <c r="AN88" s="174"/>
      <c r="AO88" s="178" t="s">
        <v>71</v>
      </c>
      <c r="AP88" s="123"/>
      <c r="AQ88" s="123"/>
      <c r="AR88" s="123"/>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5"/>
      <c r="AU89" s="96"/>
      <c r="AV89" s="96"/>
      <c r="AW89" s="96"/>
      <c r="AX89" s="98"/>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3"/>
      <c r="I91" s="123"/>
      <c r="J91" s="123"/>
      <c r="K91" s="123"/>
      <c r="L91" s="123"/>
      <c r="M91" s="123"/>
      <c r="N91" s="123"/>
      <c r="O91" s="123"/>
      <c r="P91" s="123"/>
      <c r="Q91" s="123"/>
      <c r="R91" s="123"/>
      <c r="S91" s="123"/>
      <c r="T91" s="123"/>
      <c r="U91" s="123"/>
      <c r="V91" s="123"/>
      <c r="W91" s="123"/>
      <c r="X91" s="174"/>
      <c r="Y91" s="175"/>
      <c r="Z91" s="176"/>
      <c r="AA91" s="177"/>
      <c r="AB91" s="122" t="s">
        <v>12</v>
      </c>
      <c r="AC91" s="123"/>
      <c r="AD91" s="174"/>
      <c r="AE91" s="178" t="s">
        <v>69</v>
      </c>
      <c r="AF91" s="123"/>
      <c r="AG91" s="123"/>
      <c r="AH91" s="123"/>
      <c r="AI91" s="174"/>
      <c r="AJ91" s="178" t="s">
        <v>70</v>
      </c>
      <c r="AK91" s="123"/>
      <c r="AL91" s="123"/>
      <c r="AM91" s="123"/>
      <c r="AN91" s="174"/>
      <c r="AO91" s="178" t="s">
        <v>71</v>
      </c>
      <c r="AP91" s="123"/>
      <c r="AQ91" s="123"/>
      <c r="AR91" s="123"/>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5"/>
      <c r="AU92" s="96"/>
      <c r="AV92" s="96"/>
      <c r="AW92" s="96"/>
      <c r="AX92" s="98"/>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5"/>
      <c r="AU95" s="96"/>
      <c r="AV95" s="96"/>
      <c r="AW95" s="96"/>
      <c r="AX95" s="98"/>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0" t="s">
        <v>77</v>
      </c>
      <c r="B97" s="381"/>
      <c r="C97" s="353" t="s">
        <v>19</v>
      </c>
      <c r="D97" s="354"/>
      <c r="E97" s="354"/>
      <c r="F97" s="354"/>
      <c r="G97" s="354"/>
      <c r="H97" s="354"/>
      <c r="I97" s="354"/>
      <c r="J97" s="354"/>
      <c r="K97" s="355"/>
      <c r="L97" s="414" t="s">
        <v>76</v>
      </c>
      <c r="M97" s="414"/>
      <c r="N97" s="414"/>
      <c r="O97" s="414"/>
      <c r="P97" s="414"/>
      <c r="Q97" s="414"/>
      <c r="R97" s="415" t="s">
        <v>73</v>
      </c>
      <c r="S97" s="416"/>
      <c r="T97" s="416"/>
      <c r="U97" s="416"/>
      <c r="V97" s="416"/>
      <c r="W97" s="416"/>
      <c r="X97" s="417"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418"/>
    </row>
    <row r="98" spans="1:50" ht="23.1" customHeight="1" x14ac:dyDescent="0.15">
      <c r="A98" s="382"/>
      <c r="B98" s="383"/>
      <c r="C98" s="419" t="s">
        <v>480</v>
      </c>
      <c r="D98" s="420"/>
      <c r="E98" s="420"/>
      <c r="F98" s="420"/>
      <c r="G98" s="420"/>
      <c r="H98" s="420"/>
      <c r="I98" s="420"/>
      <c r="J98" s="420"/>
      <c r="K98" s="421"/>
      <c r="L98" s="71">
        <v>40</v>
      </c>
      <c r="M98" s="72"/>
      <c r="N98" s="72"/>
      <c r="O98" s="72"/>
      <c r="P98" s="72"/>
      <c r="Q98" s="73"/>
      <c r="R98" s="71"/>
      <c r="S98" s="72"/>
      <c r="T98" s="72"/>
      <c r="U98" s="72"/>
      <c r="V98" s="72"/>
      <c r="W98" s="73"/>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2"/>
      <c r="B99" s="383"/>
      <c r="C99" s="164"/>
      <c r="D99" s="165"/>
      <c r="E99" s="165"/>
      <c r="F99" s="165"/>
      <c r="G99" s="165"/>
      <c r="H99" s="165"/>
      <c r="I99" s="165"/>
      <c r="J99" s="165"/>
      <c r="K99" s="166"/>
      <c r="L99" s="71"/>
      <c r="M99" s="72"/>
      <c r="N99" s="72"/>
      <c r="O99" s="72"/>
      <c r="P99" s="72"/>
      <c r="Q99" s="73"/>
      <c r="R99" s="71"/>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2"/>
      <c r="B100" s="383"/>
      <c r="C100" s="164"/>
      <c r="D100" s="165"/>
      <c r="E100" s="165"/>
      <c r="F100" s="165"/>
      <c r="G100" s="165"/>
      <c r="H100" s="165"/>
      <c r="I100" s="165"/>
      <c r="J100" s="165"/>
      <c r="K100" s="166"/>
      <c r="L100" s="71"/>
      <c r="M100" s="72"/>
      <c r="N100" s="72"/>
      <c r="O100" s="72"/>
      <c r="P100" s="72"/>
      <c r="Q100" s="73"/>
      <c r="R100" s="71"/>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2"/>
      <c r="B101" s="383"/>
      <c r="C101" s="164"/>
      <c r="D101" s="165"/>
      <c r="E101" s="165"/>
      <c r="F101" s="165"/>
      <c r="G101" s="165"/>
      <c r="H101" s="165"/>
      <c r="I101" s="165"/>
      <c r="J101" s="165"/>
      <c r="K101" s="166"/>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2"/>
      <c r="B102" s="383"/>
      <c r="C102" s="164"/>
      <c r="D102" s="165"/>
      <c r="E102" s="165"/>
      <c r="F102" s="165"/>
      <c r="G102" s="165"/>
      <c r="H102" s="165"/>
      <c r="I102" s="165"/>
      <c r="J102" s="165"/>
      <c r="K102" s="166"/>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2"/>
      <c r="B103" s="383"/>
      <c r="C103" s="386"/>
      <c r="D103" s="387"/>
      <c r="E103" s="387"/>
      <c r="F103" s="387"/>
      <c r="G103" s="387"/>
      <c r="H103" s="387"/>
      <c r="I103" s="387"/>
      <c r="J103" s="387"/>
      <c r="K103" s="388"/>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4"/>
      <c r="B104" s="385"/>
      <c r="C104" s="374" t="s">
        <v>22</v>
      </c>
      <c r="D104" s="375"/>
      <c r="E104" s="375"/>
      <c r="F104" s="375"/>
      <c r="G104" s="375"/>
      <c r="H104" s="375"/>
      <c r="I104" s="375"/>
      <c r="J104" s="375"/>
      <c r="K104" s="376"/>
      <c r="L104" s="377">
        <f>SUM(L98:Q103)</f>
        <v>40</v>
      </c>
      <c r="M104" s="378"/>
      <c r="N104" s="378"/>
      <c r="O104" s="378"/>
      <c r="P104" s="378"/>
      <c r="Q104" s="379"/>
      <c r="R104" s="377">
        <f>SUM(R98:W103)</f>
        <v>0</v>
      </c>
      <c r="S104" s="378"/>
      <c r="T104" s="378"/>
      <c r="U104" s="378"/>
      <c r="V104" s="378"/>
      <c r="W104" s="379"/>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39" customHeight="1" x14ac:dyDescent="0.15">
      <c r="A108" s="311" t="s">
        <v>312</v>
      </c>
      <c r="B108" s="312"/>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1" t="s">
        <v>469</v>
      </c>
      <c r="AE108" s="612"/>
      <c r="AF108" s="612"/>
      <c r="AG108" s="608" t="s">
        <v>555</v>
      </c>
      <c r="AH108" s="609"/>
      <c r="AI108" s="609"/>
      <c r="AJ108" s="609"/>
      <c r="AK108" s="609"/>
      <c r="AL108" s="609"/>
      <c r="AM108" s="609"/>
      <c r="AN108" s="609"/>
      <c r="AO108" s="609"/>
      <c r="AP108" s="609"/>
      <c r="AQ108" s="609"/>
      <c r="AR108" s="609"/>
      <c r="AS108" s="609"/>
      <c r="AT108" s="609"/>
      <c r="AU108" s="609"/>
      <c r="AV108" s="609"/>
      <c r="AW108" s="609"/>
      <c r="AX108" s="610"/>
    </row>
    <row r="109" spans="1:50" ht="29.25" customHeight="1" x14ac:dyDescent="0.15">
      <c r="A109" s="313"/>
      <c r="B109" s="314"/>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469</v>
      </c>
      <c r="AE109" s="448"/>
      <c r="AF109" s="448"/>
      <c r="AG109" s="538" t="s">
        <v>536</v>
      </c>
      <c r="AH109" s="309"/>
      <c r="AI109" s="309"/>
      <c r="AJ109" s="309"/>
      <c r="AK109" s="309"/>
      <c r="AL109" s="309"/>
      <c r="AM109" s="309"/>
      <c r="AN109" s="309"/>
      <c r="AO109" s="309"/>
      <c r="AP109" s="309"/>
      <c r="AQ109" s="309"/>
      <c r="AR109" s="309"/>
      <c r="AS109" s="309"/>
      <c r="AT109" s="309"/>
      <c r="AU109" s="309"/>
      <c r="AV109" s="309"/>
      <c r="AW109" s="309"/>
      <c r="AX109" s="310"/>
    </row>
    <row r="110" spans="1:50" ht="30" customHeight="1" x14ac:dyDescent="0.15">
      <c r="A110" s="315"/>
      <c r="B110" s="316"/>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2" t="s">
        <v>469</v>
      </c>
      <c r="AE110" s="593"/>
      <c r="AF110" s="593"/>
      <c r="AG110" s="536" t="s">
        <v>537</v>
      </c>
      <c r="AH110" s="202"/>
      <c r="AI110" s="202"/>
      <c r="AJ110" s="202"/>
      <c r="AK110" s="202"/>
      <c r="AL110" s="202"/>
      <c r="AM110" s="202"/>
      <c r="AN110" s="202"/>
      <c r="AO110" s="202"/>
      <c r="AP110" s="202"/>
      <c r="AQ110" s="202"/>
      <c r="AR110" s="202"/>
      <c r="AS110" s="202"/>
      <c r="AT110" s="202"/>
      <c r="AU110" s="202"/>
      <c r="AV110" s="202"/>
      <c r="AW110" s="202"/>
      <c r="AX110" s="537"/>
    </row>
    <row r="111" spans="1:50" ht="18.75" customHeight="1" x14ac:dyDescent="0.15">
      <c r="A111" s="556" t="s">
        <v>46</v>
      </c>
      <c r="B111" s="594"/>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469</v>
      </c>
      <c r="AE111" s="444"/>
      <c r="AF111" s="444"/>
      <c r="AG111" s="305" t="s">
        <v>534</v>
      </c>
      <c r="AH111" s="306"/>
      <c r="AI111" s="306"/>
      <c r="AJ111" s="306"/>
      <c r="AK111" s="306"/>
      <c r="AL111" s="306"/>
      <c r="AM111" s="306"/>
      <c r="AN111" s="306"/>
      <c r="AO111" s="306"/>
      <c r="AP111" s="306"/>
      <c r="AQ111" s="306"/>
      <c r="AR111" s="306"/>
      <c r="AS111" s="306"/>
      <c r="AT111" s="306"/>
      <c r="AU111" s="306"/>
      <c r="AV111" s="306"/>
      <c r="AW111" s="306"/>
      <c r="AX111" s="307"/>
    </row>
    <row r="112" spans="1:50" ht="18.75" customHeight="1" x14ac:dyDescent="0.15">
      <c r="A112" s="595"/>
      <c r="B112" s="596"/>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482</v>
      </c>
      <c r="AE112" s="448"/>
      <c r="AF112" s="448"/>
      <c r="AG112" s="308"/>
      <c r="AH112" s="309"/>
      <c r="AI112" s="309"/>
      <c r="AJ112" s="309"/>
      <c r="AK112" s="309"/>
      <c r="AL112" s="309"/>
      <c r="AM112" s="309"/>
      <c r="AN112" s="309"/>
      <c r="AO112" s="309"/>
      <c r="AP112" s="309"/>
      <c r="AQ112" s="309"/>
      <c r="AR112" s="309"/>
      <c r="AS112" s="309"/>
      <c r="AT112" s="309"/>
      <c r="AU112" s="309"/>
      <c r="AV112" s="309"/>
      <c r="AW112" s="309"/>
      <c r="AX112" s="310"/>
    </row>
    <row r="113" spans="1:64" ht="18.75" customHeight="1" x14ac:dyDescent="0.15">
      <c r="A113" s="595"/>
      <c r="B113" s="596"/>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469</v>
      </c>
      <c r="AE113" s="448"/>
      <c r="AF113" s="448"/>
      <c r="AG113" s="538" t="s">
        <v>556</v>
      </c>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5"/>
      <c r="B114" s="596"/>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482</v>
      </c>
      <c r="AE114" s="448"/>
      <c r="AF114" s="448"/>
      <c r="AG114" s="308"/>
      <c r="AH114" s="309"/>
      <c r="AI114" s="309"/>
      <c r="AJ114" s="309"/>
      <c r="AK114" s="309"/>
      <c r="AL114" s="309"/>
      <c r="AM114" s="309"/>
      <c r="AN114" s="309"/>
      <c r="AO114" s="309"/>
      <c r="AP114" s="309"/>
      <c r="AQ114" s="309"/>
      <c r="AR114" s="309"/>
      <c r="AS114" s="309"/>
      <c r="AT114" s="309"/>
      <c r="AU114" s="309"/>
      <c r="AV114" s="309"/>
      <c r="AW114" s="309"/>
      <c r="AX114" s="310"/>
    </row>
    <row r="115" spans="1:64" ht="30" customHeight="1" x14ac:dyDescent="0.15">
      <c r="A115" s="595"/>
      <c r="B115" s="596"/>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469</v>
      </c>
      <c r="AE115" s="448"/>
      <c r="AF115" s="448"/>
      <c r="AG115" s="538" t="s">
        <v>532</v>
      </c>
      <c r="AH115" s="309"/>
      <c r="AI115" s="309"/>
      <c r="AJ115" s="309"/>
      <c r="AK115" s="309"/>
      <c r="AL115" s="309"/>
      <c r="AM115" s="309"/>
      <c r="AN115" s="309"/>
      <c r="AO115" s="309"/>
      <c r="AP115" s="309"/>
      <c r="AQ115" s="309"/>
      <c r="AR115" s="309"/>
      <c r="AS115" s="309"/>
      <c r="AT115" s="309"/>
      <c r="AU115" s="309"/>
      <c r="AV115" s="309"/>
      <c r="AW115" s="309"/>
      <c r="AX115" s="310"/>
    </row>
    <row r="116" spans="1:64" ht="18.75" customHeight="1" x14ac:dyDescent="0.15">
      <c r="A116" s="595"/>
      <c r="B116" s="596"/>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0" t="s">
        <v>482</v>
      </c>
      <c r="AE116" s="641"/>
      <c r="AF116" s="641"/>
      <c r="AG116" s="370"/>
      <c r="AH116" s="371"/>
      <c r="AI116" s="371"/>
      <c r="AJ116" s="371"/>
      <c r="AK116" s="371"/>
      <c r="AL116" s="371"/>
      <c r="AM116" s="371"/>
      <c r="AN116" s="371"/>
      <c r="AO116" s="371"/>
      <c r="AP116" s="371"/>
      <c r="AQ116" s="371"/>
      <c r="AR116" s="371"/>
      <c r="AS116" s="371"/>
      <c r="AT116" s="371"/>
      <c r="AU116" s="371"/>
      <c r="AV116" s="371"/>
      <c r="AW116" s="371"/>
      <c r="AX116" s="372"/>
      <c r="BI116" s="10"/>
      <c r="BJ116" s="10"/>
      <c r="BK116" s="10"/>
      <c r="BL116" s="10"/>
    </row>
    <row r="117" spans="1:64" ht="30"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469</v>
      </c>
      <c r="AE117" s="593"/>
      <c r="AF117" s="602"/>
      <c r="AG117" s="606" t="s">
        <v>481</v>
      </c>
      <c r="AH117" s="441"/>
      <c r="AI117" s="441"/>
      <c r="AJ117" s="441"/>
      <c r="AK117" s="441"/>
      <c r="AL117" s="441"/>
      <c r="AM117" s="441"/>
      <c r="AN117" s="441"/>
      <c r="AO117" s="441"/>
      <c r="AP117" s="441"/>
      <c r="AQ117" s="441"/>
      <c r="AR117" s="441"/>
      <c r="AS117" s="441"/>
      <c r="AT117" s="441"/>
      <c r="AU117" s="441"/>
      <c r="AV117" s="441"/>
      <c r="AW117" s="441"/>
      <c r="AX117" s="607"/>
      <c r="BG117" s="10"/>
      <c r="BH117" s="10"/>
      <c r="BI117" s="10"/>
      <c r="BJ117" s="10"/>
    </row>
    <row r="118" spans="1:64" ht="30" customHeight="1" x14ac:dyDescent="0.15">
      <c r="A118" s="556"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3" t="s">
        <v>469</v>
      </c>
      <c r="AE118" s="444"/>
      <c r="AF118" s="645"/>
      <c r="AG118" s="305" t="s">
        <v>557</v>
      </c>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469</v>
      </c>
      <c r="AE119" s="614"/>
      <c r="AF119" s="614"/>
      <c r="AG119" s="538" t="s">
        <v>539</v>
      </c>
      <c r="AH119" s="309"/>
      <c r="AI119" s="309"/>
      <c r="AJ119" s="309"/>
      <c r="AK119" s="309"/>
      <c r="AL119" s="309"/>
      <c r="AM119" s="309"/>
      <c r="AN119" s="309"/>
      <c r="AO119" s="309"/>
      <c r="AP119" s="309"/>
      <c r="AQ119" s="309"/>
      <c r="AR119" s="309"/>
      <c r="AS119" s="309"/>
      <c r="AT119" s="309"/>
      <c r="AU119" s="309"/>
      <c r="AV119" s="309"/>
      <c r="AW119" s="309"/>
      <c r="AX119" s="310"/>
    </row>
    <row r="120" spans="1:64" ht="18.75" customHeight="1" x14ac:dyDescent="0.15">
      <c r="A120" s="595"/>
      <c r="B120" s="596"/>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469</v>
      </c>
      <c r="AE120" s="448"/>
      <c r="AF120" s="448"/>
      <c r="AG120" s="538" t="s">
        <v>540</v>
      </c>
      <c r="AH120" s="309"/>
      <c r="AI120" s="309"/>
      <c r="AJ120" s="309"/>
      <c r="AK120" s="309"/>
      <c r="AL120" s="309"/>
      <c r="AM120" s="309"/>
      <c r="AN120" s="309"/>
      <c r="AO120" s="309"/>
      <c r="AP120" s="309"/>
      <c r="AQ120" s="309"/>
      <c r="AR120" s="309"/>
      <c r="AS120" s="309"/>
      <c r="AT120" s="309"/>
      <c r="AU120" s="309"/>
      <c r="AV120" s="309"/>
      <c r="AW120" s="309"/>
      <c r="AX120" s="310"/>
    </row>
    <row r="121" spans="1:64" ht="30" customHeight="1" x14ac:dyDescent="0.15">
      <c r="A121" s="597"/>
      <c r="B121" s="598"/>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469</v>
      </c>
      <c r="AE121" s="448"/>
      <c r="AF121" s="448"/>
      <c r="AG121" s="536" t="s">
        <v>538</v>
      </c>
      <c r="AH121" s="202"/>
      <c r="AI121" s="202"/>
      <c r="AJ121" s="202"/>
      <c r="AK121" s="202"/>
      <c r="AL121" s="202"/>
      <c r="AM121" s="202"/>
      <c r="AN121" s="202"/>
      <c r="AO121" s="202"/>
      <c r="AP121" s="202"/>
      <c r="AQ121" s="202"/>
      <c r="AR121" s="202"/>
      <c r="AS121" s="202"/>
      <c r="AT121" s="202"/>
      <c r="AU121" s="202"/>
      <c r="AV121" s="202"/>
      <c r="AW121" s="202"/>
      <c r="AX121" s="537"/>
    </row>
    <row r="122" spans="1:64" ht="33.6" customHeight="1" x14ac:dyDescent="0.15">
      <c r="A122" s="630" t="s">
        <v>80</v>
      </c>
      <c r="B122" s="631"/>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482</v>
      </c>
      <c r="AE122" s="444"/>
      <c r="AF122" s="444"/>
      <c r="AG122" s="584"/>
      <c r="AH122" s="200"/>
      <c r="AI122" s="200"/>
      <c r="AJ122" s="200"/>
      <c r="AK122" s="200"/>
      <c r="AL122" s="200"/>
      <c r="AM122" s="200"/>
      <c r="AN122" s="200"/>
      <c r="AO122" s="200"/>
      <c r="AP122" s="200"/>
      <c r="AQ122" s="200"/>
      <c r="AR122" s="200"/>
      <c r="AS122" s="200"/>
      <c r="AT122" s="200"/>
      <c r="AU122" s="200"/>
      <c r="AV122" s="200"/>
      <c r="AW122" s="200"/>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81"/>
      <c r="AI123" s="281"/>
      <c r="AJ123" s="281"/>
      <c r="AK123" s="281"/>
      <c r="AL123" s="281"/>
      <c r="AM123" s="281"/>
      <c r="AN123" s="281"/>
      <c r="AO123" s="281"/>
      <c r="AP123" s="281"/>
      <c r="AQ123" s="281"/>
      <c r="AR123" s="281"/>
      <c r="AS123" s="281"/>
      <c r="AT123" s="281"/>
      <c r="AU123" s="281"/>
      <c r="AV123" s="281"/>
      <c r="AW123" s="281"/>
      <c r="AX123" s="587"/>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9"/>
      <c r="V124" s="309"/>
      <c r="W124" s="309"/>
      <c r="X124" s="309"/>
      <c r="Y124" s="309"/>
      <c r="Z124" s="309"/>
      <c r="AA124" s="309"/>
      <c r="AB124" s="309"/>
      <c r="AC124" s="309"/>
      <c r="AD124" s="309"/>
      <c r="AE124" s="309"/>
      <c r="AF124" s="639"/>
      <c r="AG124" s="586"/>
      <c r="AH124" s="281"/>
      <c r="AI124" s="281"/>
      <c r="AJ124" s="281"/>
      <c r="AK124" s="281"/>
      <c r="AL124" s="281"/>
      <c r="AM124" s="281"/>
      <c r="AN124" s="281"/>
      <c r="AO124" s="281"/>
      <c r="AP124" s="281"/>
      <c r="AQ124" s="281"/>
      <c r="AR124" s="281"/>
      <c r="AS124" s="281"/>
      <c r="AT124" s="281"/>
      <c r="AU124" s="281"/>
      <c r="AV124" s="281"/>
      <c r="AW124" s="281"/>
      <c r="AX124" s="587"/>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40"/>
      <c r="U125" s="441"/>
      <c r="V125" s="441"/>
      <c r="W125" s="441"/>
      <c r="X125" s="441"/>
      <c r="Y125" s="441"/>
      <c r="Z125" s="441"/>
      <c r="AA125" s="441"/>
      <c r="AB125" s="441"/>
      <c r="AC125" s="441"/>
      <c r="AD125" s="441"/>
      <c r="AE125" s="441"/>
      <c r="AF125" s="442"/>
      <c r="AG125" s="588"/>
      <c r="AH125" s="202"/>
      <c r="AI125" s="202"/>
      <c r="AJ125" s="202"/>
      <c r="AK125" s="202"/>
      <c r="AL125" s="202"/>
      <c r="AM125" s="202"/>
      <c r="AN125" s="202"/>
      <c r="AO125" s="202"/>
      <c r="AP125" s="202"/>
      <c r="AQ125" s="202"/>
      <c r="AR125" s="202"/>
      <c r="AS125" s="202"/>
      <c r="AT125" s="202"/>
      <c r="AU125" s="202"/>
      <c r="AV125" s="202"/>
      <c r="AW125" s="202"/>
      <c r="AX125" s="537"/>
    </row>
    <row r="126" spans="1:64" ht="57" customHeight="1" x14ac:dyDescent="0.15">
      <c r="A126" s="556" t="s">
        <v>58</v>
      </c>
      <c r="B126" s="557"/>
      <c r="C126" s="396" t="s">
        <v>64</v>
      </c>
      <c r="D126" s="579"/>
      <c r="E126" s="579"/>
      <c r="F126" s="580"/>
      <c r="G126" s="550" t="s">
        <v>483</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5" t="s">
        <v>68</v>
      </c>
      <c r="D127" s="366"/>
      <c r="E127" s="366"/>
      <c r="F127" s="367"/>
      <c r="G127" s="368" t="s">
        <v>533</v>
      </c>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368"/>
      <c r="AJ127" s="368"/>
      <c r="AK127" s="368"/>
      <c r="AL127" s="368"/>
      <c r="AM127" s="368"/>
      <c r="AN127" s="368"/>
      <c r="AO127" s="368"/>
      <c r="AP127" s="368"/>
      <c r="AQ127" s="368"/>
      <c r="AR127" s="368"/>
      <c r="AS127" s="368"/>
      <c r="AT127" s="368"/>
      <c r="AU127" s="368"/>
      <c r="AV127" s="368"/>
      <c r="AW127" s="368"/>
      <c r="AX127" s="369"/>
    </row>
    <row r="128" spans="1:64" ht="21" customHeight="1" x14ac:dyDescent="0.15">
      <c r="A128" s="362" t="s">
        <v>40</v>
      </c>
      <c r="B128" s="363"/>
      <c r="C128" s="363"/>
      <c r="D128" s="363"/>
      <c r="E128" s="363"/>
      <c r="F128" s="363"/>
      <c r="G128" s="363"/>
      <c r="H128" s="363"/>
      <c r="I128" s="363"/>
      <c r="J128" s="363"/>
      <c r="K128" s="363"/>
      <c r="L128" s="363"/>
      <c r="M128" s="363"/>
      <c r="N128" s="363"/>
      <c r="O128" s="363"/>
      <c r="P128" s="363"/>
      <c r="Q128" s="363"/>
      <c r="R128" s="363"/>
      <c r="S128" s="363"/>
      <c r="T128" s="363"/>
      <c r="U128" s="363"/>
      <c r="V128" s="363"/>
      <c r="W128" s="363"/>
      <c r="X128" s="363"/>
      <c r="Y128" s="363"/>
      <c r="Z128" s="363"/>
      <c r="AA128" s="363"/>
      <c r="AB128" s="363"/>
      <c r="AC128" s="363"/>
      <c r="AD128" s="36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11"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7"/>
      <c r="B133" s="438"/>
      <c r="C133" s="438"/>
      <c r="D133" s="438"/>
      <c r="E133" s="439"/>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0"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10" t="s">
        <v>224</v>
      </c>
      <c r="B137" s="411"/>
      <c r="C137" s="411"/>
      <c r="D137" s="411"/>
      <c r="E137" s="411"/>
      <c r="F137" s="411"/>
      <c r="G137" s="424">
        <v>123</v>
      </c>
      <c r="H137" s="425"/>
      <c r="I137" s="425"/>
      <c r="J137" s="425"/>
      <c r="K137" s="425"/>
      <c r="L137" s="425"/>
      <c r="M137" s="425"/>
      <c r="N137" s="425"/>
      <c r="O137" s="425"/>
      <c r="P137" s="426"/>
      <c r="Q137" s="411" t="s">
        <v>225</v>
      </c>
      <c r="R137" s="411"/>
      <c r="S137" s="411"/>
      <c r="T137" s="411"/>
      <c r="U137" s="411"/>
      <c r="V137" s="411"/>
      <c r="W137" s="424" t="s">
        <v>484</v>
      </c>
      <c r="X137" s="425"/>
      <c r="Y137" s="425"/>
      <c r="Z137" s="425"/>
      <c r="AA137" s="425"/>
      <c r="AB137" s="425"/>
      <c r="AC137" s="425"/>
      <c r="AD137" s="425"/>
      <c r="AE137" s="425"/>
      <c r="AF137" s="426"/>
      <c r="AG137" s="411" t="s">
        <v>226</v>
      </c>
      <c r="AH137" s="411"/>
      <c r="AI137" s="411"/>
      <c r="AJ137" s="411"/>
      <c r="AK137" s="411"/>
      <c r="AL137" s="411"/>
      <c r="AM137" s="407">
        <v>116119</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181184</v>
      </c>
      <c r="H138" s="428"/>
      <c r="I138" s="428"/>
      <c r="J138" s="428"/>
      <c r="K138" s="428"/>
      <c r="L138" s="428"/>
      <c r="M138" s="428"/>
      <c r="N138" s="428"/>
      <c r="O138" s="428"/>
      <c r="P138" s="429"/>
      <c r="Q138" s="413" t="s">
        <v>228</v>
      </c>
      <c r="R138" s="413"/>
      <c r="S138" s="413"/>
      <c r="T138" s="413"/>
      <c r="U138" s="413"/>
      <c r="V138" s="413"/>
      <c r="W138" s="581">
        <v>180</v>
      </c>
      <c r="X138" s="428"/>
      <c r="Y138" s="428"/>
      <c r="Z138" s="428"/>
      <c r="AA138" s="428"/>
      <c r="AB138" s="428"/>
      <c r="AC138" s="428"/>
      <c r="AD138" s="428"/>
      <c r="AE138" s="428"/>
      <c r="AF138" s="429"/>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9"/>
      <c r="B140" s="470"/>
      <c r="C140" s="470"/>
      <c r="D140" s="470"/>
      <c r="E140" s="470"/>
      <c r="F140" s="47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9"/>
      <c r="B141" s="470"/>
      <c r="C141" s="470"/>
      <c r="D141" s="470"/>
      <c r="E141" s="470"/>
      <c r="F141" s="47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9"/>
      <c r="B142" s="470"/>
      <c r="C142" s="470"/>
      <c r="D142" s="470"/>
      <c r="E142" s="470"/>
      <c r="F142" s="47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9"/>
      <c r="B143" s="470"/>
      <c r="C143" s="470"/>
      <c r="D143" s="470"/>
      <c r="E143" s="470"/>
      <c r="F143" s="47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9"/>
      <c r="B144" s="470"/>
      <c r="C144" s="470"/>
      <c r="D144" s="470"/>
      <c r="E144" s="470"/>
      <c r="F144" s="47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9"/>
      <c r="B145" s="470"/>
      <c r="C145" s="470"/>
      <c r="D145" s="470"/>
      <c r="E145" s="470"/>
      <c r="F145" s="47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9"/>
      <c r="B146" s="470"/>
      <c r="C146" s="470"/>
      <c r="D146" s="470"/>
      <c r="E146" s="470"/>
      <c r="F146" s="47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9"/>
      <c r="B147" s="470"/>
      <c r="C147" s="470"/>
      <c r="D147" s="470"/>
      <c r="E147" s="470"/>
      <c r="F147" s="47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9"/>
      <c r="B148" s="470"/>
      <c r="C148" s="470"/>
      <c r="D148" s="470"/>
      <c r="E148" s="470"/>
      <c r="F148" s="47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9"/>
      <c r="B149" s="470"/>
      <c r="C149" s="470"/>
      <c r="D149" s="470"/>
      <c r="E149" s="470"/>
      <c r="F149" s="47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9"/>
      <c r="B150" s="470"/>
      <c r="C150" s="470"/>
      <c r="D150" s="470"/>
      <c r="E150" s="470"/>
      <c r="F150" s="47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9"/>
      <c r="B151" s="470"/>
      <c r="C151" s="470"/>
      <c r="D151" s="470"/>
      <c r="E151" s="470"/>
      <c r="F151" s="47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9"/>
      <c r="B152" s="470"/>
      <c r="C152" s="470"/>
      <c r="D152" s="470"/>
      <c r="E152" s="470"/>
      <c r="F152" s="47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9"/>
      <c r="B153" s="470"/>
      <c r="C153" s="470"/>
      <c r="D153" s="470"/>
      <c r="E153" s="470"/>
      <c r="F153" s="47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9"/>
      <c r="B154" s="470"/>
      <c r="C154" s="470"/>
      <c r="D154" s="470"/>
      <c r="E154" s="470"/>
      <c r="F154" s="47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9"/>
      <c r="B155" s="470"/>
      <c r="C155" s="470"/>
      <c r="D155" s="470"/>
      <c r="E155" s="470"/>
      <c r="F155" s="47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9"/>
      <c r="B156" s="470"/>
      <c r="C156" s="470"/>
      <c r="D156" s="470"/>
      <c r="E156" s="470"/>
      <c r="F156" s="47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9"/>
      <c r="B157" s="470"/>
      <c r="C157" s="470"/>
      <c r="D157" s="470"/>
      <c r="E157" s="470"/>
      <c r="F157" s="47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9"/>
      <c r="B158" s="470"/>
      <c r="C158" s="470"/>
      <c r="D158" s="470"/>
      <c r="E158" s="470"/>
      <c r="F158" s="47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9"/>
      <c r="B159" s="470"/>
      <c r="C159" s="470"/>
      <c r="D159" s="470"/>
      <c r="E159" s="470"/>
      <c r="F159" s="47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9"/>
      <c r="B160" s="470"/>
      <c r="C160" s="470"/>
      <c r="D160" s="470"/>
      <c r="E160" s="470"/>
      <c r="F160" s="47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9"/>
      <c r="B161" s="470"/>
      <c r="C161" s="470"/>
      <c r="D161" s="470"/>
      <c r="E161" s="470"/>
      <c r="F161" s="47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9"/>
      <c r="B162" s="470"/>
      <c r="C162" s="470"/>
      <c r="D162" s="470"/>
      <c r="E162" s="470"/>
      <c r="F162" s="47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9"/>
      <c r="B163" s="470"/>
      <c r="C163" s="470"/>
      <c r="D163" s="470"/>
      <c r="E163" s="470"/>
      <c r="F163" s="47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9"/>
      <c r="B164" s="470"/>
      <c r="C164" s="470"/>
      <c r="D164" s="470"/>
      <c r="E164" s="470"/>
      <c r="F164" s="47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9"/>
      <c r="B165" s="470"/>
      <c r="C165" s="470"/>
      <c r="D165" s="470"/>
      <c r="E165" s="470"/>
      <c r="F165" s="47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9"/>
      <c r="B166" s="470"/>
      <c r="C166" s="470"/>
      <c r="D166" s="470"/>
      <c r="E166" s="470"/>
      <c r="F166" s="47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9"/>
      <c r="B167" s="470"/>
      <c r="C167" s="470"/>
      <c r="D167" s="470"/>
      <c r="E167" s="470"/>
      <c r="F167" s="47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9"/>
      <c r="B168" s="470"/>
      <c r="C168" s="470"/>
      <c r="D168" s="470"/>
      <c r="E168" s="470"/>
      <c r="F168" s="47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9"/>
      <c r="B169" s="470"/>
      <c r="C169" s="470"/>
      <c r="D169" s="470"/>
      <c r="E169" s="470"/>
      <c r="F169" s="47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9"/>
      <c r="B170" s="470"/>
      <c r="C170" s="470"/>
      <c r="D170" s="470"/>
      <c r="E170" s="470"/>
      <c r="F170" s="47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9"/>
      <c r="B171" s="470"/>
      <c r="C171" s="470"/>
      <c r="D171" s="470"/>
      <c r="E171" s="470"/>
      <c r="F171" s="47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9"/>
      <c r="B172" s="470"/>
      <c r="C172" s="470"/>
      <c r="D172" s="470"/>
      <c r="E172" s="470"/>
      <c r="F172" s="47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9"/>
      <c r="B173" s="470"/>
      <c r="C173" s="470"/>
      <c r="D173" s="470"/>
      <c r="E173" s="470"/>
      <c r="F173" s="47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9"/>
      <c r="B174" s="470"/>
      <c r="C174" s="470"/>
      <c r="D174" s="470"/>
      <c r="E174" s="470"/>
      <c r="F174" s="47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9"/>
      <c r="B175" s="470"/>
      <c r="C175" s="470"/>
      <c r="D175" s="470"/>
      <c r="E175" s="470"/>
      <c r="F175" s="47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9"/>
      <c r="B176" s="470"/>
      <c r="C176" s="470"/>
      <c r="D176" s="470"/>
      <c r="E176" s="470"/>
      <c r="F176" s="47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2" t="s">
        <v>485</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531</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4.75" customHeight="1" x14ac:dyDescent="0.15">
      <c r="A179" s="129"/>
      <c r="B179" s="545"/>
      <c r="C179" s="545"/>
      <c r="D179" s="545"/>
      <c r="E179" s="545"/>
      <c r="F179" s="546"/>
      <c r="G179" s="396" t="s">
        <v>19</v>
      </c>
      <c r="H179" s="397"/>
      <c r="I179" s="397"/>
      <c r="J179" s="397"/>
      <c r="K179" s="397"/>
      <c r="L179" s="398" t="s">
        <v>20</v>
      </c>
      <c r="M179" s="397"/>
      <c r="N179" s="397"/>
      <c r="O179" s="397"/>
      <c r="P179" s="397"/>
      <c r="Q179" s="397"/>
      <c r="R179" s="397"/>
      <c r="S179" s="397"/>
      <c r="T179" s="397"/>
      <c r="U179" s="397"/>
      <c r="V179" s="397"/>
      <c r="W179" s="397"/>
      <c r="X179" s="399"/>
      <c r="Y179" s="400" t="s">
        <v>21</v>
      </c>
      <c r="Z179" s="401"/>
      <c r="AA179" s="401"/>
      <c r="AB179" s="402"/>
      <c r="AC179" s="396" t="s">
        <v>19</v>
      </c>
      <c r="AD179" s="397"/>
      <c r="AE179" s="397"/>
      <c r="AF179" s="397"/>
      <c r="AG179" s="397"/>
      <c r="AH179" s="398" t="s">
        <v>20</v>
      </c>
      <c r="AI179" s="397"/>
      <c r="AJ179" s="397"/>
      <c r="AK179" s="397"/>
      <c r="AL179" s="397"/>
      <c r="AM179" s="397"/>
      <c r="AN179" s="397"/>
      <c r="AO179" s="397"/>
      <c r="AP179" s="397"/>
      <c r="AQ179" s="397"/>
      <c r="AR179" s="397"/>
      <c r="AS179" s="397"/>
      <c r="AT179" s="399"/>
      <c r="AU179" s="400" t="s">
        <v>21</v>
      </c>
      <c r="AV179" s="401"/>
      <c r="AW179" s="401"/>
      <c r="AX179" s="403"/>
    </row>
    <row r="180" spans="1:50" ht="24.75" customHeight="1" x14ac:dyDescent="0.15">
      <c r="A180" s="129"/>
      <c r="B180" s="545"/>
      <c r="C180" s="545"/>
      <c r="D180" s="545"/>
      <c r="E180" s="545"/>
      <c r="F180" s="546"/>
      <c r="G180" s="99" t="s">
        <v>486</v>
      </c>
      <c r="H180" s="100"/>
      <c r="I180" s="100"/>
      <c r="J180" s="100"/>
      <c r="K180" s="101"/>
      <c r="L180" s="102" t="s">
        <v>492</v>
      </c>
      <c r="M180" s="103"/>
      <c r="N180" s="103"/>
      <c r="O180" s="103"/>
      <c r="P180" s="103"/>
      <c r="Q180" s="103"/>
      <c r="R180" s="103"/>
      <c r="S180" s="103"/>
      <c r="T180" s="103"/>
      <c r="U180" s="103"/>
      <c r="V180" s="103"/>
      <c r="W180" s="103"/>
      <c r="X180" s="104"/>
      <c r="Y180" s="105">
        <v>5.2</v>
      </c>
      <c r="Z180" s="106"/>
      <c r="AA180" s="106"/>
      <c r="AB180" s="107"/>
      <c r="AC180" s="99" t="s">
        <v>486</v>
      </c>
      <c r="AD180" s="100"/>
      <c r="AE180" s="100"/>
      <c r="AF180" s="100"/>
      <c r="AG180" s="101"/>
      <c r="AH180" s="102" t="s">
        <v>501</v>
      </c>
      <c r="AI180" s="103"/>
      <c r="AJ180" s="103"/>
      <c r="AK180" s="103"/>
      <c r="AL180" s="103"/>
      <c r="AM180" s="103"/>
      <c r="AN180" s="103"/>
      <c r="AO180" s="103"/>
      <c r="AP180" s="103"/>
      <c r="AQ180" s="103"/>
      <c r="AR180" s="103"/>
      <c r="AS180" s="103"/>
      <c r="AT180" s="104"/>
      <c r="AU180" s="105">
        <v>3.87</v>
      </c>
      <c r="AV180" s="106"/>
      <c r="AW180" s="106"/>
      <c r="AX180" s="404"/>
    </row>
    <row r="181" spans="1:50" ht="24.75" customHeight="1" x14ac:dyDescent="0.15">
      <c r="A181" s="129"/>
      <c r="B181" s="545"/>
      <c r="C181" s="545"/>
      <c r="D181" s="545"/>
      <c r="E181" s="545"/>
      <c r="F181" s="546"/>
      <c r="G181" s="74" t="s">
        <v>487</v>
      </c>
      <c r="H181" s="75"/>
      <c r="I181" s="75"/>
      <c r="J181" s="75"/>
      <c r="K181" s="76"/>
      <c r="L181" s="77" t="s">
        <v>493</v>
      </c>
      <c r="M181" s="78"/>
      <c r="N181" s="78"/>
      <c r="O181" s="78"/>
      <c r="P181" s="78"/>
      <c r="Q181" s="78"/>
      <c r="R181" s="78"/>
      <c r="S181" s="78"/>
      <c r="T181" s="78"/>
      <c r="U181" s="78"/>
      <c r="V181" s="78"/>
      <c r="W181" s="78"/>
      <c r="X181" s="79"/>
      <c r="Y181" s="80">
        <v>2.8</v>
      </c>
      <c r="Z181" s="81"/>
      <c r="AA181" s="81"/>
      <c r="AB181" s="94"/>
      <c r="AC181" s="74" t="s">
        <v>487</v>
      </c>
      <c r="AD181" s="75"/>
      <c r="AE181" s="75"/>
      <c r="AF181" s="75"/>
      <c r="AG181" s="76"/>
      <c r="AH181" s="77" t="s">
        <v>502</v>
      </c>
      <c r="AI181" s="78"/>
      <c r="AJ181" s="78"/>
      <c r="AK181" s="78"/>
      <c r="AL181" s="78"/>
      <c r="AM181" s="78"/>
      <c r="AN181" s="78"/>
      <c r="AO181" s="78"/>
      <c r="AP181" s="78"/>
      <c r="AQ181" s="78"/>
      <c r="AR181" s="78"/>
      <c r="AS181" s="78"/>
      <c r="AT181" s="79"/>
      <c r="AU181" s="80">
        <v>0.11</v>
      </c>
      <c r="AV181" s="81"/>
      <c r="AW181" s="81"/>
      <c r="AX181" s="82"/>
    </row>
    <row r="182" spans="1:50" ht="24.75" customHeight="1" x14ac:dyDescent="0.15">
      <c r="A182" s="129"/>
      <c r="B182" s="545"/>
      <c r="C182" s="545"/>
      <c r="D182" s="545"/>
      <c r="E182" s="545"/>
      <c r="F182" s="546"/>
      <c r="G182" s="74" t="s">
        <v>488</v>
      </c>
      <c r="H182" s="75"/>
      <c r="I182" s="75"/>
      <c r="J182" s="75"/>
      <c r="K182" s="76"/>
      <c r="L182" s="77" t="s">
        <v>494</v>
      </c>
      <c r="M182" s="405"/>
      <c r="N182" s="405"/>
      <c r="O182" s="405"/>
      <c r="P182" s="405"/>
      <c r="Q182" s="405"/>
      <c r="R182" s="405"/>
      <c r="S182" s="405"/>
      <c r="T182" s="405"/>
      <c r="U182" s="405"/>
      <c r="V182" s="405"/>
      <c r="W182" s="405"/>
      <c r="X182" s="406"/>
      <c r="Y182" s="80">
        <v>0.6</v>
      </c>
      <c r="Z182" s="81"/>
      <c r="AA182" s="81"/>
      <c r="AB182" s="94"/>
      <c r="AC182" s="74" t="s">
        <v>490</v>
      </c>
      <c r="AD182" s="75"/>
      <c r="AE182" s="75"/>
      <c r="AF182" s="75"/>
      <c r="AG182" s="76"/>
      <c r="AH182" s="77"/>
      <c r="AI182" s="78"/>
      <c r="AJ182" s="78"/>
      <c r="AK182" s="78"/>
      <c r="AL182" s="78"/>
      <c r="AM182" s="78"/>
      <c r="AN182" s="78"/>
      <c r="AO182" s="78"/>
      <c r="AP182" s="78"/>
      <c r="AQ182" s="78"/>
      <c r="AR182" s="78"/>
      <c r="AS182" s="78"/>
      <c r="AT182" s="79"/>
      <c r="AU182" s="80">
        <v>0.56000000000000005</v>
      </c>
      <c r="AV182" s="81"/>
      <c r="AW182" s="81"/>
      <c r="AX182" s="82"/>
    </row>
    <row r="183" spans="1:50" ht="24.75" customHeight="1" x14ac:dyDescent="0.15">
      <c r="A183" s="129"/>
      <c r="B183" s="545"/>
      <c r="C183" s="545"/>
      <c r="D183" s="545"/>
      <c r="E183" s="545"/>
      <c r="F183" s="546"/>
      <c r="G183" s="74" t="s">
        <v>489</v>
      </c>
      <c r="H183" s="75"/>
      <c r="I183" s="75"/>
      <c r="J183" s="75"/>
      <c r="K183" s="76"/>
      <c r="L183" s="77" t="s">
        <v>495</v>
      </c>
      <c r="M183" s="405"/>
      <c r="N183" s="405"/>
      <c r="O183" s="405"/>
      <c r="P183" s="405"/>
      <c r="Q183" s="405"/>
      <c r="R183" s="405"/>
      <c r="S183" s="405"/>
      <c r="T183" s="405"/>
      <c r="U183" s="405"/>
      <c r="V183" s="405"/>
      <c r="W183" s="405"/>
      <c r="X183" s="406"/>
      <c r="Y183" s="80">
        <v>0.1</v>
      </c>
      <c r="Z183" s="81"/>
      <c r="AA183" s="81"/>
      <c r="AB183" s="94"/>
      <c r="AC183" s="74" t="s">
        <v>491</v>
      </c>
      <c r="AD183" s="75"/>
      <c r="AE183" s="75"/>
      <c r="AF183" s="75"/>
      <c r="AG183" s="76"/>
      <c r="AH183" s="77"/>
      <c r="AI183" s="78"/>
      <c r="AJ183" s="78"/>
      <c r="AK183" s="78"/>
      <c r="AL183" s="78"/>
      <c r="AM183" s="78"/>
      <c r="AN183" s="78"/>
      <c r="AO183" s="78"/>
      <c r="AP183" s="78"/>
      <c r="AQ183" s="78"/>
      <c r="AR183" s="78"/>
      <c r="AS183" s="78"/>
      <c r="AT183" s="79"/>
      <c r="AU183" s="80">
        <v>0.94</v>
      </c>
      <c r="AV183" s="81"/>
      <c r="AW183" s="81"/>
      <c r="AX183" s="82"/>
    </row>
    <row r="184" spans="1:50" ht="24.75" customHeight="1" x14ac:dyDescent="0.15">
      <c r="A184" s="129"/>
      <c r="B184" s="545"/>
      <c r="C184" s="545"/>
      <c r="D184" s="545"/>
      <c r="E184" s="545"/>
      <c r="F184" s="546"/>
      <c r="G184" s="74" t="s">
        <v>490</v>
      </c>
      <c r="H184" s="75"/>
      <c r="I184" s="75"/>
      <c r="J184" s="75"/>
      <c r="K184" s="76"/>
      <c r="L184" s="77"/>
      <c r="M184" s="78"/>
      <c r="N184" s="78"/>
      <c r="O184" s="78"/>
      <c r="P184" s="78"/>
      <c r="Q184" s="78"/>
      <c r="R184" s="78"/>
      <c r="S184" s="78"/>
      <c r="T184" s="78"/>
      <c r="U184" s="78"/>
      <c r="V184" s="78"/>
      <c r="W184" s="78"/>
      <c r="X184" s="79"/>
      <c r="Y184" s="80">
        <v>1.9</v>
      </c>
      <c r="Z184" s="81"/>
      <c r="AA184" s="81"/>
      <c r="AB184" s="94"/>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45"/>
      <c r="C185" s="545"/>
      <c r="D185" s="545"/>
      <c r="E185" s="545"/>
      <c r="F185" s="546"/>
      <c r="G185" s="74" t="s">
        <v>491</v>
      </c>
      <c r="H185" s="75"/>
      <c r="I185" s="75"/>
      <c r="J185" s="75"/>
      <c r="K185" s="76"/>
      <c r="L185" s="77"/>
      <c r="M185" s="78"/>
      <c r="N185" s="78"/>
      <c r="O185" s="78"/>
      <c r="P185" s="78"/>
      <c r="Q185" s="78"/>
      <c r="R185" s="78"/>
      <c r="S185" s="78"/>
      <c r="T185" s="78"/>
      <c r="U185" s="78"/>
      <c r="V185" s="78"/>
      <c r="W185" s="78"/>
      <c r="X185" s="79"/>
      <c r="Y185" s="80">
        <v>1.4</v>
      </c>
      <c r="Z185" s="81"/>
      <c r="AA185" s="81"/>
      <c r="AB185" s="94"/>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4"/>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4"/>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4"/>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4"/>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12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5.48</v>
      </c>
      <c r="AV190" s="89"/>
      <c r="AW190" s="89"/>
      <c r="AX190" s="91"/>
    </row>
    <row r="191" spans="1:50" ht="30" customHeight="1" x14ac:dyDescent="0.15">
      <c r="A191" s="129"/>
      <c r="B191" s="545"/>
      <c r="C191" s="545"/>
      <c r="D191" s="545"/>
      <c r="E191" s="545"/>
      <c r="F191" s="546"/>
      <c r="G191" s="392" t="s">
        <v>529</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543</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5.5" customHeight="1" x14ac:dyDescent="0.15">
      <c r="A192" s="129"/>
      <c r="B192" s="545"/>
      <c r="C192" s="545"/>
      <c r="D192" s="545"/>
      <c r="E192" s="545"/>
      <c r="F192" s="546"/>
      <c r="G192" s="396" t="s">
        <v>19</v>
      </c>
      <c r="H192" s="397"/>
      <c r="I192" s="397"/>
      <c r="J192" s="397"/>
      <c r="K192" s="397"/>
      <c r="L192" s="398" t="s">
        <v>20</v>
      </c>
      <c r="M192" s="397"/>
      <c r="N192" s="397"/>
      <c r="O192" s="397"/>
      <c r="P192" s="397"/>
      <c r="Q192" s="397"/>
      <c r="R192" s="397"/>
      <c r="S192" s="397"/>
      <c r="T192" s="397"/>
      <c r="U192" s="397"/>
      <c r="V192" s="397"/>
      <c r="W192" s="397"/>
      <c r="X192" s="399"/>
      <c r="Y192" s="400" t="s">
        <v>21</v>
      </c>
      <c r="Z192" s="401"/>
      <c r="AA192" s="401"/>
      <c r="AB192" s="402"/>
      <c r="AC192" s="396" t="s">
        <v>19</v>
      </c>
      <c r="AD192" s="397"/>
      <c r="AE192" s="397"/>
      <c r="AF192" s="397"/>
      <c r="AG192" s="397"/>
      <c r="AH192" s="398" t="s">
        <v>20</v>
      </c>
      <c r="AI192" s="397"/>
      <c r="AJ192" s="397"/>
      <c r="AK192" s="397"/>
      <c r="AL192" s="397"/>
      <c r="AM192" s="397"/>
      <c r="AN192" s="397"/>
      <c r="AO192" s="397"/>
      <c r="AP192" s="397"/>
      <c r="AQ192" s="397"/>
      <c r="AR192" s="397"/>
      <c r="AS192" s="397"/>
      <c r="AT192" s="399"/>
      <c r="AU192" s="400" t="s">
        <v>21</v>
      </c>
      <c r="AV192" s="401"/>
      <c r="AW192" s="401"/>
      <c r="AX192" s="403"/>
    </row>
    <row r="193" spans="1:50" ht="24.75" customHeight="1" x14ac:dyDescent="0.15">
      <c r="A193" s="129"/>
      <c r="B193" s="545"/>
      <c r="C193" s="545"/>
      <c r="D193" s="545"/>
      <c r="E193" s="545"/>
      <c r="F193" s="546"/>
      <c r="G193" s="99"/>
      <c r="H193" s="100"/>
      <c r="I193" s="100"/>
      <c r="J193" s="100"/>
      <c r="K193" s="101"/>
      <c r="L193" s="102"/>
      <c r="M193" s="103"/>
      <c r="N193" s="103"/>
      <c r="O193" s="103"/>
      <c r="P193" s="103"/>
      <c r="Q193" s="103"/>
      <c r="R193" s="103"/>
      <c r="S193" s="103"/>
      <c r="T193" s="103"/>
      <c r="U193" s="103"/>
      <c r="V193" s="103"/>
      <c r="W193" s="103"/>
      <c r="X193" s="104"/>
      <c r="Y193" s="105">
        <v>10</v>
      </c>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4"/>
    </row>
    <row r="194" spans="1:50" ht="24.75" customHeight="1" x14ac:dyDescent="0.15">
      <c r="A194" s="129"/>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4"/>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4"/>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4"/>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4"/>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4"/>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4"/>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4"/>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4"/>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4"/>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10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45"/>
      <c r="C204" s="545"/>
      <c r="D204" s="545"/>
      <c r="E204" s="545"/>
      <c r="F204" s="546"/>
      <c r="G204" s="392" t="s">
        <v>528</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544</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4.75" customHeight="1" x14ac:dyDescent="0.15">
      <c r="A205" s="129"/>
      <c r="B205" s="545"/>
      <c r="C205" s="545"/>
      <c r="D205" s="545"/>
      <c r="E205" s="545"/>
      <c r="F205" s="546"/>
      <c r="G205" s="396" t="s">
        <v>19</v>
      </c>
      <c r="H205" s="397"/>
      <c r="I205" s="397"/>
      <c r="J205" s="397"/>
      <c r="K205" s="397"/>
      <c r="L205" s="398" t="s">
        <v>20</v>
      </c>
      <c r="M205" s="397"/>
      <c r="N205" s="397"/>
      <c r="O205" s="397"/>
      <c r="P205" s="397"/>
      <c r="Q205" s="397"/>
      <c r="R205" s="397"/>
      <c r="S205" s="397"/>
      <c r="T205" s="397"/>
      <c r="U205" s="397"/>
      <c r="V205" s="397"/>
      <c r="W205" s="397"/>
      <c r="X205" s="399"/>
      <c r="Y205" s="400" t="s">
        <v>21</v>
      </c>
      <c r="Z205" s="401"/>
      <c r="AA205" s="401"/>
      <c r="AB205" s="402"/>
      <c r="AC205" s="396" t="s">
        <v>19</v>
      </c>
      <c r="AD205" s="397"/>
      <c r="AE205" s="397"/>
      <c r="AF205" s="397"/>
      <c r="AG205" s="397"/>
      <c r="AH205" s="398" t="s">
        <v>20</v>
      </c>
      <c r="AI205" s="397"/>
      <c r="AJ205" s="397"/>
      <c r="AK205" s="397"/>
      <c r="AL205" s="397"/>
      <c r="AM205" s="397"/>
      <c r="AN205" s="397"/>
      <c r="AO205" s="397"/>
      <c r="AP205" s="397"/>
      <c r="AQ205" s="397"/>
      <c r="AR205" s="397"/>
      <c r="AS205" s="397"/>
      <c r="AT205" s="399"/>
      <c r="AU205" s="400" t="s">
        <v>21</v>
      </c>
      <c r="AV205" s="401"/>
      <c r="AW205" s="401"/>
      <c r="AX205" s="403"/>
    </row>
    <row r="206" spans="1:50" ht="24.75" customHeight="1" x14ac:dyDescent="0.15">
      <c r="A206" s="129"/>
      <c r="B206" s="545"/>
      <c r="C206" s="545"/>
      <c r="D206" s="545"/>
      <c r="E206" s="545"/>
      <c r="F206" s="546"/>
      <c r="G206" s="99" t="s">
        <v>486</v>
      </c>
      <c r="H206" s="100"/>
      <c r="I206" s="100"/>
      <c r="J206" s="100"/>
      <c r="K206" s="101"/>
      <c r="L206" s="102" t="s">
        <v>492</v>
      </c>
      <c r="M206" s="103"/>
      <c r="N206" s="103"/>
      <c r="O206" s="103"/>
      <c r="P206" s="103"/>
      <c r="Q206" s="103"/>
      <c r="R206" s="103"/>
      <c r="S206" s="103"/>
      <c r="T206" s="103"/>
      <c r="U206" s="103"/>
      <c r="V206" s="103"/>
      <c r="W206" s="103"/>
      <c r="X206" s="104"/>
      <c r="Y206" s="105">
        <v>2.6</v>
      </c>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4"/>
    </row>
    <row r="207" spans="1:50" ht="24.75" customHeight="1" x14ac:dyDescent="0.15">
      <c r="A207" s="129"/>
      <c r="B207" s="545"/>
      <c r="C207" s="545"/>
      <c r="D207" s="545"/>
      <c r="E207" s="545"/>
      <c r="F207" s="546"/>
      <c r="G207" s="74" t="s">
        <v>487</v>
      </c>
      <c r="H207" s="75"/>
      <c r="I207" s="75"/>
      <c r="J207" s="75"/>
      <c r="K207" s="76"/>
      <c r="L207" s="77" t="s">
        <v>498</v>
      </c>
      <c r="M207" s="78"/>
      <c r="N207" s="78"/>
      <c r="O207" s="78"/>
      <c r="P207" s="78"/>
      <c r="Q207" s="78"/>
      <c r="R207" s="78"/>
      <c r="S207" s="78"/>
      <c r="T207" s="78"/>
      <c r="U207" s="78"/>
      <c r="V207" s="78"/>
      <c r="W207" s="78"/>
      <c r="X207" s="79"/>
      <c r="Y207" s="80">
        <v>1.8</v>
      </c>
      <c r="Z207" s="81"/>
      <c r="AA207" s="81"/>
      <c r="AB207" s="94"/>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45"/>
      <c r="C208" s="545"/>
      <c r="D208" s="545"/>
      <c r="E208" s="545"/>
      <c r="F208" s="546"/>
      <c r="G208" s="74" t="s">
        <v>488</v>
      </c>
      <c r="H208" s="75"/>
      <c r="I208" s="75"/>
      <c r="J208" s="75"/>
      <c r="K208" s="76"/>
      <c r="L208" s="77" t="s">
        <v>498</v>
      </c>
      <c r="M208" s="78"/>
      <c r="N208" s="78"/>
      <c r="O208" s="78"/>
      <c r="P208" s="78"/>
      <c r="Q208" s="78"/>
      <c r="R208" s="78"/>
      <c r="S208" s="78"/>
      <c r="T208" s="78"/>
      <c r="U208" s="78"/>
      <c r="V208" s="78"/>
      <c r="W208" s="78"/>
      <c r="X208" s="79"/>
      <c r="Y208" s="80">
        <v>0.8</v>
      </c>
      <c r="Z208" s="81"/>
      <c r="AA208" s="81"/>
      <c r="AB208" s="94"/>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45"/>
      <c r="C209" s="545"/>
      <c r="D209" s="545"/>
      <c r="E209" s="545"/>
      <c r="F209" s="546"/>
      <c r="G209" s="74" t="s">
        <v>496</v>
      </c>
      <c r="H209" s="75"/>
      <c r="I209" s="75"/>
      <c r="J209" s="75"/>
      <c r="K209" s="76"/>
      <c r="L209" s="77" t="s">
        <v>500</v>
      </c>
      <c r="M209" s="78"/>
      <c r="N209" s="78"/>
      <c r="O209" s="78"/>
      <c r="P209" s="78"/>
      <c r="Q209" s="78"/>
      <c r="R209" s="78"/>
      <c r="S209" s="78"/>
      <c r="T209" s="78"/>
      <c r="U209" s="78"/>
      <c r="V209" s="78"/>
      <c r="W209" s="78"/>
      <c r="X209" s="79"/>
      <c r="Y209" s="80">
        <v>0.3</v>
      </c>
      <c r="Z209" s="81"/>
      <c r="AA209" s="81"/>
      <c r="AB209" s="94"/>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45"/>
      <c r="C210" s="545"/>
      <c r="D210" s="545"/>
      <c r="E210" s="545"/>
      <c r="F210" s="546"/>
      <c r="G210" s="74" t="s">
        <v>497</v>
      </c>
      <c r="H210" s="75"/>
      <c r="I210" s="75"/>
      <c r="J210" s="75"/>
      <c r="K210" s="76"/>
      <c r="L210" s="77" t="s">
        <v>499</v>
      </c>
      <c r="M210" s="78"/>
      <c r="N210" s="78"/>
      <c r="O210" s="78"/>
      <c r="P210" s="78"/>
      <c r="Q210" s="78"/>
      <c r="R210" s="78"/>
      <c r="S210" s="78"/>
      <c r="T210" s="78"/>
      <c r="U210" s="78"/>
      <c r="V210" s="78"/>
      <c r="W210" s="78"/>
      <c r="X210" s="79"/>
      <c r="Y210" s="80">
        <v>0.1</v>
      </c>
      <c r="Z210" s="81"/>
      <c r="AA210" s="81"/>
      <c r="AB210" s="94"/>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45"/>
      <c r="C211" s="545"/>
      <c r="D211" s="545"/>
      <c r="E211" s="545"/>
      <c r="F211" s="546"/>
      <c r="G211" s="74" t="s">
        <v>490</v>
      </c>
      <c r="H211" s="75"/>
      <c r="I211" s="75"/>
      <c r="J211" s="75"/>
      <c r="K211" s="76"/>
      <c r="L211" s="77"/>
      <c r="M211" s="78"/>
      <c r="N211" s="78"/>
      <c r="O211" s="78"/>
      <c r="P211" s="78"/>
      <c r="Q211" s="78"/>
      <c r="R211" s="78"/>
      <c r="S211" s="78"/>
      <c r="T211" s="78"/>
      <c r="U211" s="78"/>
      <c r="V211" s="78"/>
      <c r="W211" s="78"/>
      <c r="X211" s="79"/>
      <c r="Y211" s="80">
        <v>0.6</v>
      </c>
      <c r="Z211" s="81"/>
      <c r="AA211" s="81"/>
      <c r="AB211" s="94"/>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45"/>
      <c r="C212" s="545"/>
      <c r="D212" s="545"/>
      <c r="E212" s="545"/>
      <c r="F212" s="546"/>
      <c r="G212" s="74" t="s">
        <v>491</v>
      </c>
      <c r="H212" s="75"/>
      <c r="I212" s="75"/>
      <c r="J212" s="75"/>
      <c r="K212" s="76"/>
      <c r="L212" s="77"/>
      <c r="M212" s="78"/>
      <c r="N212" s="78"/>
      <c r="O212" s="78"/>
      <c r="P212" s="78"/>
      <c r="Q212" s="78"/>
      <c r="R212" s="78"/>
      <c r="S212" s="78"/>
      <c r="T212" s="78"/>
      <c r="U212" s="78"/>
      <c r="V212" s="78"/>
      <c r="W212" s="78"/>
      <c r="X212" s="79"/>
      <c r="Y212" s="80">
        <v>0.3</v>
      </c>
      <c r="Z212" s="81"/>
      <c r="AA212" s="81"/>
      <c r="AB212" s="94"/>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4"/>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4"/>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4"/>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6.4999999999999991</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45"/>
      <c r="C217" s="545"/>
      <c r="D217" s="545"/>
      <c r="E217" s="545"/>
      <c r="F217" s="546"/>
      <c r="G217" s="392" t="s">
        <v>530</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545</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4.75" customHeight="1" x14ac:dyDescent="0.15">
      <c r="A218" s="129"/>
      <c r="B218" s="545"/>
      <c r="C218" s="545"/>
      <c r="D218" s="545"/>
      <c r="E218" s="545"/>
      <c r="F218" s="546"/>
      <c r="G218" s="396" t="s">
        <v>19</v>
      </c>
      <c r="H218" s="397"/>
      <c r="I218" s="397"/>
      <c r="J218" s="397"/>
      <c r="K218" s="397"/>
      <c r="L218" s="398" t="s">
        <v>20</v>
      </c>
      <c r="M218" s="397"/>
      <c r="N218" s="397"/>
      <c r="O218" s="397"/>
      <c r="P218" s="397"/>
      <c r="Q218" s="397"/>
      <c r="R218" s="397"/>
      <c r="S218" s="397"/>
      <c r="T218" s="397"/>
      <c r="U218" s="397"/>
      <c r="V218" s="397"/>
      <c r="W218" s="397"/>
      <c r="X218" s="399"/>
      <c r="Y218" s="400" t="s">
        <v>21</v>
      </c>
      <c r="Z218" s="401"/>
      <c r="AA218" s="401"/>
      <c r="AB218" s="402"/>
      <c r="AC218" s="396" t="s">
        <v>19</v>
      </c>
      <c r="AD218" s="397"/>
      <c r="AE218" s="397"/>
      <c r="AF218" s="397"/>
      <c r="AG218" s="397"/>
      <c r="AH218" s="398" t="s">
        <v>20</v>
      </c>
      <c r="AI218" s="397"/>
      <c r="AJ218" s="397"/>
      <c r="AK218" s="397"/>
      <c r="AL218" s="397"/>
      <c r="AM218" s="397"/>
      <c r="AN218" s="397"/>
      <c r="AO218" s="397"/>
      <c r="AP218" s="397"/>
      <c r="AQ218" s="397"/>
      <c r="AR218" s="397"/>
      <c r="AS218" s="397"/>
      <c r="AT218" s="399"/>
      <c r="AU218" s="400" t="s">
        <v>21</v>
      </c>
      <c r="AV218" s="401"/>
      <c r="AW218" s="401"/>
      <c r="AX218" s="403"/>
    </row>
    <row r="219" spans="1:50" ht="24.75" customHeight="1" x14ac:dyDescent="0.15">
      <c r="A219" s="129"/>
      <c r="B219" s="545"/>
      <c r="C219" s="545"/>
      <c r="D219" s="545"/>
      <c r="E219" s="545"/>
      <c r="F219" s="546"/>
      <c r="G219" s="99" t="s">
        <v>519</v>
      </c>
      <c r="H219" s="100"/>
      <c r="I219" s="100"/>
      <c r="J219" s="100"/>
      <c r="K219" s="101"/>
      <c r="L219" s="102" t="s">
        <v>542</v>
      </c>
      <c r="M219" s="103"/>
      <c r="N219" s="103"/>
      <c r="O219" s="103"/>
      <c r="P219" s="103"/>
      <c r="Q219" s="103"/>
      <c r="R219" s="103"/>
      <c r="S219" s="103"/>
      <c r="T219" s="103"/>
      <c r="U219" s="103"/>
      <c r="V219" s="103"/>
      <c r="W219" s="103"/>
      <c r="X219" s="104"/>
      <c r="Y219" s="105">
        <v>3.4</v>
      </c>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4"/>
    </row>
    <row r="220" spans="1:50" ht="24.75" customHeight="1" x14ac:dyDescent="0.15">
      <c r="A220" s="129"/>
      <c r="B220" s="545"/>
      <c r="C220" s="545"/>
      <c r="D220" s="545"/>
      <c r="E220" s="545"/>
      <c r="F220" s="546"/>
      <c r="G220" s="74" t="s">
        <v>522</v>
      </c>
      <c r="H220" s="75"/>
      <c r="I220" s="75"/>
      <c r="J220" s="75"/>
      <c r="K220" s="76"/>
      <c r="L220" s="77" t="s">
        <v>527</v>
      </c>
      <c r="M220" s="78"/>
      <c r="N220" s="78"/>
      <c r="O220" s="78"/>
      <c r="P220" s="78"/>
      <c r="Q220" s="78"/>
      <c r="R220" s="78"/>
      <c r="S220" s="78"/>
      <c r="T220" s="78"/>
      <c r="U220" s="78"/>
      <c r="V220" s="78"/>
      <c r="W220" s="78"/>
      <c r="X220" s="79"/>
      <c r="Y220" s="80">
        <v>0.3</v>
      </c>
      <c r="Z220" s="81"/>
      <c r="AA220" s="81"/>
      <c r="AB220" s="94"/>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45"/>
      <c r="C221" s="545"/>
      <c r="D221" s="545"/>
      <c r="E221" s="545"/>
      <c r="F221" s="546"/>
      <c r="G221" s="74" t="s">
        <v>520</v>
      </c>
      <c r="H221" s="92"/>
      <c r="I221" s="92"/>
      <c r="J221" s="92"/>
      <c r="K221" s="93"/>
      <c r="L221" s="77" t="s">
        <v>525</v>
      </c>
      <c r="M221" s="78"/>
      <c r="N221" s="78"/>
      <c r="O221" s="78"/>
      <c r="P221" s="78"/>
      <c r="Q221" s="78"/>
      <c r="R221" s="78"/>
      <c r="S221" s="78"/>
      <c r="T221" s="78"/>
      <c r="U221" s="78"/>
      <c r="V221" s="78"/>
      <c r="W221" s="78"/>
      <c r="X221" s="79"/>
      <c r="Y221" s="80">
        <v>0.1</v>
      </c>
      <c r="Z221" s="81"/>
      <c r="AA221" s="81"/>
      <c r="AB221" s="94"/>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45"/>
      <c r="C222" s="545"/>
      <c r="D222" s="545"/>
      <c r="E222" s="545"/>
      <c r="F222" s="546"/>
      <c r="G222" s="74" t="s">
        <v>521</v>
      </c>
      <c r="H222" s="92"/>
      <c r="I222" s="92"/>
      <c r="J222" s="92"/>
      <c r="K222" s="93"/>
      <c r="L222" s="77" t="s">
        <v>526</v>
      </c>
      <c r="M222" s="78"/>
      <c r="N222" s="78"/>
      <c r="O222" s="78"/>
      <c r="P222" s="78"/>
      <c r="Q222" s="78"/>
      <c r="R222" s="78"/>
      <c r="S222" s="78"/>
      <c r="T222" s="78"/>
      <c r="U222" s="78"/>
      <c r="V222" s="78"/>
      <c r="W222" s="78"/>
      <c r="X222" s="79"/>
      <c r="Y222" s="80">
        <v>0.1</v>
      </c>
      <c r="Z222" s="81"/>
      <c r="AA222" s="81"/>
      <c r="AB222" s="94"/>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45"/>
      <c r="C223" s="545"/>
      <c r="D223" s="545"/>
      <c r="E223" s="545"/>
      <c r="F223" s="546"/>
      <c r="G223" s="74" t="s">
        <v>524</v>
      </c>
      <c r="H223" s="75"/>
      <c r="I223" s="75"/>
      <c r="J223" s="75"/>
      <c r="K223" s="76"/>
      <c r="L223" s="77"/>
      <c r="M223" s="78"/>
      <c r="N223" s="78"/>
      <c r="O223" s="78"/>
      <c r="P223" s="78"/>
      <c r="Q223" s="78"/>
      <c r="R223" s="78"/>
      <c r="S223" s="78"/>
      <c r="T223" s="78"/>
      <c r="U223" s="78"/>
      <c r="V223" s="78"/>
      <c r="W223" s="78"/>
      <c r="X223" s="79"/>
      <c r="Y223" s="80">
        <v>0.8</v>
      </c>
      <c r="Z223" s="81"/>
      <c r="AA223" s="81"/>
      <c r="AB223" s="94"/>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45"/>
      <c r="C224" s="545"/>
      <c r="D224" s="545"/>
      <c r="E224" s="545"/>
      <c r="F224" s="546"/>
      <c r="G224" s="74" t="s">
        <v>523</v>
      </c>
      <c r="H224" s="75"/>
      <c r="I224" s="75"/>
      <c r="J224" s="75"/>
      <c r="K224" s="76"/>
      <c r="L224" s="77"/>
      <c r="M224" s="78"/>
      <c r="N224" s="78"/>
      <c r="O224" s="78"/>
      <c r="P224" s="78"/>
      <c r="Q224" s="78"/>
      <c r="R224" s="78"/>
      <c r="S224" s="78"/>
      <c r="T224" s="78"/>
      <c r="U224" s="78"/>
      <c r="V224" s="78"/>
      <c r="W224" s="78"/>
      <c r="X224" s="79"/>
      <c r="Y224" s="80">
        <v>1.3</v>
      </c>
      <c r="Z224" s="81"/>
      <c r="AA224" s="81"/>
      <c r="AB224" s="94"/>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4"/>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4"/>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9"/>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4"/>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4"/>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6</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9" t="s">
        <v>321</v>
      </c>
      <c r="B230" s="390"/>
      <c r="C230" s="390"/>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1.25" customHeight="1" x14ac:dyDescent="0.15"/>
    <row r="233" spans="1:50" ht="12"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9" customHeight="1"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15" t="s">
        <v>503</v>
      </c>
      <c r="D236" s="115"/>
      <c r="E236" s="115"/>
      <c r="F236" s="115"/>
      <c r="G236" s="115"/>
      <c r="H236" s="115"/>
      <c r="I236" s="115"/>
      <c r="J236" s="115"/>
      <c r="K236" s="115"/>
      <c r="L236" s="115"/>
      <c r="M236" s="115" t="s">
        <v>504</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12</v>
      </c>
      <c r="AL236" s="117"/>
      <c r="AM236" s="117"/>
      <c r="AN236" s="117"/>
      <c r="AO236" s="117"/>
      <c r="AP236" s="118"/>
      <c r="AQ236" s="119">
        <v>1</v>
      </c>
      <c r="AR236" s="115"/>
      <c r="AS236" s="115"/>
      <c r="AT236" s="115"/>
      <c r="AU236" s="116">
        <v>75</v>
      </c>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8"/>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406</v>
      </c>
      <c r="D268" s="120"/>
      <c r="E268" s="120"/>
      <c r="F268" s="120"/>
      <c r="G268" s="120"/>
      <c r="H268" s="120"/>
      <c r="I268" s="120"/>
      <c r="J268" s="120"/>
      <c r="K268" s="120"/>
      <c r="L268" s="120"/>
      <c r="M268" s="120" t="s">
        <v>407</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408</v>
      </c>
      <c r="AL268" s="120"/>
      <c r="AM268" s="120"/>
      <c r="AN268" s="120"/>
      <c r="AO268" s="120"/>
      <c r="AP268" s="120"/>
      <c r="AQ268" s="120" t="s">
        <v>23</v>
      </c>
      <c r="AR268" s="120"/>
      <c r="AS268" s="120"/>
      <c r="AT268" s="120"/>
      <c r="AU268" s="122" t="s">
        <v>24</v>
      </c>
      <c r="AV268" s="123"/>
      <c r="AW268" s="123"/>
      <c r="AX268" s="124"/>
    </row>
    <row r="269" spans="1:50" ht="24" customHeight="1" x14ac:dyDescent="0.15">
      <c r="A269" s="114">
        <v>1</v>
      </c>
      <c r="B269" s="114">
        <v>1</v>
      </c>
      <c r="C269" s="115" t="s">
        <v>505</v>
      </c>
      <c r="D269" s="115"/>
      <c r="E269" s="115"/>
      <c r="F269" s="115"/>
      <c r="G269" s="115"/>
      <c r="H269" s="115"/>
      <c r="I269" s="115"/>
      <c r="J269" s="115"/>
      <c r="K269" s="115"/>
      <c r="L269" s="115"/>
      <c r="M269" s="115" t="s">
        <v>506</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10</v>
      </c>
      <c r="AL269" s="117"/>
      <c r="AM269" s="117"/>
      <c r="AN269" s="117"/>
      <c r="AO269" s="117"/>
      <c r="AP269" s="118"/>
      <c r="AQ269" s="119">
        <v>1</v>
      </c>
      <c r="AR269" s="115"/>
      <c r="AS269" s="115"/>
      <c r="AT269" s="115"/>
      <c r="AU269" s="116">
        <v>98</v>
      </c>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ht="9" customHeight="1"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406</v>
      </c>
      <c r="D301" s="120"/>
      <c r="E301" s="120"/>
      <c r="F301" s="120"/>
      <c r="G301" s="120"/>
      <c r="H301" s="120"/>
      <c r="I301" s="120"/>
      <c r="J301" s="120"/>
      <c r="K301" s="120"/>
      <c r="L301" s="120"/>
      <c r="M301" s="120" t="s">
        <v>407</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408</v>
      </c>
      <c r="AL301" s="120"/>
      <c r="AM301" s="120"/>
      <c r="AN301" s="120"/>
      <c r="AO301" s="120"/>
      <c r="AP301" s="120"/>
      <c r="AQ301" s="120" t="s">
        <v>23</v>
      </c>
      <c r="AR301" s="120"/>
      <c r="AS301" s="120"/>
      <c r="AT301" s="120"/>
      <c r="AU301" s="122" t="s">
        <v>24</v>
      </c>
      <c r="AV301" s="123"/>
      <c r="AW301" s="123"/>
      <c r="AX301" s="124"/>
    </row>
    <row r="302" spans="1:50" ht="24" customHeight="1" x14ac:dyDescent="0.15">
      <c r="A302" s="114">
        <v>1</v>
      </c>
      <c r="B302" s="114">
        <v>1</v>
      </c>
      <c r="C302" s="115" t="s">
        <v>503</v>
      </c>
      <c r="D302" s="115"/>
      <c r="E302" s="115"/>
      <c r="F302" s="115"/>
      <c r="G302" s="115"/>
      <c r="H302" s="115"/>
      <c r="I302" s="115"/>
      <c r="J302" s="115"/>
      <c r="K302" s="115"/>
      <c r="L302" s="115"/>
      <c r="M302" s="115" t="s">
        <v>507</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7</v>
      </c>
      <c r="AL302" s="117"/>
      <c r="AM302" s="117"/>
      <c r="AN302" s="117"/>
      <c r="AO302" s="117"/>
      <c r="AP302" s="118"/>
      <c r="AQ302" s="119">
        <v>1</v>
      </c>
      <c r="AR302" s="115"/>
      <c r="AS302" s="115"/>
      <c r="AT302" s="115"/>
      <c r="AU302" s="116">
        <v>94</v>
      </c>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406</v>
      </c>
      <c r="D334" s="120"/>
      <c r="E334" s="120"/>
      <c r="F334" s="120"/>
      <c r="G334" s="120"/>
      <c r="H334" s="120"/>
      <c r="I334" s="120"/>
      <c r="J334" s="120"/>
      <c r="K334" s="120"/>
      <c r="L334" s="120"/>
      <c r="M334" s="120" t="s">
        <v>407</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408</v>
      </c>
      <c r="AL334" s="120"/>
      <c r="AM334" s="120"/>
      <c r="AN334" s="120"/>
      <c r="AO334" s="120"/>
      <c r="AP334" s="120"/>
      <c r="AQ334" s="120" t="s">
        <v>23</v>
      </c>
      <c r="AR334" s="120"/>
      <c r="AS334" s="120"/>
      <c r="AT334" s="120"/>
      <c r="AU334" s="122" t="s">
        <v>24</v>
      </c>
      <c r="AV334" s="123"/>
      <c r="AW334" s="123"/>
      <c r="AX334" s="124"/>
    </row>
    <row r="335" spans="1:50" ht="24" customHeight="1" x14ac:dyDescent="0.15">
      <c r="A335" s="114">
        <v>1</v>
      </c>
      <c r="B335" s="114">
        <v>1</v>
      </c>
      <c r="C335" s="115" t="s">
        <v>508</v>
      </c>
      <c r="D335" s="115"/>
      <c r="E335" s="115"/>
      <c r="F335" s="115"/>
      <c r="G335" s="115"/>
      <c r="H335" s="115"/>
      <c r="I335" s="115"/>
      <c r="J335" s="115"/>
      <c r="K335" s="115"/>
      <c r="L335" s="115"/>
      <c r="M335" s="115" t="s">
        <v>509</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6</v>
      </c>
      <c r="AL335" s="117"/>
      <c r="AM335" s="117"/>
      <c r="AN335" s="117"/>
      <c r="AO335" s="117"/>
      <c r="AP335" s="118"/>
      <c r="AQ335" s="119">
        <v>1</v>
      </c>
      <c r="AR335" s="115"/>
      <c r="AS335" s="115"/>
      <c r="AT335" s="115"/>
      <c r="AU335" s="116">
        <v>86</v>
      </c>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t="10.5" customHeight="1" x14ac:dyDescent="0.15"/>
    <row r="366" spans="1:50" ht="9" customHeight="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406</v>
      </c>
      <c r="D367" s="120"/>
      <c r="E367" s="120"/>
      <c r="F367" s="120"/>
      <c r="G367" s="120"/>
      <c r="H367" s="120"/>
      <c r="I367" s="120"/>
      <c r="J367" s="120"/>
      <c r="K367" s="120"/>
      <c r="L367" s="120"/>
      <c r="M367" s="120" t="s">
        <v>407</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408</v>
      </c>
      <c r="AL367" s="120"/>
      <c r="AM367" s="120"/>
      <c r="AN367" s="120"/>
      <c r="AO367" s="120"/>
      <c r="AP367" s="120"/>
      <c r="AQ367" s="120" t="s">
        <v>23</v>
      </c>
      <c r="AR367" s="120"/>
      <c r="AS367" s="120"/>
      <c r="AT367" s="120"/>
      <c r="AU367" s="122" t="s">
        <v>24</v>
      </c>
      <c r="AV367" s="123"/>
      <c r="AW367" s="123"/>
      <c r="AX367" s="124"/>
    </row>
    <row r="368" spans="1:50" ht="24" customHeight="1" x14ac:dyDescent="0.15">
      <c r="A368" s="114">
        <v>1</v>
      </c>
      <c r="B368" s="114">
        <v>1</v>
      </c>
      <c r="C368" s="115" t="s">
        <v>503</v>
      </c>
      <c r="D368" s="115"/>
      <c r="E368" s="115"/>
      <c r="F368" s="115"/>
      <c r="G368" s="115"/>
      <c r="H368" s="115"/>
      <c r="I368" s="115"/>
      <c r="J368" s="115"/>
      <c r="K368" s="115"/>
      <c r="L368" s="115"/>
      <c r="M368" s="115" t="s">
        <v>510</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5</v>
      </c>
      <c r="AL368" s="117"/>
      <c r="AM368" s="117"/>
      <c r="AN368" s="117"/>
      <c r="AO368" s="117"/>
      <c r="AP368" s="118"/>
      <c r="AQ368" s="119">
        <v>1</v>
      </c>
      <c r="AR368" s="115"/>
      <c r="AS368" s="115"/>
      <c r="AT368" s="115"/>
      <c r="AU368" s="116">
        <v>97</v>
      </c>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t="11.25" customHeight="1" x14ac:dyDescent="0.15"/>
    <row r="399" spans="1:50" ht="11.25" customHeight="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406</v>
      </c>
      <c r="D400" s="120"/>
      <c r="E400" s="120"/>
      <c r="F400" s="120"/>
      <c r="G400" s="120"/>
      <c r="H400" s="120"/>
      <c r="I400" s="120"/>
      <c r="J400" s="120"/>
      <c r="K400" s="120"/>
      <c r="L400" s="120"/>
      <c r="M400" s="120" t="s">
        <v>407</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408</v>
      </c>
      <c r="AL400" s="120"/>
      <c r="AM400" s="120"/>
      <c r="AN400" s="120"/>
      <c r="AO400" s="120"/>
      <c r="AP400" s="120"/>
      <c r="AQ400" s="120" t="s">
        <v>23</v>
      </c>
      <c r="AR400" s="120"/>
      <c r="AS400" s="120"/>
      <c r="AT400" s="120"/>
      <c r="AU400" s="122" t="s">
        <v>24</v>
      </c>
      <c r="AV400" s="123"/>
      <c r="AW400" s="123"/>
      <c r="AX400" s="124"/>
    </row>
    <row r="401" spans="1:50" ht="24" customHeight="1" x14ac:dyDescent="0.15">
      <c r="A401" s="114">
        <v>1</v>
      </c>
      <c r="B401" s="114">
        <v>1</v>
      </c>
      <c r="C401" s="125" t="s">
        <v>503</v>
      </c>
      <c r="D401" s="126"/>
      <c r="E401" s="126"/>
      <c r="F401" s="126"/>
      <c r="G401" s="126"/>
      <c r="H401" s="126"/>
      <c r="I401" s="126"/>
      <c r="J401" s="126"/>
      <c r="K401" s="126"/>
      <c r="L401" s="127"/>
      <c r="M401" s="115" t="s">
        <v>511</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1</v>
      </c>
      <c r="AL401" s="117"/>
      <c r="AM401" s="117"/>
      <c r="AN401" s="117"/>
      <c r="AO401" s="117"/>
      <c r="AP401" s="118"/>
      <c r="AQ401" s="119" t="s">
        <v>546</v>
      </c>
      <c r="AR401" s="115"/>
      <c r="AS401" s="115"/>
      <c r="AT401" s="115"/>
      <c r="AU401" s="116" t="s">
        <v>471</v>
      </c>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t="11.25" customHeight="1" x14ac:dyDescent="0.15"/>
    <row r="432" spans="1:50" ht="11.25" customHeight="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406</v>
      </c>
      <c r="D433" s="120"/>
      <c r="E433" s="120"/>
      <c r="F433" s="120"/>
      <c r="G433" s="120"/>
      <c r="H433" s="120"/>
      <c r="I433" s="120"/>
      <c r="J433" s="120"/>
      <c r="K433" s="120"/>
      <c r="L433" s="120"/>
      <c r="M433" s="120" t="s">
        <v>407</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408</v>
      </c>
      <c r="AL433" s="120"/>
      <c r="AM433" s="120"/>
      <c r="AN433" s="120"/>
      <c r="AO433" s="120"/>
      <c r="AP433" s="120"/>
      <c r="AQ433" s="120" t="s">
        <v>23</v>
      </c>
      <c r="AR433" s="120"/>
      <c r="AS433" s="120"/>
      <c r="AT433" s="120"/>
      <c r="AU433" s="122" t="s">
        <v>24</v>
      </c>
      <c r="AV433" s="123"/>
      <c r="AW433" s="123"/>
      <c r="AX433" s="124"/>
    </row>
    <row r="434" spans="1:50" ht="24" customHeight="1" x14ac:dyDescent="0.15">
      <c r="A434" s="114">
        <v>1</v>
      </c>
      <c r="B434" s="114">
        <v>1</v>
      </c>
      <c r="C434" s="115" t="s">
        <v>503</v>
      </c>
      <c r="D434" s="115"/>
      <c r="E434" s="115"/>
      <c r="F434" s="115"/>
      <c r="G434" s="115"/>
      <c r="H434" s="115"/>
      <c r="I434" s="115"/>
      <c r="J434" s="115"/>
      <c r="K434" s="115"/>
      <c r="L434" s="115"/>
      <c r="M434" s="115" t="s">
        <v>512</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1</v>
      </c>
      <c r="AL434" s="117"/>
      <c r="AM434" s="117"/>
      <c r="AN434" s="117"/>
      <c r="AO434" s="117"/>
      <c r="AP434" s="118"/>
      <c r="AQ434" s="119" t="s">
        <v>546</v>
      </c>
      <c r="AR434" s="115"/>
      <c r="AS434" s="115"/>
      <c r="AT434" s="115"/>
      <c r="AU434" s="116" t="s">
        <v>471</v>
      </c>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406</v>
      </c>
      <c r="D466" s="120"/>
      <c r="E466" s="120"/>
      <c r="F466" s="120"/>
      <c r="G466" s="120"/>
      <c r="H466" s="120"/>
      <c r="I466" s="120"/>
      <c r="J466" s="120"/>
      <c r="K466" s="120"/>
      <c r="L466" s="120"/>
      <c r="M466" s="120" t="s">
        <v>407</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408</v>
      </c>
      <c r="AL466" s="120"/>
      <c r="AM466" s="120"/>
      <c r="AN466" s="120"/>
      <c r="AO466" s="120"/>
      <c r="AP466" s="120"/>
      <c r="AQ466" s="120" t="s">
        <v>23</v>
      </c>
      <c r="AR466" s="120"/>
      <c r="AS466" s="120"/>
      <c r="AT466" s="120"/>
      <c r="AU466" s="122" t="s">
        <v>24</v>
      </c>
      <c r="AV466" s="123"/>
      <c r="AW466" s="123"/>
      <c r="AX466" s="124"/>
    </row>
    <row r="467" spans="1:50" ht="24" customHeight="1" x14ac:dyDescent="0.15">
      <c r="A467" s="114">
        <v>1</v>
      </c>
      <c r="B467" s="114">
        <v>1</v>
      </c>
      <c r="C467" s="115" t="s">
        <v>513</v>
      </c>
      <c r="D467" s="115"/>
      <c r="E467" s="115"/>
      <c r="F467" s="115"/>
      <c r="G467" s="115"/>
      <c r="H467" s="115"/>
      <c r="I467" s="115"/>
      <c r="J467" s="115"/>
      <c r="K467" s="115"/>
      <c r="L467" s="115"/>
      <c r="M467" s="115" t="s">
        <v>514</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v>0.9</v>
      </c>
      <c r="AL467" s="117"/>
      <c r="AM467" s="117"/>
      <c r="AN467" s="117"/>
      <c r="AO467" s="117"/>
      <c r="AP467" s="118"/>
      <c r="AQ467" s="119" t="s">
        <v>547</v>
      </c>
      <c r="AR467" s="115"/>
      <c r="AS467" s="115"/>
      <c r="AT467" s="115"/>
      <c r="AU467" s="116" t="s">
        <v>471</v>
      </c>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AK14:AQ14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52</xdr:col>
                    <xdr:colOff>85725</xdr:colOff>
                    <xdr:row>25</xdr:row>
                    <xdr:rowOff>0</xdr:rowOff>
                  </from>
                  <to>
                    <xdr:col>57</xdr:col>
                    <xdr:colOff>542925</xdr:colOff>
                    <xdr:row>66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469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6"/>
      <c r="AA2" s="87"/>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10"/>
      <c r="I3" s="110"/>
      <c r="J3" s="110"/>
      <c r="K3" s="110"/>
      <c r="L3" s="110"/>
      <c r="M3" s="110"/>
      <c r="N3" s="110"/>
      <c r="O3" s="229"/>
      <c r="P3" s="246"/>
      <c r="Q3" s="110"/>
      <c r="R3" s="110"/>
      <c r="S3" s="110"/>
      <c r="T3" s="110"/>
      <c r="U3" s="110"/>
      <c r="V3" s="110"/>
      <c r="W3" s="110"/>
      <c r="X3" s="229"/>
      <c r="Y3" s="284"/>
      <c r="Z3" s="285"/>
      <c r="AA3" s="286"/>
      <c r="AB3" s="142"/>
      <c r="AC3" s="137"/>
      <c r="AD3" s="138"/>
      <c r="AE3" s="143"/>
      <c r="AF3" s="136"/>
      <c r="AG3" s="136"/>
      <c r="AH3" s="136"/>
      <c r="AI3" s="290"/>
      <c r="AJ3" s="143"/>
      <c r="AK3" s="136"/>
      <c r="AL3" s="136"/>
      <c r="AM3" s="136"/>
      <c r="AN3" s="290"/>
      <c r="AO3" s="143"/>
      <c r="AP3" s="136"/>
      <c r="AQ3" s="136"/>
      <c r="AR3" s="136"/>
      <c r="AS3" s="290"/>
      <c r="AT3" s="67"/>
      <c r="AU3" s="112"/>
      <c r="AV3" s="112"/>
      <c r="AW3" s="110" t="s">
        <v>459</v>
      </c>
      <c r="AX3" s="111"/>
    </row>
    <row r="4" spans="1:50" ht="22.5" customHeight="1" x14ac:dyDescent="0.15">
      <c r="A4" s="221"/>
      <c r="B4" s="219"/>
      <c r="C4" s="219"/>
      <c r="D4" s="219"/>
      <c r="E4" s="219"/>
      <c r="F4" s="220"/>
      <c r="G4" s="326"/>
      <c r="H4" s="293"/>
      <c r="I4" s="293"/>
      <c r="J4" s="293"/>
      <c r="K4" s="293"/>
      <c r="L4" s="293"/>
      <c r="M4" s="293"/>
      <c r="N4" s="293"/>
      <c r="O4" s="294"/>
      <c r="P4" s="259"/>
      <c r="Q4" s="200"/>
      <c r="R4" s="200"/>
      <c r="S4" s="200"/>
      <c r="T4" s="200"/>
      <c r="U4" s="200"/>
      <c r="V4" s="200"/>
      <c r="W4" s="200"/>
      <c r="X4" s="201"/>
      <c r="Y4" s="298" t="s">
        <v>14</v>
      </c>
      <c r="Z4" s="299"/>
      <c r="AA4" s="300"/>
      <c r="AB4" s="666"/>
      <c r="AC4" s="301"/>
      <c r="AD4" s="301"/>
      <c r="AE4" s="95"/>
      <c r="AF4" s="96"/>
      <c r="AG4" s="96"/>
      <c r="AH4" s="96"/>
      <c r="AI4" s="97"/>
      <c r="AJ4" s="95"/>
      <c r="AK4" s="96"/>
      <c r="AL4" s="96"/>
      <c r="AM4" s="96"/>
      <c r="AN4" s="97"/>
      <c r="AO4" s="95"/>
      <c r="AP4" s="96"/>
      <c r="AQ4" s="96"/>
      <c r="AR4" s="96"/>
      <c r="AS4" s="97"/>
      <c r="AT4" s="231"/>
      <c r="AU4" s="231"/>
      <c r="AV4" s="231"/>
      <c r="AW4" s="231"/>
      <c r="AX4" s="232"/>
    </row>
    <row r="5" spans="1:50" ht="22.5" customHeight="1" x14ac:dyDescent="0.15">
      <c r="A5" s="222"/>
      <c r="B5" s="223"/>
      <c r="C5" s="223"/>
      <c r="D5" s="223"/>
      <c r="E5" s="223"/>
      <c r="F5" s="224"/>
      <c r="G5" s="295"/>
      <c r="H5" s="296"/>
      <c r="I5" s="296"/>
      <c r="J5" s="296"/>
      <c r="K5" s="296"/>
      <c r="L5" s="296"/>
      <c r="M5" s="296"/>
      <c r="N5" s="296"/>
      <c r="O5" s="297"/>
      <c r="P5" s="281"/>
      <c r="Q5" s="281"/>
      <c r="R5" s="281"/>
      <c r="S5" s="281"/>
      <c r="T5" s="281"/>
      <c r="U5" s="281"/>
      <c r="V5" s="281"/>
      <c r="W5" s="281"/>
      <c r="X5" s="282"/>
      <c r="Y5" s="178" t="s">
        <v>65</v>
      </c>
      <c r="Z5" s="123"/>
      <c r="AA5" s="174"/>
      <c r="AB5" s="340"/>
      <c r="AC5" s="291"/>
      <c r="AD5" s="291"/>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6"/>
      <c r="B6" s="677"/>
      <c r="C6" s="677"/>
      <c r="D6" s="677"/>
      <c r="E6" s="677"/>
      <c r="F6" s="678"/>
      <c r="G6" s="327"/>
      <c r="H6" s="328"/>
      <c r="I6" s="328"/>
      <c r="J6" s="328"/>
      <c r="K6" s="328"/>
      <c r="L6" s="328"/>
      <c r="M6" s="328"/>
      <c r="N6" s="328"/>
      <c r="O6" s="329"/>
      <c r="P6" s="202"/>
      <c r="Q6" s="202"/>
      <c r="R6" s="202"/>
      <c r="S6" s="202"/>
      <c r="T6" s="202"/>
      <c r="U6" s="202"/>
      <c r="V6" s="202"/>
      <c r="W6" s="202"/>
      <c r="X6" s="203"/>
      <c r="Y6" s="122" t="s">
        <v>15</v>
      </c>
      <c r="Z6" s="123"/>
      <c r="AA6" s="174"/>
      <c r="AB6" s="688" t="s">
        <v>460</v>
      </c>
      <c r="AC6" s="269"/>
      <c r="AD6" s="269"/>
      <c r="AE6" s="95"/>
      <c r="AF6" s="96"/>
      <c r="AG6" s="96"/>
      <c r="AH6" s="96"/>
      <c r="AI6" s="97"/>
      <c r="AJ6" s="95"/>
      <c r="AK6" s="96"/>
      <c r="AL6" s="96"/>
      <c r="AM6" s="96"/>
      <c r="AN6" s="97"/>
      <c r="AO6" s="95"/>
      <c r="AP6" s="96"/>
      <c r="AQ6" s="96"/>
      <c r="AR6" s="96"/>
      <c r="AS6" s="97"/>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6"/>
      <c r="AA7" s="87"/>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10"/>
      <c r="I8" s="110"/>
      <c r="J8" s="110"/>
      <c r="K8" s="110"/>
      <c r="L8" s="110"/>
      <c r="M8" s="110"/>
      <c r="N8" s="110"/>
      <c r="O8" s="229"/>
      <c r="P8" s="246"/>
      <c r="Q8" s="110"/>
      <c r="R8" s="110"/>
      <c r="S8" s="110"/>
      <c r="T8" s="110"/>
      <c r="U8" s="110"/>
      <c r="V8" s="110"/>
      <c r="W8" s="110"/>
      <c r="X8" s="229"/>
      <c r="Y8" s="284"/>
      <c r="Z8" s="285"/>
      <c r="AA8" s="286"/>
      <c r="AB8" s="142"/>
      <c r="AC8" s="137"/>
      <c r="AD8" s="138"/>
      <c r="AE8" s="143"/>
      <c r="AF8" s="136"/>
      <c r="AG8" s="136"/>
      <c r="AH8" s="136"/>
      <c r="AI8" s="290"/>
      <c r="AJ8" s="143"/>
      <c r="AK8" s="136"/>
      <c r="AL8" s="136"/>
      <c r="AM8" s="136"/>
      <c r="AN8" s="290"/>
      <c r="AO8" s="143"/>
      <c r="AP8" s="136"/>
      <c r="AQ8" s="136"/>
      <c r="AR8" s="136"/>
      <c r="AS8" s="290"/>
      <c r="AT8" s="67"/>
      <c r="AU8" s="112"/>
      <c r="AV8" s="112"/>
      <c r="AW8" s="110" t="s">
        <v>360</v>
      </c>
      <c r="AX8" s="111"/>
    </row>
    <row r="9" spans="1:50" ht="22.5" customHeight="1" x14ac:dyDescent="0.15">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666"/>
      <c r="AC9" s="301"/>
      <c r="AD9" s="301"/>
      <c r="AE9" s="95"/>
      <c r="AF9" s="96"/>
      <c r="AG9" s="96"/>
      <c r="AH9" s="96"/>
      <c r="AI9" s="97"/>
      <c r="AJ9" s="95"/>
      <c r="AK9" s="96"/>
      <c r="AL9" s="96"/>
      <c r="AM9" s="96"/>
      <c r="AN9" s="97"/>
      <c r="AO9" s="95"/>
      <c r="AP9" s="96"/>
      <c r="AQ9" s="96"/>
      <c r="AR9" s="96"/>
      <c r="AS9" s="97"/>
      <c r="AT9" s="231"/>
      <c r="AU9" s="231"/>
      <c r="AV9" s="231"/>
      <c r="AW9" s="231"/>
      <c r="AX9" s="232"/>
    </row>
    <row r="10" spans="1:50" ht="22.5" customHeight="1" x14ac:dyDescent="0.15">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78" t="s">
        <v>65</v>
      </c>
      <c r="Z10" s="123"/>
      <c r="AA10" s="174"/>
      <c r="AB10" s="340"/>
      <c r="AC10" s="291"/>
      <c r="AD10" s="291"/>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6"/>
      <c r="B11" s="677"/>
      <c r="C11" s="677"/>
      <c r="D11" s="677"/>
      <c r="E11" s="677"/>
      <c r="F11" s="678"/>
      <c r="G11" s="327"/>
      <c r="H11" s="328"/>
      <c r="I11" s="328"/>
      <c r="J11" s="328"/>
      <c r="K11" s="328"/>
      <c r="L11" s="328"/>
      <c r="M11" s="328"/>
      <c r="N11" s="328"/>
      <c r="O11" s="329"/>
      <c r="P11" s="202"/>
      <c r="Q11" s="202"/>
      <c r="R11" s="202"/>
      <c r="S11" s="202"/>
      <c r="T11" s="202"/>
      <c r="U11" s="202"/>
      <c r="V11" s="202"/>
      <c r="W11" s="202"/>
      <c r="X11" s="203"/>
      <c r="Y11" s="122" t="s">
        <v>15</v>
      </c>
      <c r="Z11" s="123"/>
      <c r="AA11" s="174"/>
      <c r="AB11" s="688" t="s">
        <v>16</v>
      </c>
      <c r="AC11" s="269"/>
      <c r="AD11" s="269"/>
      <c r="AE11" s="95"/>
      <c r="AF11" s="96"/>
      <c r="AG11" s="96"/>
      <c r="AH11" s="96"/>
      <c r="AI11" s="97"/>
      <c r="AJ11" s="95"/>
      <c r="AK11" s="96"/>
      <c r="AL11" s="96"/>
      <c r="AM11" s="96"/>
      <c r="AN11" s="97"/>
      <c r="AO11" s="95"/>
      <c r="AP11" s="96"/>
      <c r="AQ11" s="96"/>
      <c r="AR11" s="96"/>
      <c r="AS11" s="97"/>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6"/>
      <c r="AA12" s="87"/>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10"/>
      <c r="I13" s="110"/>
      <c r="J13" s="110"/>
      <c r="K13" s="110"/>
      <c r="L13" s="110"/>
      <c r="M13" s="110"/>
      <c r="N13" s="110"/>
      <c r="O13" s="229"/>
      <c r="P13" s="246"/>
      <c r="Q13" s="110"/>
      <c r="R13" s="110"/>
      <c r="S13" s="110"/>
      <c r="T13" s="110"/>
      <c r="U13" s="110"/>
      <c r="V13" s="110"/>
      <c r="W13" s="110"/>
      <c r="X13" s="229"/>
      <c r="Y13" s="284"/>
      <c r="Z13" s="285"/>
      <c r="AA13" s="286"/>
      <c r="AB13" s="142"/>
      <c r="AC13" s="137"/>
      <c r="AD13" s="138"/>
      <c r="AE13" s="143"/>
      <c r="AF13" s="136"/>
      <c r="AG13" s="136"/>
      <c r="AH13" s="136"/>
      <c r="AI13" s="290"/>
      <c r="AJ13" s="143"/>
      <c r="AK13" s="136"/>
      <c r="AL13" s="136"/>
      <c r="AM13" s="136"/>
      <c r="AN13" s="290"/>
      <c r="AO13" s="143"/>
      <c r="AP13" s="136"/>
      <c r="AQ13" s="136"/>
      <c r="AR13" s="136"/>
      <c r="AS13" s="290"/>
      <c r="AT13" s="67"/>
      <c r="AU13" s="112"/>
      <c r="AV13" s="112"/>
      <c r="AW13" s="110" t="s">
        <v>360</v>
      </c>
      <c r="AX13" s="111"/>
    </row>
    <row r="14" spans="1:50" ht="22.5" customHeight="1" x14ac:dyDescent="0.15">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666"/>
      <c r="AC14" s="301"/>
      <c r="AD14" s="301"/>
      <c r="AE14" s="95"/>
      <c r="AF14" s="96"/>
      <c r="AG14" s="96"/>
      <c r="AH14" s="96"/>
      <c r="AI14" s="97"/>
      <c r="AJ14" s="95"/>
      <c r="AK14" s="96"/>
      <c r="AL14" s="96"/>
      <c r="AM14" s="96"/>
      <c r="AN14" s="97"/>
      <c r="AO14" s="95"/>
      <c r="AP14" s="96"/>
      <c r="AQ14" s="96"/>
      <c r="AR14" s="96"/>
      <c r="AS14" s="97"/>
      <c r="AT14" s="231"/>
      <c r="AU14" s="231"/>
      <c r="AV14" s="231"/>
      <c r="AW14" s="231"/>
      <c r="AX14" s="232"/>
    </row>
    <row r="15" spans="1:50" ht="22.5" customHeight="1" x14ac:dyDescent="0.15">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78" t="s">
        <v>65</v>
      </c>
      <c r="Z15" s="123"/>
      <c r="AA15" s="174"/>
      <c r="AB15" s="340"/>
      <c r="AC15" s="291"/>
      <c r="AD15" s="291"/>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6"/>
      <c r="B16" s="677"/>
      <c r="C16" s="677"/>
      <c r="D16" s="677"/>
      <c r="E16" s="677"/>
      <c r="F16" s="678"/>
      <c r="G16" s="327"/>
      <c r="H16" s="328"/>
      <c r="I16" s="328"/>
      <c r="J16" s="328"/>
      <c r="K16" s="328"/>
      <c r="L16" s="328"/>
      <c r="M16" s="328"/>
      <c r="N16" s="328"/>
      <c r="O16" s="329"/>
      <c r="P16" s="202"/>
      <c r="Q16" s="202"/>
      <c r="R16" s="202"/>
      <c r="S16" s="202"/>
      <c r="T16" s="202"/>
      <c r="U16" s="202"/>
      <c r="V16" s="202"/>
      <c r="W16" s="202"/>
      <c r="X16" s="203"/>
      <c r="Y16" s="122" t="s">
        <v>15</v>
      </c>
      <c r="Z16" s="123"/>
      <c r="AA16" s="174"/>
      <c r="AB16" s="688" t="s">
        <v>16</v>
      </c>
      <c r="AC16" s="269"/>
      <c r="AD16" s="269"/>
      <c r="AE16" s="95"/>
      <c r="AF16" s="96"/>
      <c r="AG16" s="96"/>
      <c r="AH16" s="96"/>
      <c r="AI16" s="97"/>
      <c r="AJ16" s="95"/>
      <c r="AK16" s="96"/>
      <c r="AL16" s="96"/>
      <c r="AM16" s="96"/>
      <c r="AN16" s="97"/>
      <c r="AO16" s="95"/>
      <c r="AP16" s="96"/>
      <c r="AQ16" s="96"/>
      <c r="AR16" s="96"/>
      <c r="AS16" s="97"/>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6"/>
      <c r="AA17" s="87"/>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10"/>
      <c r="I18" s="110"/>
      <c r="J18" s="110"/>
      <c r="K18" s="110"/>
      <c r="L18" s="110"/>
      <c r="M18" s="110"/>
      <c r="N18" s="110"/>
      <c r="O18" s="229"/>
      <c r="P18" s="246"/>
      <c r="Q18" s="110"/>
      <c r="R18" s="110"/>
      <c r="S18" s="110"/>
      <c r="T18" s="110"/>
      <c r="U18" s="110"/>
      <c r="V18" s="110"/>
      <c r="W18" s="110"/>
      <c r="X18" s="229"/>
      <c r="Y18" s="284"/>
      <c r="Z18" s="285"/>
      <c r="AA18" s="286"/>
      <c r="AB18" s="142"/>
      <c r="AC18" s="137"/>
      <c r="AD18" s="138"/>
      <c r="AE18" s="143"/>
      <c r="AF18" s="136"/>
      <c r="AG18" s="136"/>
      <c r="AH18" s="136"/>
      <c r="AI18" s="290"/>
      <c r="AJ18" s="143"/>
      <c r="AK18" s="136"/>
      <c r="AL18" s="136"/>
      <c r="AM18" s="136"/>
      <c r="AN18" s="290"/>
      <c r="AO18" s="143"/>
      <c r="AP18" s="136"/>
      <c r="AQ18" s="136"/>
      <c r="AR18" s="136"/>
      <c r="AS18" s="290"/>
      <c r="AT18" s="67"/>
      <c r="AU18" s="112"/>
      <c r="AV18" s="112"/>
      <c r="AW18" s="110" t="s">
        <v>360</v>
      </c>
      <c r="AX18" s="111"/>
    </row>
    <row r="19" spans="1:50" ht="22.5" customHeight="1" x14ac:dyDescent="0.15">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666"/>
      <c r="AC19" s="301"/>
      <c r="AD19" s="301"/>
      <c r="AE19" s="95"/>
      <c r="AF19" s="96"/>
      <c r="AG19" s="96"/>
      <c r="AH19" s="96"/>
      <c r="AI19" s="97"/>
      <c r="AJ19" s="95"/>
      <c r="AK19" s="96"/>
      <c r="AL19" s="96"/>
      <c r="AM19" s="96"/>
      <c r="AN19" s="97"/>
      <c r="AO19" s="95"/>
      <c r="AP19" s="96"/>
      <c r="AQ19" s="96"/>
      <c r="AR19" s="96"/>
      <c r="AS19" s="97"/>
      <c r="AT19" s="231"/>
      <c r="AU19" s="231"/>
      <c r="AV19" s="231"/>
      <c r="AW19" s="231"/>
      <c r="AX19" s="232"/>
    </row>
    <row r="20" spans="1:50" ht="22.5" customHeight="1" x14ac:dyDescent="0.15">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78" t="s">
        <v>65</v>
      </c>
      <c r="Z20" s="123"/>
      <c r="AA20" s="174"/>
      <c r="AB20" s="340"/>
      <c r="AC20" s="291"/>
      <c r="AD20" s="291"/>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6"/>
      <c r="B21" s="677"/>
      <c r="C21" s="677"/>
      <c r="D21" s="677"/>
      <c r="E21" s="677"/>
      <c r="F21" s="678"/>
      <c r="G21" s="327"/>
      <c r="H21" s="328"/>
      <c r="I21" s="328"/>
      <c r="J21" s="328"/>
      <c r="K21" s="328"/>
      <c r="L21" s="328"/>
      <c r="M21" s="328"/>
      <c r="N21" s="328"/>
      <c r="O21" s="329"/>
      <c r="P21" s="202"/>
      <c r="Q21" s="202"/>
      <c r="R21" s="202"/>
      <c r="S21" s="202"/>
      <c r="T21" s="202"/>
      <c r="U21" s="202"/>
      <c r="V21" s="202"/>
      <c r="W21" s="202"/>
      <c r="X21" s="203"/>
      <c r="Y21" s="122" t="s">
        <v>15</v>
      </c>
      <c r="Z21" s="123"/>
      <c r="AA21" s="174"/>
      <c r="AB21" s="688" t="s">
        <v>461</v>
      </c>
      <c r="AC21" s="269"/>
      <c r="AD21" s="269"/>
      <c r="AE21" s="95"/>
      <c r="AF21" s="96"/>
      <c r="AG21" s="96"/>
      <c r="AH21" s="96"/>
      <c r="AI21" s="97"/>
      <c r="AJ21" s="95"/>
      <c r="AK21" s="96"/>
      <c r="AL21" s="96"/>
      <c r="AM21" s="96"/>
      <c r="AN21" s="97"/>
      <c r="AO21" s="95"/>
      <c r="AP21" s="96"/>
      <c r="AQ21" s="96"/>
      <c r="AR21" s="96"/>
      <c r="AS21" s="97"/>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6"/>
      <c r="AA22" s="87"/>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10"/>
      <c r="I23" s="110"/>
      <c r="J23" s="110"/>
      <c r="K23" s="110"/>
      <c r="L23" s="110"/>
      <c r="M23" s="110"/>
      <c r="N23" s="110"/>
      <c r="O23" s="229"/>
      <c r="P23" s="246"/>
      <c r="Q23" s="110"/>
      <c r="R23" s="110"/>
      <c r="S23" s="110"/>
      <c r="T23" s="110"/>
      <c r="U23" s="110"/>
      <c r="V23" s="110"/>
      <c r="W23" s="110"/>
      <c r="X23" s="229"/>
      <c r="Y23" s="284"/>
      <c r="Z23" s="285"/>
      <c r="AA23" s="286"/>
      <c r="AB23" s="142"/>
      <c r="AC23" s="137"/>
      <c r="AD23" s="138"/>
      <c r="AE23" s="143"/>
      <c r="AF23" s="136"/>
      <c r="AG23" s="136"/>
      <c r="AH23" s="136"/>
      <c r="AI23" s="290"/>
      <c r="AJ23" s="143"/>
      <c r="AK23" s="136"/>
      <c r="AL23" s="136"/>
      <c r="AM23" s="136"/>
      <c r="AN23" s="290"/>
      <c r="AO23" s="143"/>
      <c r="AP23" s="136"/>
      <c r="AQ23" s="136"/>
      <c r="AR23" s="136"/>
      <c r="AS23" s="290"/>
      <c r="AT23" s="67"/>
      <c r="AU23" s="112"/>
      <c r="AV23" s="112"/>
      <c r="AW23" s="110" t="s">
        <v>462</v>
      </c>
      <c r="AX23" s="111"/>
    </row>
    <row r="24" spans="1:50" ht="22.5" customHeight="1" x14ac:dyDescent="0.15">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666"/>
      <c r="AC24" s="301"/>
      <c r="AD24" s="301"/>
      <c r="AE24" s="95"/>
      <c r="AF24" s="96"/>
      <c r="AG24" s="96"/>
      <c r="AH24" s="96"/>
      <c r="AI24" s="97"/>
      <c r="AJ24" s="95"/>
      <c r="AK24" s="96"/>
      <c r="AL24" s="96"/>
      <c r="AM24" s="96"/>
      <c r="AN24" s="97"/>
      <c r="AO24" s="95"/>
      <c r="AP24" s="96"/>
      <c r="AQ24" s="96"/>
      <c r="AR24" s="96"/>
      <c r="AS24" s="97"/>
      <c r="AT24" s="231"/>
      <c r="AU24" s="231"/>
      <c r="AV24" s="231"/>
      <c r="AW24" s="231"/>
      <c r="AX24" s="232"/>
    </row>
    <row r="25" spans="1:50" ht="22.5" customHeight="1" x14ac:dyDescent="0.15">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78" t="s">
        <v>65</v>
      </c>
      <c r="Z25" s="123"/>
      <c r="AA25" s="174"/>
      <c r="AB25" s="340"/>
      <c r="AC25" s="291"/>
      <c r="AD25" s="291"/>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6"/>
      <c r="B26" s="677"/>
      <c r="C26" s="677"/>
      <c r="D26" s="677"/>
      <c r="E26" s="677"/>
      <c r="F26" s="678"/>
      <c r="G26" s="327"/>
      <c r="H26" s="328"/>
      <c r="I26" s="328"/>
      <c r="J26" s="328"/>
      <c r="K26" s="328"/>
      <c r="L26" s="328"/>
      <c r="M26" s="328"/>
      <c r="N26" s="328"/>
      <c r="O26" s="329"/>
      <c r="P26" s="202"/>
      <c r="Q26" s="202"/>
      <c r="R26" s="202"/>
      <c r="S26" s="202"/>
      <c r="T26" s="202"/>
      <c r="U26" s="202"/>
      <c r="V26" s="202"/>
      <c r="W26" s="202"/>
      <c r="X26" s="203"/>
      <c r="Y26" s="122" t="s">
        <v>15</v>
      </c>
      <c r="Z26" s="123"/>
      <c r="AA26" s="174"/>
      <c r="AB26" s="688" t="s">
        <v>461</v>
      </c>
      <c r="AC26" s="269"/>
      <c r="AD26" s="269"/>
      <c r="AE26" s="95"/>
      <c r="AF26" s="96"/>
      <c r="AG26" s="96"/>
      <c r="AH26" s="96"/>
      <c r="AI26" s="97"/>
      <c r="AJ26" s="95"/>
      <c r="AK26" s="96"/>
      <c r="AL26" s="96"/>
      <c r="AM26" s="96"/>
      <c r="AN26" s="97"/>
      <c r="AO26" s="95"/>
      <c r="AP26" s="96"/>
      <c r="AQ26" s="96"/>
      <c r="AR26" s="96"/>
      <c r="AS26" s="97"/>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6"/>
      <c r="AA27" s="87"/>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10"/>
      <c r="I28" s="110"/>
      <c r="J28" s="110"/>
      <c r="K28" s="110"/>
      <c r="L28" s="110"/>
      <c r="M28" s="110"/>
      <c r="N28" s="110"/>
      <c r="O28" s="229"/>
      <c r="P28" s="246"/>
      <c r="Q28" s="110"/>
      <c r="R28" s="110"/>
      <c r="S28" s="110"/>
      <c r="T28" s="110"/>
      <c r="U28" s="110"/>
      <c r="V28" s="110"/>
      <c r="W28" s="110"/>
      <c r="X28" s="229"/>
      <c r="Y28" s="284"/>
      <c r="Z28" s="285"/>
      <c r="AA28" s="286"/>
      <c r="AB28" s="142"/>
      <c r="AC28" s="137"/>
      <c r="AD28" s="138"/>
      <c r="AE28" s="143"/>
      <c r="AF28" s="136"/>
      <c r="AG28" s="136"/>
      <c r="AH28" s="136"/>
      <c r="AI28" s="290"/>
      <c r="AJ28" s="143"/>
      <c r="AK28" s="136"/>
      <c r="AL28" s="136"/>
      <c r="AM28" s="136"/>
      <c r="AN28" s="290"/>
      <c r="AO28" s="143"/>
      <c r="AP28" s="136"/>
      <c r="AQ28" s="136"/>
      <c r="AR28" s="136"/>
      <c r="AS28" s="290"/>
      <c r="AT28" s="67"/>
      <c r="AU28" s="112"/>
      <c r="AV28" s="112"/>
      <c r="AW28" s="110" t="s">
        <v>459</v>
      </c>
      <c r="AX28" s="111"/>
    </row>
    <row r="29" spans="1:50" ht="22.5" customHeight="1" x14ac:dyDescent="0.15">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666"/>
      <c r="AC29" s="301"/>
      <c r="AD29" s="301"/>
      <c r="AE29" s="95"/>
      <c r="AF29" s="96"/>
      <c r="AG29" s="96"/>
      <c r="AH29" s="96"/>
      <c r="AI29" s="97"/>
      <c r="AJ29" s="95"/>
      <c r="AK29" s="96"/>
      <c r="AL29" s="96"/>
      <c r="AM29" s="96"/>
      <c r="AN29" s="97"/>
      <c r="AO29" s="95"/>
      <c r="AP29" s="96"/>
      <c r="AQ29" s="96"/>
      <c r="AR29" s="96"/>
      <c r="AS29" s="97"/>
      <c r="AT29" s="231"/>
      <c r="AU29" s="231"/>
      <c r="AV29" s="231"/>
      <c r="AW29" s="231"/>
      <c r="AX29" s="232"/>
    </row>
    <row r="30" spans="1:50" ht="22.5" customHeight="1" x14ac:dyDescent="0.15">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78" t="s">
        <v>65</v>
      </c>
      <c r="Z30" s="123"/>
      <c r="AA30" s="174"/>
      <c r="AB30" s="340"/>
      <c r="AC30" s="291"/>
      <c r="AD30" s="291"/>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6"/>
      <c r="B31" s="677"/>
      <c r="C31" s="677"/>
      <c r="D31" s="677"/>
      <c r="E31" s="677"/>
      <c r="F31" s="678"/>
      <c r="G31" s="327"/>
      <c r="H31" s="328"/>
      <c r="I31" s="328"/>
      <c r="J31" s="328"/>
      <c r="K31" s="328"/>
      <c r="L31" s="328"/>
      <c r="M31" s="328"/>
      <c r="N31" s="328"/>
      <c r="O31" s="329"/>
      <c r="P31" s="202"/>
      <c r="Q31" s="202"/>
      <c r="R31" s="202"/>
      <c r="S31" s="202"/>
      <c r="T31" s="202"/>
      <c r="U31" s="202"/>
      <c r="V31" s="202"/>
      <c r="W31" s="202"/>
      <c r="X31" s="203"/>
      <c r="Y31" s="122" t="s">
        <v>15</v>
      </c>
      <c r="Z31" s="123"/>
      <c r="AA31" s="174"/>
      <c r="AB31" s="688" t="s">
        <v>460</v>
      </c>
      <c r="AC31" s="269"/>
      <c r="AD31" s="269"/>
      <c r="AE31" s="95"/>
      <c r="AF31" s="96"/>
      <c r="AG31" s="96"/>
      <c r="AH31" s="96"/>
      <c r="AI31" s="97"/>
      <c r="AJ31" s="95"/>
      <c r="AK31" s="96"/>
      <c r="AL31" s="96"/>
      <c r="AM31" s="96"/>
      <c r="AN31" s="97"/>
      <c r="AO31" s="95"/>
      <c r="AP31" s="96"/>
      <c r="AQ31" s="96"/>
      <c r="AR31" s="96"/>
      <c r="AS31" s="97"/>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6"/>
      <c r="AA32" s="87"/>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8"/>
      <c r="B33" s="219"/>
      <c r="C33" s="219"/>
      <c r="D33" s="219"/>
      <c r="E33" s="219"/>
      <c r="F33" s="220"/>
      <c r="G33" s="228"/>
      <c r="H33" s="110"/>
      <c r="I33" s="110"/>
      <c r="J33" s="110"/>
      <c r="K33" s="110"/>
      <c r="L33" s="110"/>
      <c r="M33" s="110"/>
      <c r="N33" s="110"/>
      <c r="O33" s="229"/>
      <c r="P33" s="246"/>
      <c r="Q33" s="110"/>
      <c r="R33" s="110"/>
      <c r="S33" s="110"/>
      <c r="T33" s="110"/>
      <c r="U33" s="110"/>
      <c r="V33" s="110"/>
      <c r="W33" s="110"/>
      <c r="X33" s="229"/>
      <c r="Y33" s="284"/>
      <c r="Z33" s="285"/>
      <c r="AA33" s="286"/>
      <c r="AB33" s="142"/>
      <c r="AC33" s="137"/>
      <c r="AD33" s="138"/>
      <c r="AE33" s="143"/>
      <c r="AF33" s="136"/>
      <c r="AG33" s="136"/>
      <c r="AH33" s="136"/>
      <c r="AI33" s="290"/>
      <c r="AJ33" s="143"/>
      <c r="AK33" s="136"/>
      <c r="AL33" s="136"/>
      <c r="AM33" s="136"/>
      <c r="AN33" s="290"/>
      <c r="AO33" s="143"/>
      <c r="AP33" s="136"/>
      <c r="AQ33" s="136"/>
      <c r="AR33" s="136"/>
      <c r="AS33" s="290"/>
      <c r="AT33" s="67"/>
      <c r="AU33" s="112"/>
      <c r="AV33" s="112"/>
      <c r="AW33" s="110" t="s">
        <v>462</v>
      </c>
      <c r="AX33" s="111"/>
    </row>
    <row r="34" spans="1:50" ht="22.5" customHeight="1" x14ac:dyDescent="0.15">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666"/>
      <c r="AC34" s="301"/>
      <c r="AD34" s="301"/>
      <c r="AE34" s="95"/>
      <c r="AF34" s="96"/>
      <c r="AG34" s="96"/>
      <c r="AH34" s="96"/>
      <c r="AI34" s="97"/>
      <c r="AJ34" s="95"/>
      <c r="AK34" s="96"/>
      <c r="AL34" s="96"/>
      <c r="AM34" s="96"/>
      <c r="AN34" s="97"/>
      <c r="AO34" s="95"/>
      <c r="AP34" s="96"/>
      <c r="AQ34" s="96"/>
      <c r="AR34" s="96"/>
      <c r="AS34" s="97"/>
      <c r="AT34" s="231"/>
      <c r="AU34" s="231"/>
      <c r="AV34" s="231"/>
      <c r="AW34" s="231"/>
      <c r="AX34" s="232"/>
    </row>
    <row r="35" spans="1:50" ht="22.5" customHeight="1" x14ac:dyDescent="0.15">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78" t="s">
        <v>65</v>
      </c>
      <c r="Z35" s="123"/>
      <c r="AA35" s="174"/>
      <c r="AB35" s="340"/>
      <c r="AC35" s="291"/>
      <c r="AD35" s="291"/>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6"/>
      <c r="B36" s="677"/>
      <c r="C36" s="677"/>
      <c r="D36" s="677"/>
      <c r="E36" s="677"/>
      <c r="F36" s="678"/>
      <c r="G36" s="327"/>
      <c r="H36" s="328"/>
      <c r="I36" s="328"/>
      <c r="J36" s="328"/>
      <c r="K36" s="328"/>
      <c r="L36" s="328"/>
      <c r="M36" s="328"/>
      <c r="N36" s="328"/>
      <c r="O36" s="329"/>
      <c r="P36" s="202"/>
      <c r="Q36" s="202"/>
      <c r="R36" s="202"/>
      <c r="S36" s="202"/>
      <c r="T36" s="202"/>
      <c r="U36" s="202"/>
      <c r="V36" s="202"/>
      <c r="W36" s="202"/>
      <c r="X36" s="203"/>
      <c r="Y36" s="122" t="s">
        <v>15</v>
      </c>
      <c r="Z36" s="123"/>
      <c r="AA36" s="174"/>
      <c r="AB36" s="688" t="s">
        <v>461</v>
      </c>
      <c r="AC36" s="269"/>
      <c r="AD36" s="269"/>
      <c r="AE36" s="95"/>
      <c r="AF36" s="96"/>
      <c r="AG36" s="96"/>
      <c r="AH36" s="96"/>
      <c r="AI36" s="97"/>
      <c r="AJ36" s="95"/>
      <c r="AK36" s="96"/>
      <c r="AL36" s="96"/>
      <c r="AM36" s="96"/>
      <c r="AN36" s="97"/>
      <c r="AO36" s="95"/>
      <c r="AP36" s="96"/>
      <c r="AQ36" s="96"/>
      <c r="AR36" s="96"/>
      <c r="AS36" s="97"/>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6"/>
      <c r="AA37" s="87"/>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8"/>
      <c r="B38" s="219"/>
      <c r="C38" s="219"/>
      <c r="D38" s="219"/>
      <c r="E38" s="219"/>
      <c r="F38" s="220"/>
      <c r="G38" s="228"/>
      <c r="H38" s="110"/>
      <c r="I38" s="110"/>
      <c r="J38" s="110"/>
      <c r="K38" s="110"/>
      <c r="L38" s="110"/>
      <c r="M38" s="110"/>
      <c r="N38" s="110"/>
      <c r="O38" s="229"/>
      <c r="P38" s="246"/>
      <c r="Q38" s="110"/>
      <c r="R38" s="110"/>
      <c r="S38" s="110"/>
      <c r="T38" s="110"/>
      <c r="U38" s="110"/>
      <c r="V38" s="110"/>
      <c r="W38" s="110"/>
      <c r="X38" s="229"/>
      <c r="Y38" s="284"/>
      <c r="Z38" s="285"/>
      <c r="AA38" s="286"/>
      <c r="AB38" s="142"/>
      <c r="AC38" s="137"/>
      <c r="AD38" s="138"/>
      <c r="AE38" s="143"/>
      <c r="AF38" s="136"/>
      <c r="AG38" s="136"/>
      <c r="AH38" s="136"/>
      <c r="AI38" s="290"/>
      <c r="AJ38" s="143"/>
      <c r="AK38" s="136"/>
      <c r="AL38" s="136"/>
      <c r="AM38" s="136"/>
      <c r="AN38" s="290"/>
      <c r="AO38" s="143"/>
      <c r="AP38" s="136"/>
      <c r="AQ38" s="136"/>
      <c r="AR38" s="136"/>
      <c r="AS38" s="290"/>
      <c r="AT38" s="67"/>
      <c r="AU38" s="112"/>
      <c r="AV38" s="112"/>
      <c r="AW38" s="110" t="s">
        <v>462</v>
      </c>
      <c r="AX38" s="111"/>
    </row>
    <row r="39" spans="1:50" ht="22.5" customHeight="1" x14ac:dyDescent="0.15">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666"/>
      <c r="AC39" s="301"/>
      <c r="AD39" s="301"/>
      <c r="AE39" s="95"/>
      <c r="AF39" s="96"/>
      <c r="AG39" s="96"/>
      <c r="AH39" s="96"/>
      <c r="AI39" s="97"/>
      <c r="AJ39" s="95"/>
      <c r="AK39" s="96"/>
      <c r="AL39" s="96"/>
      <c r="AM39" s="96"/>
      <c r="AN39" s="97"/>
      <c r="AO39" s="95"/>
      <c r="AP39" s="96"/>
      <c r="AQ39" s="96"/>
      <c r="AR39" s="96"/>
      <c r="AS39" s="97"/>
      <c r="AT39" s="231"/>
      <c r="AU39" s="231"/>
      <c r="AV39" s="231"/>
      <c r="AW39" s="231"/>
      <c r="AX39" s="232"/>
    </row>
    <row r="40" spans="1:50" ht="22.5" customHeight="1" x14ac:dyDescent="0.15">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78" t="s">
        <v>65</v>
      </c>
      <c r="Z40" s="123"/>
      <c r="AA40" s="174"/>
      <c r="AB40" s="340"/>
      <c r="AC40" s="291"/>
      <c r="AD40" s="291"/>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6"/>
      <c r="B41" s="677"/>
      <c r="C41" s="677"/>
      <c r="D41" s="677"/>
      <c r="E41" s="677"/>
      <c r="F41" s="678"/>
      <c r="G41" s="327"/>
      <c r="H41" s="328"/>
      <c r="I41" s="328"/>
      <c r="J41" s="328"/>
      <c r="K41" s="328"/>
      <c r="L41" s="328"/>
      <c r="M41" s="328"/>
      <c r="N41" s="328"/>
      <c r="O41" s="329"/>
      <c r="P41" s="202"/>
      <c r="Q41" s="202"/>
      <c r="R41" s="202"/>
      <c r="S41" s="202"/>
      <c r="T41" s="202"/>
      <c r="U41" s="202"/>
      <c r="V41" s="202"/>
      <c r="W41" s="202"/>
      <c r="X41" s="203"/>
      <c r="Y41" s="122" t="s">
        <v>15</v>
      </c>
      <c r="Z41" s="123"/>
      <c r="AA41" s="174"/>
      <c r="AB41" s="688" t="s">
        <v>461</v>
      </c>
      <c r="AC41" s="269"/>
      <c r="AD41" s="269"/>
      <c r="AE41" s="95"/>
      <c r="AF41" s="96"/>
      <c r="AG41" s="96"/>
      <c r="AH41" s="96"/>
      <c r="AI41" s="97"/>
      <c r="AJ41" s="95"/>
      <c r="AK41" s="96"/>
      <c r="AL41" s="96"/>
      <c r="AM41" s="96"/>
      <c r="AN41" s="97"/>
      <c r="AO41" s="95"/>
      <c r="AP41" s="96"/>
      <c r="AQ41" s="96"/>
      <c r="AR41" s="96"/>
      <c r="AS41" s="97"/>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6"/>
      <c r="AA42" s="87"/>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8"/>
      <c r="B43" s="219"/>
      <c r="C43" s="219"/>
      <c r="D43" s="219"/>
      <c r="E43" s="219"/>
      <c r="F43" s="220"/>
      <c r="G43" s="228"/>
      <c r="H43" s="110"/>
      <c r="I43" s="110"/>
      <c r="J43" s="110"/>
      <c r="K43" s="110"/>
      <c r="L43" s="110"/>
      <c r="M43" s="110"/>
      <c r="N43" s="110"/>
      <c r="O43" s="229"/>
      <c r="P43" s="246"/>
      <c r="Q43" s="110"/>
      <c r="R43" s="110"/>
      <c r="S43" s="110"/>
      <c r="T43" s="110"/>
      <c r="U43" s="110"/>
      <c r="V43" s="110"/>
      <c r="W43" s="110"/>
      <c r="X43" s="229"/>
      <c r="Y43" s="284"/>
      <c r="Z43" s="285"/>
      <c r="AA43" s="286"/>
      <c r="AB43" s="142"/>
      <c r="AC43" s="137"/>
      <c r="AD43" s="138"/>
      <c r="AE43" s="143"/>
      <c r="AF43" s="136"/>
      <c r="AG43" s="136"/>
      <c r="AH43" s="136"/>
      <c r="AI43" s="290"/>
      <c r="AJ43" s="143"/>
      <c r="AK43" s="136"/>
      <c r="AL43" s="136"/>
      <c r="AM43" s="136"/>
      <c r="AN43" s="290"/>
      <c r="AO43" s="143"/>
      <c r="AP43" s="136"/>
      <c r="AQ43" s="136"/>
      <c r="AR43" s="136"/>
      <c r="AS43" s="290"/>
      <c r="AT43" s="67"/>
      <c r="AU43" s="112"/>
      <c r="AV43" s="112"/>
      <c r="AW43" s="110" t="s">
        <v>462</v>
      </c>
      <c r="AX43" s="111"/>
    </row>
    <row r="44" spans="1:50" ht="22.5" customHeight="1" x14ac:dyDescent="0.15">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666"/>
      <c r="AC44" s="301"/>
      <c r="AD44" s="301"/>
      <c r="AE44" s="95"/>
      <c r="AF44" s="96"/>
      <c r="AG44" s="96"/>
      <c r="AH44" s="96"/>
      <c r="AI44" s="97"/>
      <c r="AJ44" s="95"/>
      <c r="AK44" s="96"/>
      <c r="AL44" s="96"/>
      <c r="AM44" s="96"/>
      <c r="AN44" s="97"/>
      <c r="AO44" s="95"/>
      <c r="AP44" s="96"/>
      <c r="AQ44" s="96"/>
      <c r="AR44" s="96"/>
      <c r="AS44" s="97"/>
      <c r="AT44" s="231"/>
      <c r="AU44" s="231"/>
      <c r="AV44" s="231"/>
      <c r="AW44" s="231"/>
      <c r="AX44" s="232"/>
    </row>
    <row r="45" spans="1:50" ht="22.5"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78" t="s">
        <v>65</v>
      </c>
      <c r="Z45" s="123"/>
      <c r="AA45" s="174"/>
      <c r="AB45" s="340"/>
      <c r="AC45" s="291"/>
      <c r="AD45" s="291"/>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6"/>
      <c r="B46" s="677"/>
      <c r="C46" s="677"/>
      <c r="D46" s="677"/>
      <c r="E46" s="677"/>
      <c r="F46" s="678"/>
      <c r="G46" s="327"/>
      <c r="H46" s="328"/>
      <c r="I46" s="328"/>
      <c r="J46" s="328"/>
      <c r="K46" s="328"/>
      <c r="L46" s="328"/>
      <c r="M46" s="328"/>
      <c r="N46" s="328"/>
      <c r="O46" s="329"/>
      <c r="P46" s="202"/>
      <c r="Q46" s="202"/>
      <c r="R46" s="202"/>
      <c r="S46" s="202"/>
      <c r="T46" s="202"/>
      <c r="U46" s="202"/>
      <c r="V46" s="202"/>
      <c r="W46" s="202"/>
      <c r="X46" s="203"/>
      <c r="Y46" s="122" t="s">
        <v>15</v>
      </c>
      <c r="Z46" s="123"/>
      <c r="AA46" s="174"/>
      <c r="AB46" s="688" t="s">
        <v>461</v>
      </c>
      <c r="AC46" s="269"/>
      <c r="AD46" s="269"/>
      <c r="AE46" s="95"/>
      <c r="AF46" s="96"/>
      <c r="AG46" s="96"/>
      <c r="AH46" s="96"/>
      <c r="AI46" s="97"/>
      <c r="AJ46" s="95"/>
      <c r="AK46" s="96"/>
      <c r="AL46" s="96"/>
      <c r="AM46" s="96"/>
      <c r="AN46" s="97"/>
      <c r="AO46" s="95"/>
      <c r="AP46" s="96"/>
      <c r="AQ46" s="96"/>
      <c r="AR46" s="96"/>
      <c r="AS46" s="97"/>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6"/>
      <c r="AA47" s="87"/>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8"/>
      <c r="B48" s="219"/>
      <c r="C48" s="219"/>
      <c r="D48" s="219"/>
      <c r="E48" s="219"/>
      <c r="F48" s="220"/>
      <c r="G48" s="228"/>
      <c r="H48" s="110"/>
      <c r="I48" s="110"/>
      <c r="J48" s="110"/>
      <c r="K48" s="110"/>
      <c r="L48" s="110"/>
      <c r="M48" s="110"/>
      <c r="N48" s="110"/>
      <c r="O48" s="229"/>
      <c r="P48" s="246"/>
      <c r="Q48" s="110"/>
      <c r="R48" s="110"/>
      <c r="S48" s="110"/>
      <c r="T48" s="110"/>
      <c r="U48" s="110"/>
      <c r="V48" s="110"/>
      <c r="W48" s="110"/>
      <c r="X48" s="229"/>
      <c r="Y48" s="284"/>
      <c r="Z48" s="285"/>
      <c r="AA48" s="286"/>
      <c r="AB48" s="142"/>
      <c r="AC48" s="137"/>
      <c r="AD48" s="138"/>
      <c r="AE48" s="143"/>
      <c r="AF48" s="136"/>
      <c r="AG48" s="136"/>
      <c r="AH48" s="136"/>
      <c r="AI48" s="290"/>
      <c r="AJ48" s="143"/>
      <c r="AK48" s="136"/>
      <c r="AL48" s="136"/>
      <c r="AM48" s="136"/>
      <c r="AN48" s="290"/>
      <c r="AO48" s="143"/>
      <c r="AP48" s="136"/>
      <c r="AQ48" s="136"/>
      <c r="AR48" s="136"/>
      <c r="AS48" s="290"/>
      <c r="AT48" s="67"/>
      <c r="AU48" s="112"/>
      <c r="AV48" s="112"/>
      <c r="AW48" s="110" t="s">
        <v>459</v>
      </c>
      <c r="AX48" s="111"/>
    </row>
    <row r="49" spans="1:50" ht="22.5" customHeight="1" x14ac:dyDescent="0.15">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666"/>
      <c r="AC49" s="301"/>
      <c r="AD49" s="301"/>
      <c r="AE49" s="95"/>
      <c r="AF49" s="96"/>
      <c r="AG49" s="96"/>
      <c r="AH49" s="96"/>
      <c r="AI49" s="97"/>
      <c r="AJ49" s="95"/>
      <c r="AK49" s="96"/>
      <c r="AL49" s="96"/>
      <c r="AM49" s="96"/>
      <c r="AN49" s="97"/>
      <c r="AO49" s="95"/>
      <c r="AP49" s="96"/>
      <c r="AQ49" s="96"/>
      <c r="AR49" s="96"/>
      <c r="AS49" s="97"/>
      <c r="AT49" s="231"/>
      <c r="AU49" s="231"/>
      <c r="AV49" s="231"/>
      <c r="AW49" s="231"/>
      <c r="AX49" s="232"/>
    </row>
    <row r="50" spans="1:50" ht="22.5" customHeight="1" x14ac:dyDescent="0.15">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78" t="s">
        <v>65</v>
      </c>
      <c r="Z50" s="123"/>
      <c r="AA50" s="174"/>
      <c r="AB50" s="340"/>
      <c r="AC50" s="291"/>
      <c r="AD50" s="291"/>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6"/>
      <c r="B51" s="677"/>
      <c r="C51" s="677"/>
      <c r="D51" s="677"/>
      <c r="E51" s="677"/>
      <c r="F51" s="678"/>
      <c r="G51" s="327"/>
      <c r="H51" s="328"/>
      <c r="I51" s="328"/>
      <c r="J51" s="328"/>
      <c r="K51" s="328"/>
      <c r="L51" s="328"/>
      <c r="M51" s="328"/>
      <c r="N51" s="328"/>
      <c r="O51" s="329"/>
      <c r="P51" s="202"/>
      <c r="Q51" s="202"/>
      <c r="R51" s="202"/>
      <c r="S51" s="202"/>
      <c r="T51" s="202"/>
      <c r="U51" s="202"/>
      <c r="V51" s="202"/>
      <c r="W51" s="202"/>
      <c r="X51" s="203"/>
      <c r="Y51" s="122" t="s">
        <v>15</v>
      </c>
      <c r="Z51" s="123"/>
      <c r="AA51" s="174"/>
      <c r="AB51" s="697" t="s">
        <v>460</v>
      </c>
      <c r="AC51" s="698"/>
      <c r="AD51" s="698"/>
      <c r="AE51" s="95"/>
      <c r="AF51" s="96"/>
      <c r="AG51" s="96"/>
      <c r="AH51" s="96"/>
      <c r="AI51" s="97"/>
      <c r="AJ51" s="95"/>
      <c r="AK51" s="96"/>
      <c r="AL51" s="96"/>
      <c r="AM51" s="96"/>
      <c r="AN51" s="97"/>
      <c r="AO51" s="95"/>
      <c r="AP51" s="96"/>
      <c r="AQ51" s="96"/>
      <c r="AR51" s="96"/>
      <c r="AS51" s="97"/>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92" t="s">
        <v>367</v>
      </c>
      <c r="H2" s="393"/>
      <c r="I2" s="393"/>
      <c r="J2" s="393"/>
      <c r="K2" s="393"/>
      <c r="L2" s="393"/>
      <c r="M2" s="393"/>
      <c r="N2" s="393"/>
      <c r="O2" s="393"/>
      <c r="P2" s="393"/>
      <c r="Q2" s="393"/>
      <c r="R2" s="393"/>
      <c r="S2" s="393"/>
      <c r="T2" s="393"/>
      <c r="U2" s="393"/>
      <c r="V2" s="393"/>
      <c r="W2" s="393"/>
      <c r="X2" s="393"/>
      <c r="Y2" s="393"/>
      <c r="Z2" s="393"/>
      <c r="AA2" s="393"/>
      <c r="AB2" s="394"/>
      <c r="AC2" s="392" t="s">
        <v>457</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02"/>
      <c r="B3" s="703"/>
      <c r="C3" s="703"/>
      <c r="D3" s="703"/>
      <c r="E3" s="703"/>
      <c r="F3" s="704"/>
      <c r="G3" s="396" t="s">
        <v>19</v>
      </c>
      <c r="H3" s="397"/>
      <c r="I3" s="397"/>
      <c r="J3" s="397"/>
      <c r="K3" s="397"/>
      <c r="L3" s="398" t="s">
        <v>20</v>
      </c>
      <c r="M3" s="397"/>
      <c r="N3" s="397"/>
      <c r="O3" s="397"/>
      <c r="P3" s="397"/>
      <c r="Q3" s="397"/>
      <c r="R3" s="397"/>
      <c r="S3" s="397"/>
      <c r="T3" s="397"/>
      <c r="U3" s="397"/>
      <c r="V3" s="397"/>
      <c r="W3" s="397"/>
      <c r="X3" s="399"/>
      <c r="Y3" s="400" t="s">
        <v>21</v>
      </c>
      <c r="Z3" s="401"/>
      <c r="AA3" s="401"/>
      <c r="AB3" s="402"/>
      <c r="AC3" s="396" t="s">
        <v>19</v>
      </c>
      <c r="AD3" s="397"/>
      <c r="AE3" s="397"/>
      <c r="AF3" s="397"/>
      <c r="AG3" s="397"/>
      <c r="AH3" s="398" t="s">
        <v>20</v>
      </c>
      <c r="AI3" s="397"/>
      <c r="AJ3" s="397"/>
      <c r="AK3" s="397"/>
      <c r="AL3" s="397"/>
      <c r="AM3" s="397"/>
      <c r="AN3" s="397"/>
      <c r="AO3" s="397"/>
      <c r="AP3" s="397"/>
      <c r="AQ3" s="397"/>
      <c r="AR3" s="397"/>
      <c r="AS3" s="397"/>
      <c r="AT3" s="399"/>
      <c r="AU3" s="400" t="s">
        <v>21</v>
      </c>
      <c r="AV3" s="401"/>
      <c r="AW3" s="401"/>
      <c r="AX3" s="403"/>
    </row>
    <row r="4" spans="1:50" ht="24.75" customHeight="1" x14ac:dyDescent="0.15">
      <c r="A4" s="702"/>
      <c r="B4" s="703"/>
      <c r="C4" s="703"/>
      <c r="D4" s="703"/>
      <c r="E4" s="703"/>
      <c r="F4" s="704"/>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4"/>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4"/>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4"/>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4"/>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4"/>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4"/>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4"/>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4"/>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4"/>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4"/>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92" t="s">
        <v>368</v>
      </c>
      <c r="H15" s="393"/>
      <c r="I15" s="393"/>
      <c r="J15" s="393"/>
      <c r="K15" s="393"/>
      <c r="L15" s="393"/>
      <c r="M15" s="393"/>
      <c r="N15" s="393"/>
      <c r="O15" s="393"/>
      <c r="P15" s="393"/>
      <c r="Q15" s="393"/>
      <c r="R15" s="393"/>
      <c r="S15" s="393"/>
      <c r="T15" s="393"/>
      <c r="U15" s="393"/>
      <c r="V15" s="393"/>
      <c r="W15" s="393"/>
      <c r="X15" s="393"/>
      <c r="Y15" s="393"/>
      <c r="Z15" s="393"/>
      <c r="AA15" s="393"/>
      <c r="AB15" s="394"/>
      <c r="AC15" s="392" t="s">
        <v>369</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02"/>
      <c r="B16" s="703"/>
      <c r="C16" s="703"/>
      <c r="D16" s="703"/>
      <c r="E16" s="703"/>
      <c r="F16" s="704"/>
      <c r="G16" s="396" t="s">
        <v>19</v>
      </c>
      <c r="H16" s="397"/>
      <c r="I16" s="397"/>
      <c r="J16" s="397"/>
      <c r="K16" s="397"/>
      <c r="L16" s="398" t="s">
        <v>20</v>
      </c>
      <c r="M16" s="397"/>
      <c r="N16" s="397"/>
      <c r="O16" s="397"/>
      <c r="P16" s="397"/>
      <c r="Q16" s="397"/>
      <c r="R16" s="397"/>
      <c r="S16" s="397"/>
      <c r="T16" s="397"/>
      <c r="U16" s="397"/>
      <c r="V16" s="397"/>
      <c r="W16" s="397"/>
      <c r="X16" s="399"/>
      <c r="Y16" s="400" t="s">
        <v>21</v>
      </c>
      <c r="Z16" s="401"/>
      <c r="AA16" s="401"/>
      <c r="AB16" s="402"/>
      <c r="AC16" s="396" t="s">
        <v>19</v>
      </c>
      <c r="AD16" s="397"/>
      <c r="AE16" s="397"/>
      <c r="AF16" s="397"/>
      <c r="AG16" s="397"/>
      <c r="AH16" s="398" t="s">
        <v>20</v>
      </c>
      <c r="AI16" s="397"/>
      <c r="AJ16" s="397"/>
      <c r="AK16" s="397"/>
      <c r="AL16" s="397"/>
      <c r="AM16" s="397"/>
      <c r="AN16" s="397"/>
      <c r="AO16" s="397"/>
      <c r="AP16" s="397"/>
      <c r="AQ16" s="397"/>
      <c r="AR16" s="397"/>
      <c r="AS16" s="397"/>
      <c r="AT16" s="399"/>
      <c r="AU16" s="400" t="s">
        <v>21</v>
      </c>
      <c r="AV16" s="401"/>
      <c r="AW16" s="401"/>
      <c r="AX16" s="403"/>
    </row>
    <row r="17" spans="1:50" ht="24.75" customHeight="1" x14ac:dyDescent="0.15">
      <c r="A17" s="702"/>
      <c r="B17" s="703"/>
      <c r="C17" s="703"/>
      <c r="D17" s="703"/>
      <c r="E17" s="703"/>
      <c r="F17" s="704"/>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4"/>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4"/>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4"/>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4"/>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4"/>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4"/>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4"/>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4"/>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4"/>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4"/>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92" t="s">
        <v>370</v>
      </c>
      <c r="H28" s="393"/>
      <c r="I28" s="393"/>
      <c r="J28" s="393"/>
      <c r="K28" s="393"/>
      <c r="L28" s="393"/>
      <c r="M28" s="393"/>
      <c r="N28" s="393"/>
      <c r="O28" s="393"/>
      <c r="P28" s="393"/>
      <c r="Q28" s="393"/>
      <c r="R28" s="393"/>
      <c r="S28" s="393"/>
      <c r="T28" s="393"/>
      <c r="U28" s="393"/>
      <c r="V28" s="393"/>
      <c r="W28" s="393"/>
      <c r="X28" s="393"/>
      <c r="Y28" s="393"/>
      <c r="Z28" s="393"/>
      <c r="AA28" s="393"/>
      <c r="AB28" s="394"/>
      <c r="AC28" s="392" t="s">
        <v>371</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02"/>
      <c r="B29" s="703"/>
      <c r="C29" s="703"/>
      <c r="D29" s="703"/>
      <c r="E29" s="703"/>
      <c r="F29" s="704"/>
      <c r="G29" s="396" t="s">
        <v>19</v>
      </c>
      <c r="H29" s="397"/>
      <c r="I29" s="397"/>
      <c r="J29" s="397"/>
      <c r="K29" s="397"/>
      <c r="L29" s="398" t="s">
        <v>20</v>
      </c>
      <c r="M29" s="397"/>
      <c r="N29" s="397"/>
      <c r="O29" s="397"/>
      <c r="P29" s="397"/>
      <c r="Q29" s="397"/>
      <c r="R29" s="397"/>
      <c r="S29" s="397"/>
      <c r="T29" s="397"/>
      <c r="U29" s="397"/>
      <c r="V29" s="397"/>
      <c r="W29" s="397"/>
      <c r="X29" s="399"/>
      <c r="Y29" s="400" t="s">
        <v>21</v>
      </c>
      <c r="Z29" s="401"/>
      <c r="AA29" s="401"/>
      <c r="AB29" s="402"/>
      <c r="AC29" s="396" t="s">
        <v>19</v>
      </c>
      <c r="AD29" s="397"/>
      <c r="AE29" s="397"/>
      <c r="AF29" s="397"/>
      <c r="AG29" s="397"/>
      <c r="AH29" s="398" t="s">
        <v>20</v>
      </c>
      <c r="AI29" s="397"/>
      <c r="AJ29" s="397"/>
      <c r="AK29" s="397"/>
      <c r="AL29" s="397"/>
      <c r="AM29" s="397"/>
      <c r="AN29" s="397"/>
      <c r="AO29" s="397"/>
      <c r="AP29" s="397"/>
      <c r="AQ29" s="397"/>
      <c r="AR29" s="397"/>
      <c r="AS29" s="397"/>
      <c r="AT29" s="399"/>
      <c r="AU29" s="400" t="s">
        <v>21</v>
      </c>
      <c r="AV29" s="401"/>
      <c r="AW29" s="401"/>
      <c r="AX29" s="403"/>
    </row>
    <row r="30" spans="1:50" ht="24.75" customHeight="1" x14ac:dyDescent="0.15">
      <c r="A30" s="702"/>
      <c r="B30" s="703"/>
      <c r="C30" s="703"/>
      <c r="D30" s="703"/>
      <c r="E30" s="703"/>
      <c r="F30" s="704"/>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4"/>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4"/>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4"/>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4"/>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4"/>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4"/>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4"/>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4"/>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4"/>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4"/>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92" t="s">
        <v>372</v>
      </c>
      <c r="H41" s="393"/>
      <c r="I41" s="393"/>
      <c r="J41" s="393"/>
      <c r="K41" s="393"/>
      <c r="L41" s="393"/>
      <c r="M41" s="393"/>
      <c r="N41" s="393"/>
      <c r="O41" s="393"/>
      <c r="P41" s="393"/>
      <c r="Q41" s="393"/>
      <c r="R41" s="393"/>
      <c r="S41" s="393"/>
      <c r="T41" s="393"/>
      <c r="U41" s="393"/>
      <c r="V41" s="393"/>
      <c r="W41" s="393"/>
      <c r="X41" s="393"/>
      <c r="Y41" s="393"/>
      <c r="Z41" s="393"/>
      <c r="AA41" s="393"/>
      <c r="AB41" s="394"/>
      <c r="AC41" s="392" t="s">
        <v>373</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02"/>
      <c r="B42" s="703"/>
      <c r="C42" s="703"/>
      <c r="D42" s="703"/>
      <c r="E42" s="703"/>
      <c r="F42" s="704"/>
      <c r="G42" s="396" t="s">
        <v>19</v>
      </c>
      <c r="H42" s="397"/>
      <c r="I42" s="397"/>
      <c r="J42" s="397"/>
      <c r="K42" s="397"/>
      <c r="L42" s="398" t="s">
        <v>20</v>
      </c>
      <c r="M42" s="397"/>
      <c r="N42" s="397"/>
      <c r="O42" s="397"/>
      <c r="P42" s="397"/>
      <c r="Q42" s="397"/>
      <c r="R42" s="397"/>
      <c r="S42" s="397"/>
      <c r="T42" s="397"/>
      <c r="U42" s="397"/>
      <c r="V42" s="397"/>
      <c r="W42" s="397"/>
      <c r="X42" s="399"/>
      <c r="Y42" s="400" t="s">
        <v>21</v>
      </c>
      <c r="Z42" s="401"/>
      <c r="AA42" s="401"/>
      <c r="AB42" s="402"/>
      <c r="AC42" s="396" t="s">
        <v>19</v>
      </c>
      <c r="AD42" s="397"/>
      <c r="AE42" s="397"/>
      <c r="AF42" s="397"/>
      <c r="AG42" s="397"/>
      <c r="AH42" s="398" t="s">
        <v>20</v>
      </c>
      <c r="AI42" s="397"/>
      <c r="AJ42" s="397"/>
      <c r="AK42" s="397"/>
      <c r="AL42" s="397"/>
      <c r="AM42" s="397"/>
      <c r="AN42" s="397"/>
      <c r="AO42" s="397"/>
      <c r="AP42" s="397"/>
      <c r="AQ42" s="397"/>
      <c r="AR42" s="397"/>
      <c r="AS42" s="397"/>
      <c r="AT42" s="399"/>
      <c r="AU42" s="400" t="s">
        <v>21</v>
      </c>
      <c r="AV42" s="401"/>
      <c r="AW42" s="401"/>
      <c r="AX42" s="403"/>
    </row>
    <row r="43" spans="1:50" ht="24.75" customHeight="1" x14ac:dyDescent="0.15">
      <c r="A43" s="702"/>
      <c r="B43" s="703"/>
      <c r="C43" s="703"/>
      <c r="D43" s="703"/>
      <c r="E43" s="703"/>
      <c r="F43" s="704"/>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4"/>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4"/>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4"/>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4"/>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4"/>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4"/>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4"/>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4"/>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4"/>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4"/>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92" t="s">
        <v>374</v>
      </c>
      <c r="H55" s="393"/>
      <c r="I55" s="393"/>
      <c r="J55" s="393"/>
      <c r="K55" s="393"/>
      <c r="L55" s="393"/>
      <c r="M55" s="393"/>
      <c r="N55" s="393"/>
      <c r="O55" s="393"/>
      <c r="P55" s="393"/>
      <c r="Q55" s="393"/>
      <c r="R55" s="393"/>
      <c r="S55" s="393"/>
      <c r="T55" s="393"/>
      <c r="U55" s="393"/>
      <c r="V55" s="393"/>
      <c r="W55" s="393"/>
      <c r="X55" s="393"/>
      <c r="Y55" s="393"/>
      <c r="Z55" s="393"/>
      <c r="AA55" s="393"/>
      <c r="AB55" s="394"/>
      <c r="AC55" s="392" t="s">
        <v>375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02"/>
      <c r="B56" s="703"/>
      <c r="C56" s="703"/>
      <c r="D56" s="703"/>
      <c r="E56" s="703"/>
      <c r="F56" s="704"/>
      <c r="G56" s="396" t="s">
        <v>19</v>
      </c>
      <c r="H56" s="397"/>
      <c r="I56" s="397"/>
      <c r="J56" s="397"/>
      <c r="K56" s="397"/>
      <c r="L56" s="398" t="s">
        <v>20</v>
      </c>
      <c r="M56" s="397"/>
      <c r="N56" s="397"/>
      <c r="O56" s="397"/>
      <c r="P56" s="397"/>
      <c r="Q56" s="397"/>
      <c r="R56" s="397"/>
      <c r="S56" s="397"/>
      <c r="T56" s="397"/>
      <c r="U56" s="397"/>
      <c r="V56" s="397"/>
      <c r="W56" s="397"/>
      <c r="X56" s="399"/>
      <c r="Y56" s="400" t="s">
        <v>21</v>
      </c>
      <c r="Z56" s="401"/>
      <c r="AA56" s="401"/>
      <c r="AB56" s="402"/>
      <c r="AC56" s="396" t="s">
        <v>19</v>
      </c>
      <c r="AD56" s="397"/>
      <c r="AE56" s="397"/>
      <c r="AF56" s="397"/>
      <c r="AG56" s="397"/>
      <c r="AH56" s="398" t="s">
        <v>20</v>
      </c>
      <c r="AI56" s="397"/>
      <c r="AJ56" s="397"/>
      <c r="AK56" s="397"/>
      <c r="AL56" s="397"/>
      <c r="AM56" s="397"/>
      <c r="AN56" s="397"/>
      <c r="AO56" s="397"/>
      <c r="AP56" s="397"/>
      <c r="AQ56" s="397"/>
      <c r="AR56" s="397"/>
      <c r="AS56" s="397"/>
      <c r="AT56" s="399"/>
      <c r="AU56" s="400" t="s">
        <v>21</v>
      </c>
      <c r="AV56" s="401"/>
      <c r="AW56" s="401"/>
      <c r="AX56" s="403"/>
    </row>
    <row r="57" spans="1:50" ht="24.75" customHeight="1" x14ac:dyDescent="0.15">
      <c r="A57" s="702"/>
      <c r="B57" s="703"/>
      <c r="C57" s="703"/>
      <c r="D57" s="703"/>
      <c r="E57" s="703"/>
      <c r="F57" s="704"/>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4"/>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4"/>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4"/>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4"/>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4"/>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4"/>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4"/>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4"/>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4"/>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4"/>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92" t="s">
        <v>376</v>
      </c>
      <c r="H68" s="393"/>
      <c r="I68" s="393"/>
      <c r="J68" s="393"/>
      <c r="K68" s="393"/>
      <c r="L68" s="393"/>
      <c r="M68" s="393"/>
      <c r="N68" s="393"/>
      <c r="O68" s="393"/>
      <c r="P68" s="393"/>
      <c r="Q68" s="393"/>
      <c r="R68" s="393"/>
      <c r="S68" s="393"/>
      <c r="T68" s="393"/>
      <c r="U68" s="393"/>
      <c r="V68" s="393"/>
      <c r="W68" s="393"/>
      <c r="X68" s="393"/>
      <c r="Y68" s="393"/>
      <c r="Z68" s="393"/>
      <c r="AA68" s="393"/>
      <c r="AB68" s="394"/>
      <c r="AC68" s="392" t="s">
        <v>377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02"/>
      <c r="B69" s="703"/>
      <c r="C69" s="703"/>
      <c r="D69" s="703"/>
      <c r="E69" s="703"/>
      <c r="F69" s="704"/>
      <c r="G69" s="396" t="s">
        <v>19</v>
      </c>
      <c r="H69" s="397"/>
      <c r="I69" s="397"/>
      <c r="J69" s="397"/>
      <c r="K69" s="397"/>
      <c r="L69" s="398" t="s">
        <v>20</v>
      </c>
      <c r="M69" s="397"/>
      <c r="N69" s="397"/>
      <c r="O69" s="397"/>
      <c r="P69" s="397"/>
      <c r="Q69" s="397"/>
      <c r="R69" s="397"/>
      <c r="S69" s="397"/>
      <c r="T69" s="397"/>
      <c r="U69" s="397"/>
      <c r="V69" s="397"/>
      <c r="W69" s="397"/>
      <c r="X69" s="399"/>
      <c r="Y69" s="400" t="s">
        <v>21</v>
      </c>
      <c r="Z69" s="401"/>
      <c r="AA69" s="401"/>
      <c r="AB69" s="402"/>
      <c r="AC69" s="396" t="s">
        <v>19</v>
      </c>
      <c r="AD69" s="397"/>
      <c r="AE69" s="397"/>
      <c r="AF69" s="397"/>
      <c r="AG69" s="397"/>
      <c r="AH69" s="398" t="s">
        <v>20</v>
      </c>
      <c r="AI69" s="397"/>
      <c r="AJ69" s="397"/>
      <c r="AK69" s="397"/>
      <c r="AL69" s="397"/>
      <c r="AM69" s="397"/>
      <c r="AN69" s="397"/>
      <c r="AO69" s="397"/>
      <c r="AP69" s="397"/>
      <c r="AQ69" s="397"/>
      <c r="AR69" s="397"/>
      <c r="AS69" s="397"/>
      <c r="AT69" s="399"/>
      <c r="AU69" s="400" t="s">
        <v>21</v>
      </c>
      <c r="AV69" s="401"/>
      <c r="AW69" s="401"/>
      <c r="AX69" s="403"/>
    </row>
    <row r="70" spans="1:50" ht="24.75" customHeight="1" x14ac:dyDescent="0.15">
      <c r="A70" s="702"/>
      <c r="B70" s="703"/>
      <c r="C70" s="703"/>
      <c r="D70" s="703"/>
      <c r="E70" s="703"/>
      <c r="F70" s="704"/>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4"/>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4"/>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4"/>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4"/>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4"/>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4"/>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4"/>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4"/>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4"/>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4"/>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92" t="s">
        <v>378</v>
      </c>
      <c r="H81" s="393"/>
      <c r="I81" s="393"/>
      <c r="J81" s="393"/>
      <c r="K81" s="393"/>
      <c r="L81" s="393"/>
      <c r="M81" s="393"/>
      <c r="N81" s="393"/>
      <c r="O81" s="393"/>
      <c r="P81" s="393"/>
      <c r="Q81" s="393"/>
      <c r="R81" s="393"/>
      <c r="S81" s="393"/>
      <c r="T81" s="393"/>
      <c r="U81" s="393"/>
      <c r="V81" s="393"/>
      <c r="W81" s="393"/>
      <c r="X81" s="393"/>
      <c r="Y81" s="393"/>
      <c r="Z81" s="393"/>
      <c r="AA81" s="393"/>
      <c r="AB81" s="394"/>
      <c r="AC81" s="392" t="s">
        <v>379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02"/>
      <c r="B82" s="703"/>
      <c r="C82" s="703"/>
      <c r="D82" s="703"/>
      <c r="E82" s="703"/>
      <c r="F82" s="704"/>
      <c r="G82" s="396" t="s">
        <v>19</v>
      </c>
      <c r="H82" s="397"/>
      <c r="I82" s="397"/>
      <c r="J82" s="397"/>
      <c r="K82" s="397"/>
      <c r="L82" s="398" t="s">
        <v>20</v>
      </c>
      <c r="M82" s="397"/>
      <c r="N82" s="397"/>
      <c r="O82" s="397"/>
      <c r="P82" s="397"/>
      <c r="Q82" s="397"/>
      <c r="R82" s="397"/>
      <c r="S82" s="397"/>
      <c r="T82" s="397"/>
      <c r="U82" s="397"/>
      <c r="V82" s="397"/>
      <c r="W82" s="397"/>
      <c r="X82" s="399"/>
      <c r="Y82" s="400" t="s">
        <v>21</v>
      </c>
      <c r="Z82" s="401"/>
      <c r="AA82" s="401"/>
      <c r="AB82" s="402"/>
      <c r="AC82" s="396" t="s">
        <v>19</v>
      </c>
      <c r="AD82" s="397"/>
      <c r="AE82" s="397"/>
      <c r="AF82" s="397"/>
      <c r="AG82" s="397"/>
      <c r="AH82" s="398" t="s">
        <v>20</v>
      </c>
      <c r="AI82" s="397"/>
      <c r="AJ82" s="397"/>
      <c r="AK82" s="397"/>
      <c r="AL82" s="397"/>
      <c r="AM82" s="397"/>
      <c r="AN82" s="397"/>
      <c r="AO82" s="397"/>
      <c r="AP82" s="397"/>
      <c r="AQ82" s="397"/>
      <c r="AR82" s="397"/>
      <c r="AS82" s="397"/>
      <c r="AT82" s="399"/>
      <c r="AU82" s="400" t="s">
        <v>21</v>
      </c>
      <c r="AV82" s="401"/>
      <c r="AW82" s="401"/>
      <c r="AX82" s="403"/>
    </row>
    <row r="83" spans="1:50" ht="24.75" customHeight="1" x14ac:dyDescent="0.15">
      <c r="A83" s="702"/>
      <c r="B83" s="703"/>
      <c r="C83" s="703"/>
      <c r="D83" s="703"/>
      <c r="E83" s="703"/>
      <c r="F83" s="704"/>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4"/>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4"/>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4"/>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4"/>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4"/>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4"/>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4"/>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4"/>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4"/>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4"/>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92" t="s">
        <v>380</v>
      </c>
      <c r="H94" s="393"/>
      <c r="I94" s="393"/>
      <c r="J94" s="393"/>
      <c r="K94" s="393"/>
      <c r="L94" s="393"/>
      <c r="M94" s="393"/>
      <c r="N94" s="393"/>
      <c r="O94" s="393"/>
      <c r="P94" s="393"/>
      <c r="Q94" s="393"/>
      <c r="R94" s="393"/>
      <c r="S94" s="393"/>
      <c r="T94" s="393"/>
      <c r="U94" s="393"/>
      <c r="V94" s="393"/>
      <c r="W94" s="393"/>
      <c r="X94" s="393"/>
      <c r="Y94" s="393"/>
      <c r="Z94" s="393"/>
      <c r="AA94" s="393"/>
      <c r="AB94" s="394"/>
      <c r="AC94" s="392" t="s">
        <v>381</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02"/>
      <c r="B95" s="703"/>
      <c r="C95" s="703"/>
      <c r="D95" s="703"/>
      <c r="E95" s="703"/>
      <c r="F95" s="704"/>
      <c r="G95" s="396" t="s">
        <v>19</v>
      </c>
      <c r="H95" s="397"/>
      <c r="I95" s="397"/>
      <c r="J95" s="397"/>
      <c r="K95" s="397"/>
      <c r="L95" s="398" t="s">
        <v>20</v>
      </c>
      <c r="M95" s="397"/>
      <c r="N95" s="397"/>
      <c r="O95" s="397"/>
      <c r="P95" s="397"/>
      <c r="Q95" s="397"/>
      <c r="R95" s="397"/>
      <c r="S95" s="397"/>
      <c r="T95" s="397"/>
      <c r="U95" s="397"/>
      <c r="V95" s="397"/>
      <c r="W95" s="397"/>
      <c r="X95" s="399"/>
      <c r="Y95" s="400" t="s">
        <v>21</v>
      </c>
      <c r="Z95" s="401"/>
      <c r="AA95" s="401"/>
      <c r="AB95" s="402"/>
      <c r="AC95" s="396" t="s">
        <v>19</v>
      </c>
      <c r="AD95" s="397"/>
      <c r="AE95" s="397"/>
      <c r="AF95" s="397"/>
      <c r="AG95" s="397"/>
      <c r="AH95" s="398" t="s">
        <v>20</v>
      </c>
      <c r="AI95" s="397"/>
      <c r="AJ95" s="397"/>
      <c r="AK95" s="397"/>
      <c r="AL95" s="397"/>
      <c r="AM95" s="397"/>
      <c r="AN95" s="397"/>
      <c r="AO95" s="397"/>
      <c r="AP95" s="397"/>
      <c r="AQ95" s="397"/>
      <c r="AR95" s="397"/>
      <c r="AS95" s="397"/>
      <c r="AT95" s="399"/>
      <c r="AU95" s="400" t="s">
        <v>21</v>
      </c>
      <c r="AV95" s="401"/>
      <c r="AW95" s="401"/>
      <c r="AX95" s="403"/>
    </row>
    <row r="96" spans="1:50" ht="24.75" customHeight="1" x14ac:dyDescent="0.15">
      <c r="A96" s="702"/>
      <c r="B96" s="703"/>
      <c r="C96" s="703"/>
      <c r="D96" s="703"/>
      <c r="E96" s="703"/>
      <c r="F96" s="704"/>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4"/>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4"/>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4"/>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4"/>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4"/>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4"/>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4"/>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4"/>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4"/>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4"/>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92" t="s">
        <v>382</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383</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02"/>
      <c r="B109" s="703"/>
      <c r="C109" s="703"/>
      <c r="D109" s="703"/>
      <c r="E109" s="703"/>
      <c r="F109" s="704"/>
      <c r="G109" s="396" t="s">
        <v>19</v>
      </c>
      <c r="H109" s="397"/>
      <c r="I109" s="397"/>
      <c r="J109" s="397"/>
      <c r="K109" s="397"/>
      <c r="L109" s="398" t="s">
        <v>20</v>
      </c>
      <c r="M109" s="397"/>
      <c r="N109" s="397"/>
      <c r="O109" s="397"/>
      <c r="P109" s="397"/>
      <c r="Q109" s="397"/>
      <c r="R109" s="397"/>
      <c r="S109" s="397"/>
      <c r="T109" s="397"/>
      <c r="U109" s="397"/>
      <c r="V109" s="397"/>
      <c r="W109" s="397"/>
      <c r="X109" s="399"/>
      <c r="Y109" s="400" t="s">
        <v>21</v>
      </c>
      <c r="Z109" s="401"/>
      <c r="AA109" s="401"/>
      <c r="AB109" s="402"/>
      <c r="AC109" s="396" t="s">
        <v>19</v>
      </c>
      <c r="AD109" s="397"/>
      <c r="AE109" s="397"/>
      <c r="AF109" s="397"/>
      <c r="AG109" s="397"/>
      <c r="AH109" s="398" t="s">
        <v>20</v>
      </c>
      <c r="AI109" s="397"/>
      <c r="AJ109" s="397"/>
      <c r="AK109" s="397"/>
      <c r="AL109" s="397"/>
      <c r="AM109" s="397"/>
      <c r="AN109" s="397"/>
      <c r="AO109" s="397"/>
      <c r="AP109" s="397"/>
      <c r="AQ109" s="397"/>
      <c r="AR109" s="397"/>
      <c r="AS109" s="397"/>
      <c r="AT109" s="399"/>
      <c r="AU109" s="400" t="s">
        <v>21</v>
      </c>
      <c r="AV109" s="401"/>
      <c r="AW109" s="401"/>
      <c r="AX109" s="403"/>
    </row>
    <row r="110" spans="1:50" ht="24.75" customHeight="1" x14ac:dyDescent="0.15">
      <c r="A110" s="702"/>
      <c r="B110" s="703"/>
      <c r="C110" s="703"/>
      <c r="D110" s="703"/>
      <c r="E110" s="703"/>
      <c r="F110" s="704"/>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4"/>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4"/>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4"/>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4"/>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4"/>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4"/>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4"/>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4"/>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4"/>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4"/>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92" t="s">
        <v>404</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384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02"/>
      <c r="B122" s="703"/>
      <c r="C122" s="703"/>
      <c r="D122" s="703"/>
      <c r="E122" s="703"/>
      <c r="F122" s="704"/>
      <c r="G122" s="396" t="s">
        <v>19</v>
      </c>
      <c r="H122" s="397"/>
      <c r="I122" s="397"/>
      <c r="J122" s="397"/>
      <c r="K122" s="397"/>
      <c r="L122" s="398" t="s">
        <v>20</v>
      </c>
      <c r="M122" s="397"/>
      <c r="N122" s="397"/>
      <c r="O122" s="397"/>
      <c r="P122" s="397"/>
      <c r="Q122" s="397"/>
      <c r="R122" s="397"/>
      <c r="S122" s="397"/>
      <c r="T122" s="397"/>
      <c r="U122" s="397"/>
      <c r="V122" s="397"/>
      <c r="W122" s="397"/>
      <c r="X122" s="399"/>
      <c r="Y122" s="400" t="s">
        <v>21</v>
      </c>
      <c r="Z122" s="401"/>
      <c r="AA122" s="401"/>
      <c r="AB122" s="402"/>
      <c r="AC122" s="396" t="s">
        <v>19</v>
      </c>
      <c r="AD122" s="397"/>
      <c r="AE122" s="397"/>
      <c r="AF122" s="397"/>
      <c r="AG122" s="397"/>
      <c r="AH122" s="398" t="s">
        <v>20</v>
      </c>
      <c r="AI122" s="397"/>
      <c r="AJ122" s="397"/>
      <c r="AK122" s="397"/>
      <c r="AL122" s="397"/>
      <c r="AM122" s="397"/>
      <c r="AN122" s="397"/>
      <c r="AO122" s="397"/>
      <c r="AP122" s="397"/>
      <c r="AQ122" s="397"/>
      <c r="AR122" s="397"/>
      <c r="AS122" s="397"/>
      <c r="AT122" s="399"/>
      <c r="AU122" s="400" t="s">
        <v>21</v>
      </c>
      <c r="AV122" s="401"/>
      <c r="AW122" s="401"/>
      <c r="AX122" s="403"/>
    </row>
    <row r="123" spans="1:50" ht="24.75" customHeight="1" x14ac:dyDescent="0.15">
      <c r="A123" s="702"/>
      <c r="B123" s="703"/>
      <c r="C123" s="703"/>
      <c r="D123" s="703"/>
      <c r="E123" s="703"/>
      <c r="F123" s="704"/>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4"/>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4"/>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4"/>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4"/>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4"/>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4"/>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4"/>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4"/>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4"/>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4"/>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92" t="s">
        <v>385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386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02"/>
      <c r="B135" s="703"/>
      <c r="C135" s="703"/>
      <c r="D135" s="703"/>
      <c r="E135" s="703"/>
      <c r="F135" s="704"/>
      <c r="G135" s="396" t="s">
        <v>19</v>
      </c>
      <c r="H135" s="397"/>
      <c r="I135" s="397"/>
      <c r="J135" s="397"/>
      <c r="K135" s="397"/>
      <c r="L135" s="398" t="s">
        <v>20</v>
      </c>
      <c r="M135" s="397"/>
      <c r="N135" s="397"/>
      <c r="O135" s="397"/>
      <c r="P135" s="397"/>
      <c r="Q135" s="397"/>
      <c r="R135" s="397"/>
      <c r="S135" s="397"/>
      <c r="T135" s="397"/>
      <c r="U135" s="397"/>
      <c r="V135" s="397"/>
      <c r="W135" s="397"/>
      <c r="X135" s="399"/>
      <c r="Y135" s="400" t="s">
        <v>21</v>
      </c>
      <c r="Z135" s="401"/>
      <c r="AA135" s="401"/>
      <c r="AB135" s="402"/>
      <c r="AC135" s="396" t="s">
        <v>19</v>
      </c>
      <c r="AD135" s="397"/>
      <c r="AE135" s="397"/>
      <c r="AF135" s="397"/>
      <c r="AG135" s="397"/>
      <c r="AH135" s="398" t="s">
        <v>20</v>
      </c>
      <c r="AI135" s="397"/>
      <c r="AJ135" s="397"/>
      <c r="AK135" s="397"/>
      <c r="AL135" s="397"/>
      <c r="AM135" s="397"/>
      <c r="AN135" s="397"/>
      <c r="AO135" s="397"/>
      <c r="AP135" s="397"/>
      <c r="AQ135" s="397"/>
      <c r="AR135" s="397"/>
      <c r="AS135" s="397"/>
      <c r="AT135" s="399"/>
      <c r="AU135" s="400" t="s">
        <v>21</v>
      </c>
      <c r="AV135" s="401"/>
      <c r="AW135" s="401"/>
      <c r="AX135" s="403"/>
    </row>
    <row r="136" spans="1:50" ht="24.75" customHeight="1" x14ac:dyDescent="0.15">
      <c r="A136" s="702"/>
      <c r="B136" s="703"/>
      <c r="C136" s="703"/>
      <c r="D136" s="703"/>
      <c r="E136" s="703"/>
      <c r="F136" s="704"/>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4"/>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4"/>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4"/>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4"/>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4"/>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4"/>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4"/>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4"/>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4"/>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4"/>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92" t="s">
        <v>387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388</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02"/>
      <c r="B148" s="703"/>
      <c r="C148" s="703"/>
      <c r="D148" s="703"/>
      <c r="E148" s="703"/>
      <c r="F148" s="704"/>
      <c r="G148" s="396" t="s">
        <v>19</v>
      </c>
      <c r="H148" s="397"/>
      <c r="I148" s="397"/>
      <c r="J148" s="397"/>
      <c r="K148" s="397"/>
      <c r="L148" s="398" t="s">
        <v>20</v>
      </c>
      <c r="M148" s="397"/>
      <c r="N148" s="397"/>
      <c r="O148" s="397"/>
      <c r="P148" s="397"/>
      <c r="Q148" s="397"/>
      <c r="R148" s="397"/>
      <c r="S148" s="397"/>
      <c r="T148" s="397"/>
      <c r="U148" s="397"/>
      <c r="V148" s="397"/>
      <c r="W148" s="397"/>
      <c r="X148" s="399"/>
      <c r="Y148" s="400" t="s">
        <v>21</v>
      </c>
      <c r="Z148" s="401"/>
      <c r="AA148" s="401"/>
      <c r="AB148" s="402"/>
      <c r="AC148" s="396" t="s">
        <v>19</v>
      </c>
      <c r="AD148" s="397"/>
      <c r="AE148" s="397"/>
      <c r="AF148" s="397"/>
      <c r="AG148" s="397"/>
      <c r="AH148" s="398" t="s">
        <v>20</v>
      </c>
      <c r="AI148" s="397"/>
      <c r="AJ148" s="397"/>
      <c r="AK148" s="397"/>
      <c r="AL148" s="397"/>
      <c r="AM148" s="397"/>
      <c r="AN148" s="397"/>
      <c r="AO148" s="397"/>
      <c r="AP148" s="397"/>
      <c r="AQ148" s="397"/>
      <c r="AR148" s="397"/>
      <c r="AS148" s="397"/>
      <c r="AT148" s="399"/>
      <c r="AU148" s="400" t="s">
        <v>21</v>
      </c>
      <c r="AV148" s="401"/>
      <c r="AW148" s="401"/>
      <c r="AX148" s="403"/>
    </row>
    <row r="149" spans="1:50" ht="24.75" customHeight="1" x14ac:dyDescent="0.15">
      <c r="A149" s="702"/>
      <c r="B149" s="703"/>
      <c r="C149" s="703"/>
      <c r="D149" s="703"/>
      <c r="E149" s="703"/>
      <c r="F149" s="704"/>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4"/>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4"/>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4"/>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4"/>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4"/>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4"/>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4"/>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4"/>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4"/>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4"/>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92" t="s">
        <v>389</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390</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02"/>
      <c r="B162" s="703"/>
      <c r="C162" s="703"/>
      <c r="D162" s="703"/>
      <c r="E162" s="703"/>
      <c r="F162" s="704"/>
      <c r="G162" s="396" t="s">
        <v>19</v>
      </c>
      <c r="H162" s="397"/>
      <c r="I162" s="397"/>
      <c r="J162" s="397"/>
      <c r="K162" s="397"/>
      <c r="L162" s="398" t="s">
        <v>20</v>
      </c>
      <c r="M162" s="397"/>
      <c r="N162" s="397"/>
      <c r="O162" s="397"/>
      <c r="P162" s="397"/>
      <c r="Q162" s="397"/>
      <c r="R162" s="397"/>
      <c r="S162" s="397"/>
      <c r="T162" s="397"/>
      <c r="U162" s="397"/>
      <c r="V162" s="397"/>
      <c r="W162" s="397"/>
      <c r="X162" s="399"/>
      <c r="Y162" s="400" t="s">
        <v>21</v>
      </c>
      <c r="Z162" s="401"/>
      <c r="AA162" s="401"/>
      <c r="AB162" s="402"/>
      <c r="AC162" s="396" t="s">
        <v>19</v>
      </c>
      <c r="AD162" s="397"/>
      <c r="AE162" s="397"/>
      <c r="AF162" s="397"/>
      <c r="AG162" s="397"/>
      <c r="AH162" s="398" t="s">
        <v>20</v>
      </c>
      <c r="AI162" s="397"/>
      <c r="AJ162" s="397"/>
      <c r="AK162" s="397"/>
      <c r="AL162" s="397"/>
      <c r="AM162" s="397"/>
      <c r="AN162" s="397"/>
      <c r="AO162" s="397"/>
      <c r="AP162" s="397"/>
      <c r="AQ162" s="397"/>
      <c r="AR162" s="397"/>
      <c r="AS162" s="397"/>
      <c r="AT162" s="399"/>
      <c r="AU162" s="400" t="s">
        <v>21</v>
      </c>
      <c r="AV162" s="401"/>
      <c r="AW162" s="401"/>
      <c r="AX162" s="403"/>
    </row>
    <row r="163" spans="1:50" ht="24.75" customHeight="1" x14ac:dyDescent="0.15">
      <c r="A163" s="702"/>
      <c r="B163" s="703"/>
      <c r="C163" s="703"/>
      <c r="D163" s="703"/>
      <c r="E163" s="703"/>
      <c r="F163" s="704"/>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4"/>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4"/>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4"/>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4"/>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4"/>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4"/>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4"/>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4"/>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4"/>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4"/>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92" t="s">
        <v>391</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392</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02"/>
      <c r="B175" s="703"/>
      <c r="C175" s="703"/>
      <c r="D175" s="703"/>
      <c r="E175" s="703"/>
      <c r="F175" s="704"/>
      <c r="G175" s="396" t="s">
        <v>19</v>
      </c>
      <c r="H175" s="397"/>
      <c r="I175" s="397"/>
      <c r="J175" s="397"/>
      <c r="K175" s="397"/>
      <c r="L175" s="398" t="s">
        <v>20</v>
      </c>
      <c r="M175" s="397"/>
      <c r="N175" s="397"/>
      <c r="O175" s="397"/>
      <c r="P175" s="397"/>
      <c r="Q175" s="397"/>
      <c r="R175" s="397"/>
      <c r="S175" s="397"/>
      <c r="T175" s="397"/>
      <c r="U175" s="397"/>
      <c r="V175" s="397"/>
      <c r="W175" s="397"/>
      <c r="X175" s="399"/>
      <c r="Y175" s="400" t="s">
        <v>21</v>
      </c>
      <c r="Z175" s="401"/>
      <c r="AA175" s="401"/>
      <c r="AB175" s="402"/>
      <c r="AC175" s="396" t="s">
        <v>19</v>
      </c>
      <c r="AD175" s="397"/>
      <c r="AE175" s="397"/>
      <c r="AF175" s="397"/>
      <c r="AG175" s="397"/>
      <c r="AH175" s="398" t="s">
        <v>20</v>
      </c>
      <c r="AI175" s="397"/>
      <c r="AJ175" s="397"/>
      <c r="AK175" s="397"/>
      <c r="AL175" s="397"/>
      <c r="AM175" s="397"/>
      <c r="AN175" s="397"/>
      <c r="AO175" s="397"/>
      <c r="AP175" s="397"/>
      <c r="AQ175" s="397"/>
      <c r="AR175" s="397"/>
      <c r="AS175" s="397"/>
      <c r="AT175" s="399"/>
      <c r="AU175" s="400" t="s">
        <v>21</v>
      </c>
      <c r="AV175" s="401"/>
      <c r="AW175" s="401"/>
      <c r="AX175" s="403"/>
    </row>
    <row r="176" spans="1:50" ht="24.75" customHeight="1" x14ac:dyDescent="0.15">
      <c r="A176" s="702"/>
      <c r="B176" s="703"/>
      <c r="C176" s="703"/>
      <c r="D176" s="703"/>
      <c r="E176" s="703"/>
      <c r="F176" s="704"/>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4"/>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4"/>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4"/>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4"/>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4"/>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4"/>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4"/>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4"/>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4"/>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4"/>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92" t="s">
        <v>393</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394</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02"/>
      <c r="B188" s="703"/>
      <c r="C188" s="703"/>
      <c r="D188" s="703"/>
      <c r="E188" s="703"/>
      <c r="F188" s="704"/>
      <c r="G188" s="396" t="s">
        <v>19</v>
      </c>
      <c r="H188" s="397"/>
      <c r="I188" s="397"/>
      <c r="J188" s="397"/>
      <c r="K188" s="397"/>
      <c r="L188" s="398" t="s">
        <v>20</v>
      </c>
      <c r="M188" s="397"/>
      <c r="N188" s="397"/>
      <c r="O188" s="397"/>
      <c r="P188" s="397"/>
      <c r="Q188" s="397"/>
      <c r="R188" s="397"/>
      <c r="S188" s="397"/>
      <c r="T188" s="397"/>
      <c r="U188" s="397"/>
      <c r="V188" s="397"/>
      <c r="W188" s="397"/>
      <c r="X188" s="399"/>
      <c r="Y188" s="400" t="s">
        <v>21</v>
      </c>
      <c r="Z188" s="401"/>
      <c r="AA188" s="401"/>
      <c r="AB188" s="402"/>
      <c r="AC188" s="396" t="s">
        <v>19</v>
      </c>
      <c r="AD188" s="397"/>
      <c r="AE188" s="397"/>
      <c r="AF188" s="397"/>
      <c r="AG188" s="397"/>
      <c r="AH188" s="398" t="s">
        <v>20</v>
      </c>
      <c r="AI188" s="397"/>
      <c r="AJ188" s="397"/>
      <c r="AK188" s="397"/>
      <c r="AL188" s="397"/>
      <c r="AM188" s="397"/>
      <c r="AN188" s="397"/>
      <c r="AO188" s="397"/>
      <c r="AP188" s="397"/>
      <c r="AQ188" s="397"/>
      <c r="AR188" s="397"/>
      <c r="AS188" s="397"/>
      <c r="AT188" s="399"/>
      <c r="AU188" s="400" t="s">
        <v>21</v>
      </c>
      <c r="AV188" s="401"/>
      <c r="AW188" s="401"/>
      <c r="AX188" s="403"/>
    </row>
    <row r="189" spans="1:50" ht="24.75" customHeight="1" x14ac:dyDescent="0.15">
      <c r="A189" s="702"/>
      <c r="B189" s="703"/>
      <c r="C189" s="703"/>
      <c r="D189" s="703"/>
      <c r="E189" s="703"/>
      <c r="F189" s="704"/>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4"/>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4"/>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4"/>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4"/>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4"/>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4"/>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4"/>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4"/>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4"/>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4"/>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92" t="s">
        <v>348</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395</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02"/>
      <c r="B201" s="703"/>
      <c r="C201" s="703"/>
      <c r="D201" s="703"/>
      <c r="E201" s="703"/>
      <c r="F201" s="704"/>
      <c r="G201" s="396" t="s">
        <v>19</v>
      </c>
      <c r="H201" s="397"/>
      <c r="I201" s="397"/>
      <c r="J201" s="397"/>
      <c r="K201" s="397"/>
      <c r="L201" s="398" t="s">
        <v>20</v>
      </c>
      <c r="M201" s="397"/>
      <c r="N201" s="397"/>
      <c r="O201" s="397"/>
      <c r="P201" s="397"/>
      <c r="Q201" s="397"/>
      <c r="R201" s="397"/>
      <c r="S201" s="397"/>
      <c r="T201" s="397"/>
      <c r="U201" s="397"/>
      <c r="V201" s="397"/>
      <c r="W201" s="397"/>
      <c r="X201" s="399"/>
      <c r="Y201" s="400" t="s">
        <v>21</v>
      </c>
      <c r="Z201" s="401"/>
      <c r="AA201" s="401"/>
      <c r="AB201" s="402"/>
      <c r="AC201" s="396" t="s">
        <v>19</v>
      </c>
      <c r="AD201" s="397"/>
      <c r="AE201" s="397"/>
      <c r="AF201" s="397"/>
      <c r="AG201" s="397"/>
      <c r="AH201" s="398" t="s">
        <v>20</v>
      </c>
      <c r="AI201" s="397"/>
      <c r="AJ201" s="397"/>
      <c r="AK201" s="397"/>
      <c r="AL201" s="397"/>
      <c r="AM201" s="397"/>
      <c r="AN201" s="397"/>
      <c r="AO201" s="397"/>
      <c r="AP201" s="397"/>
      <c r="AQ201" s="397"/>
      <c r="AR201" s="397"/>
      <c r="AS201" s="397"/>
      <c r="AT201" s="399"/>
      <c r="AU201" s="400" t="s">
        <v>21</v>
      </c>
      <c r="AV201" s="401"/>
      <c r="AW201" s="401"/>
      <c r="AX201" s="403"/>
    </row>
    <row r="202" spans="1:50" ht="24.75" customHeight="1" x14ac:dyDescent="0.15">
      <c r="A202" s="702"/>
      <c r="B202" s="703"/>
      <c r="C202" s="703"/>
      <c r="D202" s="703"/>
      <c r="E202" s="703"/>
      <c r="F202" s="704"/>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4"/>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4"/>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4"/>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4"/>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4"/>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4"/>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4"/>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4"/>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4"/>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4"/>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92" t="s">
        <v>396</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397</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02"/>
      <c r="B215" s="703"/>
      <c r="C215" s="703"/>
      <c r="D215" s="703"/>
      <c r="E215" s="703"/>
      <c r="F215" s="704"/>
      <c r="G215" s="396" t="s">
        <v>19</v>
      </c>
      <c r="H215" s="397"/>
      <c r="I215" s="397"/>
      <c r="J215" s="397"/>
      <c r="K215" s="397"/>
      <c r="L215" s="398" t="s">
        <v>20</v>
      </c>
      <c r="M215" s="397"/>
      <c r="N215" s="397"/>
      <c r="O215" s="397"/>
      <c r="P215" s="397"/>
      <c r="Q215" s="397"/>
      <c r="R215" s="397"/>
      <c r="S215" s="397"/>
      <c r="T215" s="397"/>
      <c r="U215" s="397"/>
      <c r="V215" s="397"/>
      <c r="W215" s="397"/>
      <c r="X215" s="399"/>
      <c r="Y215" s="400" t="s">
        <v>21</v>
      </c>
      <c r="Z215" s="401"/>
      <c r="AA215" s="401"/>
      <c r="AB215" s="402"/>
      <c r="AC215" s="396" t="s">
        <v>19</v>
      </c>
      <c r="AD215" s="397"/>
      <c r="AE215" s="397"/>
      <c r="AF215" s="397"/>
      <c r="AG215" s="397"/>
      <c r="AH215" s="398" t="s">
        <v>20</v>
      </c>
      <c r="AI215" s="397"/>
      <c r="AJ215" s="397"/>
      <c r="AK215" s="397"/>
      <c r="AL215" s="397"/>
      <c r="AM215" s="397"/>
      <c r="AN215" s="397"/>
      <c r="AO215" s="397"/>
      <c r="AP215" s="397"/>
      <c r="AQ215" s="397"/>
      <c r="AR215" s="397"/>
      <c r="AS215" s="397"/>
      <c r="AT215" s="399"/>
      <c r="AU215" s="400" t="s">
        <v>21</v>
      </c>
      <c r="AV215" s="401"/>
      <c r="AW215" s="401"/>
      <c r="AX215" s="403"/>
    </row>
    <row r="216" spans="1:50" ht="24.75" customHeight="1" x14ac:dyDescent="0.15">
      <c r="A216" s="702"/>
      <c r="B216" s="703"/>
      <c r="C216" s="703"/>
      <c r="D216" s="703"/>
      <c r="E216" s="703"/>
      <c r="F216" s="704"/>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4"/>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4"/>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4"/>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4"/>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4"/>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4"/>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4"/>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4"/>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4"/>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4"/>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92" t="s">
        <v>398</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399</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02"/>
      <c r="B228" s="703"/>
      <c r="C228" s="703"/>
      <c r="D228" s="703"/>
      <c r="E228" s="703"/>
      <c r="F228" s="704"/>
      <c r="G228" s="396" t="s">
        <v>19</v>
      </c>
      <c r="H228" s="397"/>
      <c r="I228" s="397"/>
      <c r="J228" s="397"/>
      <c r="K228" s="397"/>
      <c r="L228" s="398" t="s">
        <v>20</v>
      </c>
      <c r="M228" s="397"/>
      <c r="N228" s="397"/>
      <c r="O228" s="397"/>
      <c r="P228" s="397"/>
      <c r="Q228" s="397"/>
      <c r="R228" s="397"/>
      <c r="S228" s="397"/>
      <c r="T228" s="397"/>
      <c r="U228" s="397"/>
      <c r="V228" s="397"/>
      <c r="W228" s="397"/>
      <c r="X228" s="399"/>
      <c r="Y228" s="400" t="s">
        <v>21</v>
      </c>
      <c r="Z228" s="401"/>
      <c r="AA228" s="401"/>
      <c r="AB228" s="402"/>
      <c r="AC228" s="396" t="s">
        <v>19</v>
      </c>
      <c r="AD228" s="397"/>
      <c r="AE228" s="397"/>
      <c r="AF228" s="397"/>
      <c r="AG228" s="397"/>
      <c r="AH228" s="398" t="s">
        <v>20</v>
      </c>
      <c r="AI228" s="397"/>
      <c r="AJ228" s="397"/>
      <c r="AK228" s="397"/>
      <c r="AL228" s="397"/>
      <c r="AM228" s="397"/>
      <c r="AN228" s="397"/>
      <c r="AO228" s="397"/>
      <c r="AP228" s="397"/>
      <c r="AQ228" s="397"/>
      <c r="AR228" s="397"/>
      <c r="AS228" s="397"/>
      <c r="AT228" s="399"/>
      <c r="AU228" s="400" t="s">
        <v>21</v>
      </c>
      <c r="AV228" s="401"/>
      <c r="AW228" s="401"/>
      <c r="AX228" s="403"/>
    </row>
    <row r="229" spans="1:50" ht="24.75" customHeight="1" x14ac:dyDescent="0.15">
      <c r="A229" s="702"/>
      <c r="B229" s="703"/>
      <c r="C229" s="703"/>
      <c r="D229" s="703"/>
      <c r="E229" s="703"/>
      <c r="F229" s="704"/>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4"/>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4"/>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4"/>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4"/>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4"/>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4"/>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4"/>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4"/>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4"/>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4"/>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92" t="s">
        <v>400</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401</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02"/>
      <c r="B241" s="703"/>
      <c r="C241" s="703"/>
      <c r="D241" s="703"/>
      <c r="E241" s="703"/>
      <c r="F241" s="704"/>
      <c r="G241" s="396" t="s">
        <v>19</v>
      </c>
      <c r="H241" s="397"/>
      <c r="I241" s="397"/>
      <c r="J241" s="397"/>
      <c r="K241" s="397"/>
      <c r="L241" s="398" t="s">
        <v>20</v>
      </c>
      <c r="M241" s="397"/>
      <c r="N241" s="397"/>
      <c r="O241" s="397"/>
      <c r="P241" s="397"/>
      <c r="Q241" s="397"/>
      <c r="R241" s="397"/>
      <c r="S241" s="397"/>
      <c r="T241" s="397"/>
      <c r="U241" s="397"/>
      <c r="V241" s="397"/>
      <c r="W241" s="397"/>
      <c r="X241" s="399"/>
      <c r="Y241" s="400" t="s">
        <v>21</v>
      </c>
      <c r="Z241" s="401"/>
      <c r="AA241" s="401"/>
      <c r="AB241" s="402"/>
      <c r="AC241" s="396" t="s">
        <v>19</v>
      </c>
      <c r="AD241" s="397"/>
      <c r="AE241" s="397"/>
      <c r="AF241" s="397"/>
      <c r="AG241" s="397"/>
      <c r="AH241" s="398" t="s">
        <v>20</v>
      </c>
      <c r="AI241" s="397"/>
      <c r="AJ241" s="397"/>
      <c r="AK241" s="397"/>
      <c r="AL241" s="397"/>
      <c r="AM241" s="397"/>
      <c r="AN241" s="397"/>
      <c r="AO241" s="397"/>
      <c r="AP241" s="397"/>
      <c r="AQ241" s="397"/>
      <c r="AR241" s="397"/>
      <c r="AS241" s="397"/>
      <c r="AT241" s="399"/>
      <c r="AU241" s="400" t="s">
        <v>21</v>
      </c>
      <c r="AV241" s="401"/>
      <c r="AW241" s="401"/>
      <c r="AX241" s="403"/>
    </row>
    <row r="242" spans="1:50" ht="24.75" customHeight="1" x14ac:dyDescent="0.15">
      <c r="A242" s="702"/>
      <c r="B242" s="703"/>
      <c r="C242" s="703"/>
      <c r="D242" s="703"/>
      <c r="E242" s="703"/>
      <c r="F242" s="704"/>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4"/>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4"/>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4"/>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4"/>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4"/>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4"/>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4"/>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4"/>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4"/>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4"/>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92" t="s">
        <v>402</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403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02"/>
      <c r="B254" s="703"/>
      <c r="C254" s="703"/>
      <c r="D254" s="703"/>
      <c r="E254" s="703"/>
      <c r="F254" s="704"/>
      <c r="G254" s="396" t="s">
        <v>19</v>
      </c>
      <c r="H254" s="397"/>
      <c r="I254" s="397"/>
      <c r="J254" s="397"/>
      <c r="K254" s="397"/>
      <c r="L254" s="398" t="s">
        <v>20</v>
      </c>
      <c r="M254" s="397"/>
      <c r="N254" s="397"/>
      <c r="O254" s="397"/>
      <c r="P254" s="397"/>
      <c r="Q254" s="397"/>
      <c r="R254" s="397"/>
      <c r="S254" s="397"/>
      <c r="T254" s="397"/>
      <c r="U254" s="397"/>
      <c r="V254" s="397"/>
      <c r="W254" s="397"/>
      <c r="X254" s="399"/>
      <c r="Y254" s="400" t="s">
        <v>21</v>
      </c>
      <c r="Z254" s="401"/>
      <c r="AA254" s="401"/>
      <c r="AB254" s="402"/>
      <c r="AC254" s="396" t="s">
        <v>19</v>
      </c>
      <c r="AD254" s="397"/>
      <c r="AE254" s="397"/>
      <c r="AF254" s="397"/>
      <c r="AG254" s="397"/>
      <c r="AH254" s="398" t="s">
        <v>20</v>
      </c>
      <c r="AI254" s="397"/>
      <c r="AJ254" s="397"/>
      <c r="AK254" s="397"/>
      <c r="AL254" s="397"/>
      <c r="AM254" s="397"/>
      <c r="AN254" s="397"/>
      <c r="AO254" s="397"/>
      <c r="AP254" s="397"/>
      <c r="AQ254" s="397"/>
      <c r="AR254" s="397"/>
      <c r="AS254" s="397"/>
      <c r="AT254" s="399"/>
      <c r="AU254" s="400" t="s">
        <v>21</v>
      </c>
      <c r="AV254" s="401"/>
      <c r="AW254" s="401"/>
      <c r="AX254" s="403"/>
    </row>
    <row r="255" spans="1:50" ht="24.75" customHeight="1" x14ac:dyDescent="0.15">
      <c r="A255" s="702"/>
      <c r="B255" s="703"/>
      <c r="C255" s="703"/>
      <c r="D255" s="703"/>
      <c r="E255" s="703"/>
      <c r="F255" s="704"/>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4"/>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4"/>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4"/>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4"/>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4"/>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4"/>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4"/>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4"/>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4"/>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4"/>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M86" sqref="M86:AJ8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t="s">
        <v>513</v>
      </c>
      <c r="D4" s="115"/>
      <c r="E4" s="115"/>
      <c r="F4" s="115"/>
      <c r="G4" s="115"/>
      <c r="H4" s="115"/>
      <c r="I4" s="115"/>
      <c r="J4" s="115"/>
      <c r="K4" s="115"/>
      <c r="L4" s="115"/>
      <c r="M4" s="115" t="s">
        <v>515</v>
      </c>
      <c r="N4" s="115"/>
      <c r="O4" s="115"/>
      <c r="P4" s="115"/>
      <c r="Q4" s="115"/>
      <c r="R4" s="115"/>
      <c r="S4" s="115"/>
      <c r="T4" s="115"/>
      <c r="U4" s="115"/>
      <c r="V4" s="115"/>
      <c r="W4" s="115"/>
      <c r="X4" s="115"/>
      <c r="Y4" s="115"/>
      <c r="Z4" s="115"/>
      <c r="AA4" s="115"/>
      <c r="AB4" s="115"/>
      <c r="AC4" s="115"/>
      <c r="AD4" s="115"/>
      <c r="AE4" s="115"/>
      <c r="AF4" s="115"/>
      <c r="AG4" s="115"/>
      <c r="AH4" s="115"/>
      <c r="AI4" s="115"/>
      <c r="AJ4" s="115"/>
      <c r="AK4" s="116">
        <v>0.8</v>
      </c>
      <c r="AL4" s="117"/>
      <c r="AM4" s="117"/>
      <c r="AN4" s="117"/>
      <c r="AO4" s="117"/>
      <c r="AP4" s="118"/>
      <c r="AQ4" s="119" t="s">
        <v>547</v>
      </c>
      <c r="AR4" s="115"/>
      <c r="AS4" s="115"/>
      <c r="AT4" s="115"/>
      <c r="AU4" s="116" t="s">
        <v>516</v>
      </c>
      <c r="AV4" s="117"/>
      <c r="AW4" s="117"/>
      <c r="AX4" s="118"/>
    </row>
    <row r="5" spans="1:50" ht="24" hidden="1"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hidden="1"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hidden="1"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hidden="1"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hidden="1"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hidden="1"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hidden="1"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hidden="1"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hidden="1"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hidden="1"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hidden="1"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hidden="1"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hidden="1"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hidden="1"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hidden="1"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hidden="1"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hidden="1"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hidden="1"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hidden="1"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hidden="1"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hidden="1"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hidden="1"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hidden="1"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hidden="1"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hidden="1"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hidden="1"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hidden="1"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hidden="1"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hidden="1"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t="s">
        <v>517</v>
      </c>
      <c r="D37" s="115"/>
      <c r="E37" s="115"/>
      <c r="F37" s="115"/>
      <c r="G37" s="115"/>
      <c r="H37" s="115"/>
      <c r="I37" s="115"/>
      <c r="J37" s="115"/>
      <c r="K37" s="115"/>
      <c r="L37" s="115"/>
      <c r="M37" s="125" t="s">
        <v>518</v>
      </c>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7"/>
      <c r="AK37" s="116">
        <v>0.7</v>
      </c>
      <c r="AL37" s="117"/>
      <c r="AM37" s="117"/>
      <c r="AN37" s="117"/>
      <c r="AO37" s="117"/>
      <c r="AP37" s="118"/>
      <c r="AQ37" s="119" t="s">
        <v>547</v>
      </c>
      <c r="AR37" s="115"/>
      <c r="AS37" s="115"/>
      <c r="AT37" s="115"/>
      <c r="AU37" s="116" t="s">
        <v>516</v>
      </c>
      <c r="AV37" s="117"/>
      <c r="AW37" s="117"/>
      <c r="AX37" s="118"/>
    </row>
    <row r="38" spans="1:50" ht="24" hidden="1"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hidden="1"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hidden="1"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hidden="1"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hidden="1"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hidden="1"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hidden="1"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hidden="1"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hidden="1"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hidden="1"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hidden="1"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hidden="1"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hidden="1"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hidden="1"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hidden="1"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hidden="1"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hidden="1"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hidden="1"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hidden="1"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hidden="1"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hidden="1"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hidden="1"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hidden="1"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hidden="1"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hidden="1"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hidden="1"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hidden="1"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hidden="1"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hidden="1"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406</v>
      </c>
      <c r="D135" s="120"/>
      <c r="E135" s="120"/>
      <c r="F135" s="120"/>
      <c r="G135" s="120"/>
      <c r="H135" s="120"/>
      <c r="I135" s="120"/>
      <c r="J135" s="120"/>
      <c r="K135" s="120"/>
      <c r="L135" s="120"/>
      <c r="M135" s="120" t="s">
        <v>407</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408</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406</v>
      </c>
      <c r="D168" s="120"/>
      <c r="E168" s="120"/>
      <c r="F168" s="120"/>
      <c r="G168" s="120"/>
      <c r="H168" s="120"/>
      <c r="I168" s="120"/>
      <c r="J168" s="120"/>
      <c r="K168" s="120"/>
      <c r="L168" s="120"/>
      <c r="M168" s="120" t="s">
        <v>407</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408</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406</v>
      </c>
      <c r="D201" s="120"/>
      <c r="E201" s="120"/>
      <c r="F201" s="120"/>
      <c r="G201" s="120"/>
      <c r="H201" s="120"/>
      <c r="I201" s="120"/>
      <c r="J201" s="120"/>
      <c r="K201" s="120"/>
      <c r="L201" s="120"/>
      <c r="M201" s="120" t="s">
        <v>407</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408</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421</v>
      </c>
      <c r="D234" s="120"/>
      <c r="E234" s="120"/>
      <c r="F234" s="120"/>
      <c r="G234" s="120"/>
      <c r="H234" s="120"/>
      <c r="I234" s="120"/>
      <c r="J234" s="120"/>
      <c r="K234" s="120"/>
      <c r="L234" s="120"/>
      <c r="M234" s="120" t="s">
        <v>422</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423</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406</v>
      </c>
      <c r="D267" s="120"/>
      <c r="E267" s="120"/>
      <c r="F267" s="120"/>
      <c r="G267" s="120"/>
      <c r="H267" s="120"/>
      <c r="I267" s="120"/>
      <c r="J267" s="120"/>
      <c r="K267" s="120"/>
      <c r="L267" s="120"/>
      <c r="M267" s="120" t="s">
        <v>407</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408</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406</v>
      </c>
      <c r="D333" s="120"/>
      <c r="E333" s="120"/>
      <c r="F333" s="120"/>
      <c r="G333" s="120"/>
      <c r="H333" s="120"/>
      <c r="I333" s="120"/>
      <c r="J333" s="120"/>
      <c r="K333" s="120"/>
      <c r="L333" s="120"/>
      <c r="M333" s="120" t="s">
        <v>407</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408</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406</v>
      </c>
      <c r="D399" s="120"/>
      <c r="E399" s="120"/>
      <c r="F399" s="120"/>
      <c r="G399" s="120"/>
      <c r="H399" s="120"/>
      <c r="I399" s="120"/>
      <c r="J399" s="120"/>
      <c r="K399" s="120"/>
      <c r="L399" s="120"/>
      <c r="M399" s="120" t="s">
        <v>407</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408</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406</v>
      </c>
      <c r="D531" s="120"/>
      <c r="E531" s="120"/>
      <c r="F531" s="120"/>
      <c r="G531" s="120"/>
      <c r="H531" s="120"/>
      <c r="I531" s="120"/>
      <c r="J531" s="120"/>
      <c r="K531" s="120"/>
      <c r="L531" s="120"/>
      <c r="M531" s="120" t="s">
        <v>407</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408</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406</v>
      </c>
      <c r="D597" s="120"/>
      <c r="E597" s="120"/>
      <c r="F597" s="120"/>
      <c r="G597" s="120"/>
      <c r="H597" s="120"/>
      <c r="I597" s="120"/>
      <c r="J597" s="120"/>
      <c r="K597" s="120"/>
      <c r="L597" s="120"/>
      <c r="M597" s="120" t="s">
        <v>407</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408</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406</v>
      </c>
      <c r="D663" s="120"/>
      <c r="E663" s="120"/>
      <c r="F663" s="120"/>
      <c r="G663" s="120"/>
      <c r="H663" s="120"/>
      <c r="I663" s="120"/>
      <c r="J663" s="120"/>
      <c r="K663" s="120"/>
      <c r="L663" s="120"/>
      <c r="M663" s="120" t="s">
        <v>407</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408</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406</v>
      </c>
      <c r="D696" s="120"/>
      <c r="E696" s="120"/>
      <c r="F696" s="120"/>
      <c r="G696" s="120"/>
      <c r="H696" s="120"/>
      <c r="I696" s="120"/>
      <c r="J696" s="120"/>
      <c r="K696" s="120"/>
      <c r="L696" s="120"/>
      <c r="M696" s="120" t="s">
        <v>407</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408</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406</v>
      </c>
      <c r="D762" s="120"/>
      <c r="E762" s="120"/>
      <c r="F762" s="120"/>
      <c r="G762" s="120"/>
      <c r="H762" s="120"/>
      <c r="I762" s="120"/>
      <c r="J762" s="120"/>
      <c r="K762" s="120"/>
      <c r="L762" s="120"/>
      <c r="M762" s="120" t="s">
        <v>407</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408</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406</v>
      </c>
      <c r="D861" s="120"/>
      <c r="E861" s="120"/>
      <c r="F861" s="120"/>
      <c r="G861" s="120"/>
      <c r="H861" s="120"/>
      <c r="I861" s="120"/>
      <c r="J861" s="120"/>
      <c r="K861" s="120"/>
      <c r="L861" s="120"/>
      <c r="M861" s="120" t="s">
        <v>407</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408</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406</v>
      </c>
      <c r="D894" s="120"/>
      <c r="E894" s="120"/>
      <c r="F894" s="120"/>
      <c r="G894" s="120"/>
      <c r="H894" s="120"/>
      <c r="I894" s="120"/>
      <c r="J894" s="120"/>
      <c r="K894" s="120"/>
      <c r="L894" s="120"/>
      <c r="M894" s="120" t="s">
        <v>407</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408</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446</v>
      </c>
      <c r="D1026" s="120"/>
      <c r="E1026" s="120"/>
      <c r="F1026" s="120"/>
      <c r="G1026" s="120"/>
      <c r="H1026" s="120"/>
      <c r="I1026" s="120"/>
      <c r="J1026" s="120"/>
      <c r="K1026" s="120"/>
      <c r="L1026" s="120"/>
      <c r="M1026" s="120" t="s">
        <v>447</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448</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406</v>
      </c>
      <c r="D1092" s="120"/>
      <c r="E1092" s="120"/>
      <c r="F1092" s="120"/>
      <c r="G1092" s="120"/>
      <c r="H1092" s="120"/>
      <c r="I1092" s="120"/>
      <c r="J1092" s="120"/>
      <c r="K1092" s="120"/>
      <c r="L1092" s="120"/>
      <c r="M1092" s="120" t="s">
        <v>407</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408</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406</v>
      </c>
      <c r="D1158" s="120"/>
      <c r="E1158" s="120"/>
      <c r="F1158" s="120"/>
      <c r="G1158" s="120"/>
      <c r="H1158" s="120"/>
      <c r="I1158" s="120"/>
      <c r="J1158" s="120"/>
      <c r="K1158" s="120"/>
      <c r="L1158" s="120"/>
      <c r="M1158" s="120" t="s">
        <v>407</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408</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新江 亮子</cp:lastModifiedBy>
  <cp:lastPrinted>2015-05-26T09:17:39Z</cp:lastPrinted>
  <dcterms:created xsi:type="dcterms:W3CDTF">2012-03-13T00:50:25Z</dcterms:created>
  <dcterms:modified xsi:type="dcterms:W3CDTF">2015-06-05T02:03:15Z</dcterms:modified>
</cp:coreProperties>
</file>