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<sst xmlns="http://schemas.openxmlformats.org/spreadsheetml/2006/main" count="1316" uniqueCount="526">
  <si>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</si>
  <si>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</si>
  <si>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</si>
  <si>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</si>
  <si>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</si>
  <si>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</si>
  <si>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</si>
  <si>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</si>
  <si>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</si>
  <si>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</si>
  <si>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</si>
  <si>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</si>
  <si>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</si>
  <si>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</si>
  <si>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</si>
  <si>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</si>
  <si>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</si>
  <si>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</si>
  <si>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</si>
  <si>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</si>
  <si>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</si>
  <si>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</si>
  <si>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</si>
  <si>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</si>
  <si>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</si>
  <si>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</si>
  <si>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</si>
  <si>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</si>
  <si>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</si>
  <si>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</si>
  <si>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</si>
  <si>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</si>
  <si>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</si>
  <si>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</si>
  <si>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</si>
  <si>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</si>
  <si>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</si>
  <si>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</si>
  <si>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</si>
  <si>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</si>
  <si>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</si>
  <si>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</si>
  <si>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</si>
  <si>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</si>
  <si>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</si>
  <si>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</si>
  <si>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</si>
  <si>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</si>
  <si>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</si>
  <si>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</si>
  <si>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</si>
  <si>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</si>
  <si>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</si>
  <si>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</si>
  <si>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</si>
  <si>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</si>
  <si>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</si>
  <si>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</si>
  <si>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</si>
  <si>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</si>
  <si>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</si>
  <si>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</si>
  <si>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</si>
  <si>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</si>
  <si>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</si>
  <si>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</si>
  <si>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</si>
  <si>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</si>
  <si>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</si>
  <si>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</si>
  <si>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</si>
  <si>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</si>
  <si>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</si>
  <si>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</si>
  <si>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</si>
  <si>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</si>
  <si>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</si>
  <si>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</si>
  <si>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</si>
  <si>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</si>
  <si>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</si>
  <si>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</si>
  <si>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</si>
  <si>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</si>
  <si>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</si>
  <si>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</si>
  <si>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</si>
  <si>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</si>
  <si>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</si>
  <si>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</si>
  <si>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</si>
  <si>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</si>
  <si>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</si>
  <si>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</si>
  <si>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</si>
  <si>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</si>
  <si>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</si>
  <si>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</si>
  <si>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</si>
  <si>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</si>
  <si>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</si>
  <si>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</si>
  <si>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</si>
  <si>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</si>
  <si>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</si>
  <si>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</si>
  <si>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</si>
  <si>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</si>
  <si>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</si>
  <si>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</si>
  <si>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</si>
  <si>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</si>
  <si>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</si>
  <si>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</si>
  <si>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</si>
  <si>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</si>
  <si>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</si>
  <si>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</si>
  <si>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</si>
  <si>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</si>
  <si>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</si>
  <si>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</si>
  <si>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</si>
  <si>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</si>
  <si>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</si>
  <si>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</si>
  <si>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</si>
  <si>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</si>
  <si>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</si>
  <si>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</si>
  <si>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</si>
  <si>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</si>
  <si>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</si>
  <si>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</si>
  <si>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</si>
  <si>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</si>
  <si>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</si>
  <si>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</si>
  <si>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</si>
  <si>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</si>
  <si>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</si>
  <si>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</si>
  <si>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</si>
  <si>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</si>
  <si>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</si>
  <si>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</si>
  <si>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</si>
  <si>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</si>
  <si>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</si>
  <si>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</si>
  <si>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</si>
  <si>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</si>
  <si>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</si>
  <si>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</si>
  <si>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</si>
  <si>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</si>
  <si>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</si>
  <si>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</si>
  <si>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</si>
  <si>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</si>
  <si>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</si>
  <si>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</si>
  <si>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</si>
  <si>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</si>
  <si>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</si>
  <si>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</si>
  <si>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</si>
  <si>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</si>
  <si>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</si>
  <si>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</si>
  <si>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</si>
  <si>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</si>
  <si>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</si>
  <si>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</si>
  <si>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</si>
  <si>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</si>
  <si>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</si>
  <si>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</si>
  <si>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</si>
  <si>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</si>
  <si>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</si>
  <si>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</si>
  <si>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</si>
  <si>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</si>
  <si>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</si>
  <si>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</si>
  <si>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</si>
  <si>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</si>
  <si>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</si>
  <si>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</si>
  <si>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</si>
  <si>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</si>
  <si>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</si>
  <si>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</si>
  <si>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</si>
  <si>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</si>
  <si>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</si>
  <si>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</si>
  <si>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</si>
  <si>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</si>
  <si>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</si>
  <si>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</si>
  <si>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</si>
  <si>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</si>
  <si>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</si>
  <si>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</si>
  <si>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</si>
  <si>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</si>
  <si>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</si>
  <si>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</si>
  <si>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</si>
  <si>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</si>
  <si>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</si>
  <si>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</si>
  <si>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</si>
  <si>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</si>
  <si>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</si>
  <si>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</si>
  <si>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</si>
  <si>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</si>
  <si>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</si>
  <si>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</si>
  <si>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</si>
  <si>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</si>
  <si>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</si>
  <si>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</si>
  <si>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</si>
  <si>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</si>
  <si>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</si>
  <si>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</si>
  <si>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</si>
  <si>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</si>
  <si>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</si>
  <si>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</si>
  <si>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</si>
  <si>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</si>
  <si>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</si>
  <si>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</si>
  <si>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</si>
  <si>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</si>
  <si>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</si>
  <si>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</si>
  <si>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</si>
  <si>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</si>
  <si>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</si>
  <si>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</si>
  <si>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</si>
  <si>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</si>
  <si>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</si>
  <si>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</si>
  <si>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</si>
  <si>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</si>
  <si>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</si>
  <si>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</si>
  <si>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</si>
  <si>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</si>
  <si>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</si>
  <si>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</si>
  <si>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</si>
  <si>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</si>
  <si>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</si>
  <si>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</si>
  <si>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</si>
  <si>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</si>
  <si>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</si>
  <si>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</si>
  <si>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</si>
  <si>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</si>
  <si>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</si>
  <si>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</si>
  <si>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</si>
  <si>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</si>
  <si>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</si>
  <si>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</si>
  <si>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</si>
  <si>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</si>
  <si>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</si>
  <si>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</si>
  <si>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</si>
  <si>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</si>
  <si>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</si>
  <si>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</si>
  <si>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</si>
  <si>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</si>
  <si>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</si>
  <si>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</si>
  <si>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</si>
  <si>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</si>
  <si>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</si>
  <si>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</si>
  <si>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</si>
  <si>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</si>
  <si>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</si>
  <si>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</si>
  <si>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</si>
  <si>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</si>
  <si>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</si>
  <si>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</si>
  <si>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</si>
  <si>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</si>
  <si>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</si>
  <si>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</si>
  <si>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</si>
  <si>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</si>
  <si>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</si>
  <si>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</si>
  <si>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</si>
  <si>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</si>
  <si>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</si>
  <si>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</si>
  <si>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</si>
  <si>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</si>
  <si>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</si>
  <si>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</si>
  <si>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</si>
  <si>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</si>
  <si>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</si>
  <si>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</si>
  <si>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</si>
  <si>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</si>
  <si>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</si>
  <si>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</si>
  <si>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</si>
  <si>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</si>
  <si>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</si>
  <si>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</si>
  <si>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</si>
  <si>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</si>
  <si>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</si>
  <si>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</si>
  <si>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</si>
  <si>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</si>
  <si>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</si>
  <si>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</si>
  <si>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</si>
  <si>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</si>
  <si>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</si>
  <si>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</si>
  <si>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</si>
  <si>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</si>
  <si>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</si>
  <si>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</si>
  <si>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</si>
  <si>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</si>
  <si>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</si>
  <si>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</si>
  <si>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</si>
  <si>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</si>
  <si>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</si>
  <si>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</si>
  <si>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</si>
  <si>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</si>
  <si>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</si>
  <si>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</si>
  <si>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</si>
  <si>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</si>
  <si>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</si>
  <si>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</si>
  <si>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</si>
  <si>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</si>
  <si>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</si>
  <si>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</si>
  <si>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</si>
  <si>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</si>
  <si>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</si>
  <si>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</si>
  <si>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</si>
  <si>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</si>
  <si>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</si>
  <si>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</si>
  <si>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</si>
  <si>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</si>
  <si>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</si>
  <si>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</si>
  <si>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</si>
  <si>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</si>
  <si>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</si>
  <si>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</si>
  <si>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</si>
  <si>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</si>
  <si>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</si>
  <si>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</si>
  <si>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</si>
  <si>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</si>
  <si>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</si>
  <si>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</si>
  <si>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</si>
  <si>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</si>
  <si>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</si>
  <si>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</si>
  <si>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</si>
  <si>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</si>
  <si>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</si>
  <si>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</si>
  <si>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</si>
  <si>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</si>
  <si>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</si>
  <si>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</si>
  <si>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</si>
  <si>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</si>
  <si>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</si>
  <si>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</si>
  <si>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</si>
  <si>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</si>
  <si>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</si>
  <si>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</si>
  <si>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</si>
  <si>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</si>
  <si>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</si>
  <si>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</si>
  <si>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</si>
  <si>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</si>
  <si>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</si>
  <si>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</si>
  <si>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</si>
  <si>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</si>
  <si>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</si>
  <si>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</si>
  <si>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</si>
  <si>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</si>
  <si>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</si>
  <si>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</si>
  <si>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</si>
  <si>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</si>
  <si>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</si>
  <si>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</si>
  <si>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</si>
  <si>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</si>
  <si>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</si>
  <si>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</si>
  <si>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</si>
  <si>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</si>
  <si>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</si>
  <si>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</si>
  <si>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</si>
  <si>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</si>
  <si>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</si>
  <si>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</si>
  <si>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</si>
  <si>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</si>
  <si>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</si>
  <si>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</si>
  <si>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</si>
  <si>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</si>
  <si>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</si>
  <si>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</si>
  <si>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</si>
  <si>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</si>
  <si>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</si>
  <si>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</si>
  <si>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</si>
  <si>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</si>
  <si>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</si>
  <si>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</si>
  <si>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</si>
  <si>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</si>
  <si>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</si>
  <si>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</si>
  <si>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</si>
  <si>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</si>
  <si>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</si>
  <si>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</si>
  <si>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</si>
  <si>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</si>
  <si>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</si>
  <si>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</si>
  <si>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</si>
  <si>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</si>
  <si>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</si>
  <si>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</si>
  <si>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</si>
  <si>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</si>
  <si>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地球環境戦略研究機関拠出金</t>
    <phoneticPr fontId="5"/>
  </si>
  <si>
    <t>地球環境局</t>
    <phoneticPr fontId="5"/>
  </si>
  <si>
    <t>総務課研究調査室</t>
    <phoneticPr fontId="5"/>
  </si>
  <si>
    <t>2.地球環境の保全
2-3　地球環境の保全に関する調査研究</t>
    <phoneticPr fontId="5"/>
  </si>
  <si>
    <t>京都議定書目標達成計画</t>
    <phoneticPr fontId="5"/>
  </si>
  <si>
    <t>○</t>
  </si>
  <si>
    <t>－</t>
    <phoneticPr fontId="5"/>
  </si>
  <si>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・このような研究を行うアジア太平洋地域唯一の国際的環境政策研究機関として、アジア太平洋地域の持続可能な開発に向けた取組に貢献する研究をリードするため、拠出金により支援するもの。</t>
    <phoneticPr fontId="5"/>
  </si>
  <si>
    <t>-</t>
    <phoneticPr fontId="5"/>
  </si>
  <si>
    <t>-</t>
    <phoneticPr fontId="5"/>
  </si>
  <si>
    <t>-</t>
    <phoneticPr fontId="5"/>
  </si>
  <si>
    <t>国際会議等の開催数</t>
    <phoneticPr fontId="5"/>
  </si>
  <si>
    <t>学術論文・政策論文の発表数</t>
    <phoneticPr fontId="5"/>
  </si>
  <si>
    <t>件</t>
    <rPh sb="0" eb="1">
      <t>ケン</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</si>
  <si>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</si>
  <si>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</si>
  <si>
    <t>引き続き研究の質の維持・向上を図りつつ、管理的経費については節減を図ることとし、環境省ではその実施状況の把握に努めていく。</t>
    <phoneticPr fontId="5"/>
  </si>
  <si>
    <t>拠出先における業務内容の精査など、拠出金が適切に用いられていることを確認するとともに、必要最低限の拠出となるよう検討を進める。</t>
    <phoneticPr fontId="5"/>
  </si>
  <si>
    <t>A.　（公財）地球環境戦略研究機関</t>
    <phoneticPr fontId="5"/>
  </si>
  <si>
    <t>拠出金</t>
    <rPh sb="0" eb="3">
      <t>キョシュツキン</t>
    </rPh>
    <phoneticPr fontId="5"/>
  </si>
  <si>
    <t>地球環境戦略研究機関拠出金</t>
    <rPh sb="0" eb="2">
      <t>チキュウ</t>
    </rPh>
    <rPh sb="2" eb="4">
      <t>カンキョウ</t>
    </rPh>
    <rPh sb="4" eb="6">
      <t>センリャク</t>
    </rPh>
    <rPh sb="6" eb="8">
      <t>ケンキュウ</t>
    </rPh>
    <rPh sb="8" eb="10">
      <t>キカン</t>
    </rPh>
    <rPh sb="10" eb="13">
      <t>キョシュツキン</t>
    </rPh>
    <phoneticPr fontId="5"/>
  </si>
  <si>
    <t>（公財）地球環境戦略研究機関</t>
    <phoneticPr fontId="5"/>
  </si>
  <si>
    <t>第６期戦略研究プロジェクトの実施
①気候変動とエネルギー領域
②持続可能な消費と生産領域
③自然資源・生態系サービス領域
④グリーン成長とグリーン経済領域
⑤ビジネスと環境領域
⑥持続可能な社会のための政策統合領域
⑦持続可能な都市領域</t>
    <phoneticPr fontId="5"/>
  </si>
  <si>
    <t>018</t>
    <phoneticPr fontId="5"/>
  </si>
  <si>
    <t>015</t>
    <phoneticPr fontId="5"/>
  </si>
  <si>
    <t>074</t>
    <phoneticPr fontId="5"/>
  </si>
  <si>
    <t>078</t>
    <phoneticPr fontId="5"/>
  </si>
  <si>
    <t>件</t>
    <rPh sb="0" eb="1">
      <t>ケン</t>
    </rPh>
    <phoneticPr fontId="5"/>
  </si>
  <si>
    <t>外部資金獲得件数</t>
    <rPh sb="0" eb="2">
      <t>ガイブ</t>
    </rPh>
    <rPh sb="2" eb="4">
      <t>シキン</t>
    </rPh>
    <rPh sb="4" eb="6">
      <t>カクトク</t>
    </rPh>
    <rPh sb="6" eb="8">
      <t>ケンスウ</t>
    </rPh>
    <phoneticPr fontId="5"/>
  </si>
  <si>
    <t>室長　竹本　明生</t>
    <phoneticPr fontId="5"/>
  </si>
  <si>
    <t>社会や政策ニーズにレレバントで政策形成に資する研究成果物の質を確保する。</t>
    <phoneticPr fontId="5"/>
  </si>
  <si>
    <t>国際政策プロセスや重要報告書等へ言及・引用された成果数</t>
    <phoneticPr fontId="5"/>
  </si>
  <si>
    <t>関係する国際機関やネットワークとの信頼を維持・増大し、組織としての協力に発展させる。</t>
    <phoneticPr fontId="5"/>
  </si>
  <si>
    <t>国際及び海外機関との協力MOU等締結数</t>
    <phoneticPr fontId="5"/>
  </si>
  <si>
    <t>アジアの環境政策において日本がリーダーシップを果たす上で重要な事業を実施している団体であり環境対策を早急に実施していくうえで必要かつ優先度の高い事業である。</t>
    <phoneticPr fontId="5"/>
  </si>
  <si>
    <t>国内の環境政策展開への提言を行うと同時にアジア・太平洋における日本の政策の展開などを実施しており、国内外の社会のニーズに対処している。</t>
    <phoneticPr fontId="5"/>
  </si>
  <si>
    <t>多くの国際的なネットワークの事務局に指定される実績があり、我が国の国際的な立場を確保することに十分に貢献している。</t>
    <phoneticPr fontId="5"/>
  </si>
  <si>
    <t>学術論文や政策論文は、国際政策プロセスや重要報告書等へ言及・引用されており、我が国の国際的な立場を確保することに十分に貢献している。</t>
    <rPh sb="0" eb="2">
      <t>ガクジュツ</t>
    </rPh>
    <rPh sb="2" eb="4">
      <t>ロンブン</t>
    </rPh>
    <rPh sb="5" eb="7">
      <t>セイサク</t>
    </rPh>
    <rPh sb="7" eb="9">
      <t>ロンブン</t>
    </rPh>
    <rPh sb="11" eb="13">
      <t>コクサイ</t>
    </rPh>
    <rPh sb="13" eb="15">
      <t>セイサク</t>
    </rPh>
    <rPh sb="20" eb="22">
      <t>ジュウヨウ</t>
    </rPh>
    <rPh sb="22" eb="25">
      <t>ホウコクショ</t>
    </rPh>
    <rPh sb="25" eb="26">
      <t>トウ</t>
    </rPh>
    <rPh sb="27" eb="29">
      <t>ゲンキュウ</t>
    </rPh>
    <rPh sb="30" eb="32">
      <t>インヨウ</t>
    </rPh>
    <rPh sb="38" eb="39">
      <t>ワ</t>
    </rPh>
    <rPh sb="40" eb="41">
      <t>クニ</t>
    </rPh>
    <rPh sb="42" eb="45">
      <t>コクサイテキ</t>
    </rPh>
    <rPh sb="46" eb="48">
      <t>タチバ</t>
    </rPh>
    <rPh sb="49" eb="51">
      <t>カクホ</t>
    </rPh>
    <rPh sb="56" eb="58">
      <t>ジュウブン</t>
    </rPh>
    <rPh sb="59" eb="61">
      <t>コウケン</t>
    </rPh>
    <phoneticPr fontId="5"/>
  </si>
  <si>
    <t>外部資金の資金源を日本内外に求め、その多様性を高めるとともに、第５期の水準を維持する。</t>
    <phoneticPr fontId="5"/>
  </si>
  <si>
    <t>-</t>
    <phoneticPr fontId="5"/>
  </si>
  <si>
    <t>費目・使途については、目的達成のために必要か、また適切かどうか、IGES内部の承認プロセスを通じて精査している。</t>
    <rPh sb="0" eb="2">
      <t>ヒモク</t>
    </rPh>
    <rPh sb="3" eb="5">
      <t>シト</t>
    </rPh>
    <rPh sb="11" eb="13">
      <t>モクテキ</t>
    </rPh>
    <rPh sb="13" eb="15">
      <t>タッセイ</t>
    </rPh>
    <rPh sb="19" eb="21">
      <t>ヒツヨウ</t>
    </rPh>
    <rPh sb="25" eb="27">
      <t>テキセツ</t>
    </rPh>
    <rPh sb="36" eb="38">
      <t>ナイブ</t>
    </rPh>
    <rPh sb="39" eb="41">
      <t>ショウニン</t>
    </rPh>
    <rPh sb="46" eb="47">
      <t>ツウ</t>
    </rPh>
    <rPh sb="49" eb="51">
      <t>セイサ</t>
    </rPh>
    <phoneticPr fontId="5"/>
  </si>
  <si>
    <t>事業実施に必要な出張や会議等、必要最低限の経費で効果的に実施する計画となっているか、IGES内部の承認プロセスを通じて精査している。</t>
    <rPh sb="0" eb="2">
      <t>ジギョウ</t>
    </rPh>
    <rPh sb="2" eb="4">
      <t>ジッシ</t>
    </rPh>
    <rPh sb="5" eb="7">
      <t>ヒツヨウ</t>
    </rPh>
    <rPh sb="8" eb="10">
      <t>シュッチョウ</t>
    </rPh>
    <rPh sb="11" eb="14">
      <t>カイギナド</t>
    </rPh>
    <rPh sb="15" eb="17">
      <t>ヒツヨウ</t>
    </rPh>
    <rPh sb="17" eb="20">
      <t>サイテイゲン</t>
    </rPh>
    <rPh sb="21" eb="23">
      <t>ケイヒ</t>
    </rPh>
    <rPh sb="24" eb="27">
      <t>コウカテキ</t>
    </rPh>
    <rPh sb="28" eb="30">
      <t>ジッシ</t>
    </rPh>
    <rPh sb="32" eb="34">
      <t>ケイカク</t>
    </rPh>
    <rPh sb="46" eb="48">
      <t>ナイブ</t>
    </rPh>
    <rPh sb="49" eb="51">
      <t>ショウニン</t>
    </rPh>
    <rPh sb="56" eb="57">
      <t>ツウ</t>
    </rPh>
    <rPh sb="59" eb="61">
      <t>セイサ</t>
    </rPh>
    <phoneticPr fontId="5"/>
  </si>
  <si>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rPh sb="75" eb="76">
      <t>クニ</t>
    </rPh>
    <rPh sb="77" eb="79">
      <t>キョシュツ</t>
    </rPh>
    <rPh sb="82" eb="84">
      <t>シエン</t>
    </rPh>
    <rPh sb="88" eb="90">
      <t>ジギョウ</t>
    </rPh>
    <phoneticPr fontId="5"/>
  </si>
  <si>
    <t>拠出先であるIGESは、公益の立場から官・民両方に対して貢献を行うことができるため、受益と負担の関係は妥当である。なお、国からの拠出以外にも、IGESでは外部資金の調達を行っている。</t>
    <rPh sb="0" eb="2">
      <t>キョシュツ</t>
    </rPh>
    <rPh sb="2" eb="3">
      <t>サキ</t>
    </rPh>
    <rPh sb="42" eb="44">
      <t>ジュエキ</t>
    </rPh>
    <rPh sb="45" eb="47">
      <t>フタン</t>
    </rPh>
    <rPh sb="48" eb="50">
      <t>カンケイ</t>
    </rPh>
    <rPh sb="51" eb="53">
      <t>ダトウ</t>
    </rPh>
    <rPh sb="60" eb="61">
      <t>クニ</t>
    </rPh>
    <rPh sb="64" eb="66">
      <t>キョシュツ</t>
    </rPh>
    <rPh sb="66" eb="68">
      <t>イガイ</t>
    </rPh>
    <rPh sb="77" eb="79">
      <t>ガイブ</t>
    </rPh>
    <rPh sb="79" eb="81">
      <t>シキン</t>
    </rPh>
    <rPh sb="82" eb="84">
      <t>チョウタツ</t>
    </rPh>
    <rPh sb="85" eb="86">
      <t>オコナ</t>
    </rPh>
    <phoneticPr fontId="5"/>
  </si>
  <si>
    <t>IGES内に設置された国際的な活動を行うためのセンター及び国際ネットワーク事務局等の事業数（のべ数）</t>
    <phoneticPr fontId="5"/>
  </si>
  <si>
    <t>国内の環境政策展開への提言を行うと同時にアジア・太平洋における日本の政策の展開などを実施しており、国内外の社会のニーズに対処していることから、現状が妥当な水準である。</t>
    <rPh sb="71" eb="73">
      <t>ゲンジョウ</t>
    </rPh>
    <rPh sb="74" eb="76">
      <t>ダトウ</t>
    </rPh>
    <rPh sb="77" eb="79">
      <t>スイジュン</t>
    </rPh>
    <phoneticPr fontId="5"/>
  </si>
  <si>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5"/>
  </si>
  <si>
    <t>IGESは、平成９年６月の国連環境開発特別総会における設立憲章に基づき、発足した機関であり、本手段が唯一の手法である。</t>
    <rPh sb="40" eb="42">
      <t>キカン</t>
    </rPh>
    <rPh sb="46" eb="47">
      <t>ホン</t>
    </rPh>
    <rPh sb="47" eb="49">
      <t>シュダン</t>
    </rPh>
    <rPh sb="50" eb="52">
      <t>ユイイツ</t>
    </rPh>
    <rPh sb="53" eb="55">
      <t>シュホウ</t>
    </rPh>
    <phoneticPr fontId="5"/>
  </si>
  <si>
    <t>500/13</t>
    <phoneticPr fontId="5"/>
  </si>
  <si>
    <t>500/15</t>
    <phoneticPr fontId="5"/>
  </si>
  <si>
    <t>520/17</t>
    <phoneticPr fontId="5"/>
  </si>
  <si>
    <t>各活動指標とも、見込み以上またはおおよそ見込みどおりの実績となっている。</t>
    <rPh sb="0" eb="1">
      <t>カク</t>
    </rPh>
    <rPh sb="1" eb="3">
      <t>カツドウ</t>
    </rPh>
    <rPh sb="3" eb="5">
      <t>シヒョウ</t>
    </rPh>
    <rPh sb="8" eb="10">
      <t>ミコ</t>
    </rPh>
    <rPh sb="11" eb="13">
      <t>イジョウ</t>
    </rPh>
    <rPh sb="20" eb="22">
      <t>ミコ</t>
    </rPh>
    <rPh sb="27" eb="29">
      <t>ジッセキ</t>
    </rPh>
    <phoneticPr fontId="5"/>
  </si>
  <si>
    <t>百万円/数</t>
    <rPh sb="0" eb="1">
      <t>ヒャク</t>
    </rPh>
    <rPh sb="1" eb="3">
      <t>マンエン</t>
    </rPh>
    <rPh sb="4" eb="5">
      <t>カズ</t>
    </rPh>
    <phoneticPr fontId="5"/>
  </si>
  <si>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t>
    <rPh sb="0" eb="2">
      <t>シッコウ</t>
    </rPh>
    <rPh sb="2" eb="3">
      <t>ガク</t>
    </rPh>
    <rPh sb="52" eb="54">
      <t>カツドウ</t>
    </rPh>
    <rPh sb="54" eb="56">
      <t>シヒョウ</t>
    </rPh>
    <rPh sb="57" eb="59">
      <t>フクスウ</t>
    </rPh>
    <rPh sb="59" eb="61">
      <t>ソンザイ</t>
    </rPh>
    <rPh sb="82" eb="85">
      <t>コクサイテキ</t>
    </rPh>
    <rPh sb="86" eb="88">
      <t>カツドウ</t>
    </rPh>
    <rPh sb="89" eb="90">
      <t>オコナ</t>
    </rPh>
    <rPh sb="100" eb="103">
      <t>ジムキョク</t>
    </rPh>
    <rPh sb="103" eb="104">
      <t>トウ</t>
    </rPh>
    <rPh sb="105" eb="107">
      <t>ジギョウ</t>
    </rPh>
    <rPh sb="107" eb="108">
      <t>スウ</t>
    </rPh>
    <rPh sb="109" eb="111">
      <t>ボスウ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</si>
</sst>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xdr:colOff>
      <xdr:row>141</xdr:row>
      <xdr:rowOff>0</xdr:rowOff>
    </xdr:from>
    <xdr:to>
      <xdr:col>32</xdr:col>
      <xdr:colOff>142875</xdr:colOff>
      <xdr:row>143</xdr:row>
      <xdr:rowOff>306916</xdr:rowOff>
    </xdr:to>
    <xdr:sp macro="" textlink="">
      <xdr:nvSpPr>
        <xdr:cNvPr id="5" name="正方形/長方形 4"/>
        <xdr:cNvSpPr/>
      </xdr:nvSpPr>
      <xdr:spPr>
        <a:xfrm>
          <a:off x="3820584" y="3435350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17</xdr:col>
      <xdr:colOff>133350</xdr:colOff>
      <xdr:row>143</xdr:row>
      <xdr:rowOff>325966</xdr:rowOff>
    </xdr:from>
    <xdr:to>
      <xdr:col>34</xdr:col>
      <xdr:colOff>123825</xdr:colOff>
      <xdr:row>147</xdr:row>
      <xdr:rowOff>252941</xdr:rowOff>
    </xdr:to>
    <xdr:sp macro="" textlink="">
      <xdr:nvSpPr>
        <xdr:cNvPr id="6" name="大かっこ 5"/>
        <xdr:cNvSpPr/>
      </xdr:nvSpPr>
      <xdr:spPr>
        <a:xfrm>
          <a:off x="3533775" y="36978166"/>
          <a:ext cx="3390900" cy="133667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26</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25</xdr:col>
      <xdr:colOff>123825</xdr:colOff>
      <xdr:row>148</xdr:row>
      <xdr:rowOff>170391</xdr:rowOff>
    </xdr:from>
    <xdr:to>
      <xdr:col>25</xdr:col>
      <xdr:colOff>123825</xdr:colOff>
      <xdr:row>150</xdr:row>
      <xdr:rowOff>14816</xdr:rowOff>
    </xdr:to>
    <xdr:cxnSp macro="">
      <xdr:nvCxnSpPr>
        <xdr:cNvPr id="7" name="直線矢印コネクタ 6"/>
        <xdr:cNvCxnSpPr/>
      </xdr:nvCxnSpPr>
      <xdr:spPr>
        <a:xfrm>
          <a:off x="5150908" y="36968641"/>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150</xdr:row>
      <xdr:rowOff>233891</xdr:rowOff>
    </xdr:from>
    <xdr:to>
      <xdr:col>32</xdr:col>
      <xdr:colOff>123824</xdr:colOff>
      <xdr:row>153</xdr:row>
      <xdr:rowOff>186266</xdr:rowOff>
    </xdr:to>
    <xdr:sp macro="" textlink="">
      <xdr:nvSpPr>
        <xdr:cNvPr id="8" name="正方形/長方形 7"/>
        <xdr:cNvSpPr/>
      </xdr:nvSpPr>
      <xdr:spPr>
        <a:xfrm>
          <a:off x="3800475" y="37730641"/>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23</xdr:col>
      <xdr:colOff>142874</xdr:colOff>
      <xdr:row>149</xdr:row>
      <xdr:rowOff>335491</xdr:rowOff>
    </xdr:from>
    <xdr:to>
      <xdr:col>29</xdr:col>
      <xdr:colOff>95249</xdr:colOff>
      <xdr:row>150</xdr:row>
      <xdr:rowOff>271991</xdr:rowOff>
    </xdr:to>
    <xdr:sp macro="" textlink="">
      <xdr:nvSpPr>
        <xdr:cNvPr id="9" name="テキスト ボックス 8"/>
        <xdr:cNvSpPr txBox="1"/>
      </xdr:nvSpPr>
      <xdr:spPr>
        <a:xfrm>
          <a:off x="4767791" y="37482991"/>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9525</xdr:colOff>
      <xdr:row>153</xdr:row>
      <xdr:rowOff>243415</xdr:rowOff>
    </xdr:from>
    <xdr:to>
      <xdr:col>34</xdr:col>
      <xdr:colOff>142875</xdr:colOff>
      <xdr:row>159</xdr:row>
      <xdr:rowOff>200025</xdr:rowOff>
    </xdr:to>
    <xdr:sp macro="" textlink="">
      <xdr:nvSpPr>
        <xdr:cNvPr id="10" name="大かっこ 9"/>
        <xdr:cNvSpPr/>
      </xdr:nvSpPr>
      <xdr:spPr>
        <a:xfrm>
          <a:off x="3409950" y="40419865"/>
          <a:ext cx="3533775" cy="20711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第６期戦略研究プロジェクトの実施</a:t>
          </a:r>
          <a:endParaRPr kumimoji="1" lang="en-US" altLang="ja-JP" sz="1100"/>
        </a:p>
        <a:p>
          <a:pPr algn="l"/>
          <a:r>
            <a:rPr kumimoji="1" lang="ja-JP" altLang="en-US" sz="1100"/>
            <a:t>①気候変動とエネルギー領域</a:t>
          </a:r>
          <a:endParaRPr kumimoji="1" lang="en-US" altLang="ja-JP" sz="1100"/>
        </a:p>
        <a:p>
          <a:pPr algn="l"/>
          <a:r>
            <a:rPr kumimoji="1" lang="ja-JP" altLang="en-US" sz="1100"/>
            <a:t>②持続可能な消費と生産領域</a:t>
          </a:r>
          <a:endParaRPr kumimoji="1" lang="en-US" altLang="ja-JP" sz="1100"/>
        </a:p>
        <a:p>
          <a:pPr algn="l"/>
          <a:r>
            <a:rPr kumimoji="1" lang="ja-JP" altLang="en-US" sz="1100"/>
            <a:t>③自然資源・生態系サービス領域</a:t>
          </a:r>
          <a:endParaRPr kumimoji="1" lang="en-US" altLang="ja-JP" sz="1100"/>
        </a:p>
        <a:p>
          <a:pPr algn="l"/>
          <a:r>
            <a:rPr kumimoji="1" lang="ja-JP" altLang="en-US" sz="1100"/>
            <a:t>④グリーン成長とグリーン経済領域</a:t>
          </a:r>
          <a:endParaRPr kumimoji="1" lang="en-US" altLang="ja-JP" sz="1100"/>
        </a:p>
        <a:p>
          <a:pPr algn="l"/>
          <a:r>
            <a:rPr kumimoji="1" lang="ja-JP" altLang="en-US" sz="1100"/>
            <a:t>⑤ビジネスと環境領域</a:t>
          </a:r>
          <a:endParaRPr kumimoji="1" lang="en-US" altLang="ja-JP" sz="1100"/>
        </a:p>
        <a:p>
          <a:pPr algn="l"/>
          <a:r>
            <a:rPr kumimoji="1" lang="ja-JP" altLang="en-US" sz="1100"/>
            <a:t>⑥持続可能な社会のための政策統合領域</a:t>
          </a:r>
          <a:endParaRPr kumimoji="1" lang="en-US" altLang="ja-JP" sz="1100"/>
        </a:p>
        <a:p>
          <a:pPr algn="l"/>
          <a:r>
            <a:rPr kumimoji="1" lang="ja-JP" altLang="en-US" sz="1100"/>
            <a:t>⑦持続可能な都市領域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Normal="100" zoomScaleSheetLayoutView="100" zoomScalePageLayoutView="85" workbookViewId="0">
      <selection activeCell="A497" sqref="A497: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0" t="s">
        <v>0</v>
      </c>
      <c r="AK2" s="490"/>
      <c r="AL2" s="490"/>
      <c r="AM2" s="490"/>
      <c r="AN2" s="490"/>
      <c r="AO2" s="490"/>
      <c r="AP2" s="490"/>
      <c r="AQ2" s="106" t="s">
        <v>465</v>
      </c>
      <c r="AR2" s="106"/>
      <c r="AS2" s="68" t="str">
        <f>IF(OR(AQ2="　", AQ2=""), "", "-")</f>
        <v/>
      </c>
      <c r="AT2" s="107">
        <v>88</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7" t="s">
        <v>199</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474</v>
      </c>
      <c r="AF5" s="513"/>
      <c r="AG5" s="513"/>
      <c r="AH5" s="513"/>
      <c r="AI5" s="513"/>
      <c r="AJ5" s="513"/>
      <c r="AK5" s="513"/>
      <c r="AL5" s="513"/>
      <c r="AM5" s="513"/>
      <c r="AN5" s="513"/>
      <c r="AO5" s="513"/>
      <c r="AP5" s="514"/>
      <c r="AQ5" s="515" t="s">
        <v>501</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476</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518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c r="A11" s="457" t="s">
        <v>6</v>
      </c>
      <c r="B11" s="458"/>
      <c r="C11" s="458"/>
      <c r="D11" s="458"/>
      <c r="E11" s="458"/>
      <c r="F11" s="459"/>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v>500</v>
      </c>
      <c r="Q13" s="72"/>
      <c r="R13" s="72"/>
      <c r="S13" s="72"/>
      <c r="T13" s="72"/>
      <c r="U13" s="72"/>
      <c r="V13" s="73"/>
      <c r="W13" s="71">
        <v>500</v>
      </c>
      <c r="X13" s="72"/>
      <c r="Y13" s="72"/>
      <c r="Z13" s="72"/>
      <c r="AA13" s="72"/>
      <c r="AB13" s="72"/>
      <c r="AC13" s="73"/>
      <c r="AD13" s="71">
        <v>520</v>
      </c>
      <c r="AE13" s="72"/>
      <c r="AF13" s="72"/>
      <c r="AG13" s="72"/>
      <c r="AH13" s="72"/>
      <c r="AI13" s="72"/>
      <c r="AJ13" s="73"/>
      <c r="AK13" s="71">
        <v>500</v>
      </c>
      <c r="AL13" s="72"/>
      <c r="AM13" s="72"/>
      <c r="AN13" s="72"/>
      <c r="AO13" s="72"/>
      <c r="AP13" s="72"/>
      <c r="AQ13" s="73"/>
      <c r="AR13" s="666"/>
      <c r="AS13" s="667"/>
      <c r="AT13" s="667"/>
      <c r="AU13" s="667"/>
      <c r="AV13" s="667"/>
      <c r="AW13" s="667"/>
      <c r="AX13" s="668"/>
    </row>
    <row r="14" spans="1:50" ht="21" customHeight="1">
      <c r="A14" s="463"/>
      <c r="B14" s="464"/>
      <c r="C14" s="464"/>
      <c r="D14" s="464"/>
      <c r="E14" s="464"/>
      <c r="F14" s="465"/>
      <c r="G14" s="476"/>
      <c r="H14" s="477"/>
      <c r="I14" s="343" t="s">
        <v>9</v>
      </c>
      <c r="J14" s="471"/>
      <c r="K14" s="471"/>
      <c r="L14" s="471"/>
      <c r="M14" s="471"/>
      <c r="N14" s="471"/>
      <c r="O14" s="472"/>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4"/>
      <c r="AS14" s="664"/>
      <c r="AT14" s="664"/>
      <c r="AU14" s="664"/>
      <c r="AV14" s="664"/>
      <c r="AW14" s="664"/>
      <c r="AX14" s="665"/>
    </row>
    <row r="15" spans="1:50" ht="21" customHeight="1">
      <c r="A15" s="463"/>
      <c r="B15" s="464"/>
      <c r="C15" s="464"/>
      <c r="D15" s="464"/>
      <c r="E15" s="464"/>
      <c r="F15" s="465"/>
      <c r="G15" s="476"/>
      <c r="H15" s="477"/>
      <c r="I15" s="343" t="s">
        <v>62</v>
      </c>
      <c r="J15" s="344"/>
      <c r="K15" s="344"/>
      <c r="L15" s="344"/>
      <c r="M15" s="344"/>
      <c r="N15" s="344"/>
      <c r="O15" s="345"/>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481</v>
      </c>
      <c r="AL15" s="72"/>
      <c r="AM15" s="72"/>
      <c r="AN15" s="72"/>
      <c r="AO15" s="72"/>
      <c r="AP15" s="72"/>
      <c r="AQ15" s="73"/>
      <c r="AR15" s="71" t="s">
        <v>480</v>
      </c>
      <c r="AS15" s="72"/>
      <c r="AT15" s="72"/>
      <c r="AU15" s="72"/>
      <c r="AV15" s="72"/>
      <c r="AW15" s="72"/>
      <c r="AX15" s="663"/>
    </row>
    <row r="16" spans="1:50" ht="21" customHeight="1">
      <c r="A16" s="463"/>
      <c r="B16" s="464"/>
      <c r="C16" s="464"/>
      <c r="D16" s="464"/>
      <c r="E16" s="464"/>
      <c r="F16" s="465"/>
      <c r="G16" s="476"/>
      <c r="H16" s="477"/>
      <c r="I16" s="343" t="s">
        <v>63</v>
      </c>
      <c r="J16" s="344"/>
      <c r="K16" s="344"/>
      <c r="L16" s="344"/>
      <c r="M16" s="344"/>
      <c r="N16" s="344"/>
      <c r="O16" s="345"/>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t="s">
        <v>482</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3" t="s">
        <v>61</v>
      </c>
      <c r="J17" s="471"/>
      <c r="K17" s="471"/>
      <c r="L17" s="471"/>
      <c r="M17" s="471"/>
      <c r="N17" s="471"/>
      <c r="O17" s="472"/>
      <c r="P17" s="71" t="s">
        <v>480</v>
      </c>
      <c r="Q17" s="72"/>
      <c r="R17" s="72"/>
      <c r="S17" s="72"/>
      <c r="T17" s="72"/>
      <c r="U17" s="72"/>
      <c r="V17" s="73"/>
      <c r="W17" s="71" t="s">
        <v>482</v>
      </c>
      <c r="X17" s="72"/>
      <c r="Y17" s="72"/>
      <c r="Z17" s="72"/>
      <c r="AA17" s="72"/>
      <c r="AB17" s="72"/>
      <c r="AC17" s="73"/>
      <c r="AD17" s="71" t="s">
        <v>480</v>
      </c>
      <c r="AE17" s="72"/>
      <c r="AF17" s="72"/>
      <c r="AG17" s="72"/>
      <c r="AH17" s="72"/>
      <c r="AI17" s="72"/>
      <c r="AJ17" s="73"/>
      <c r="AK17" s="71" t="s">
        <v>480</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6" t="s">
        <v>22</v>
      </c>
      <c r="J18" s="347"/>
      <c r="K18" s="347"/>
      <c r="L18" s="347"/>
      <c r="M18" s="347"/>
      <c r="N18" s="347"/>
      <c r="O18" s="348"/>
      <c r="P18" s="315">
        <f>SUM(P13:V17)</f>
        <v>500</v>
      </c>
      <c r="Q18" s="316"/>
      <c r="R18" s="316"/>
      <c r="S18" s="316"/>
      <c r="T18" s="316"/>
      <c r="U18" s="316"/>
      <c r="V18" s="317"/>
      <c r="W18" s="315">
        <f>SUM(W13:AC17)</f>
        <v>500</v>
      </c>
      <c r="X18" s="316"/>
      <c r="Y18" s="316"/>
      <c r="Z18" s="316"/>
      <c r="AA18" s="316"/>
      <c r="AB18" s="316"/>
      <c r="AC18" s="317"/>
      <c r="AD18" s="315">
        <f t="shared" ref="AD18" si="0">SUM(AD13:AJ17)</f>
        <v>520</v>
      </c>
      <c r="AE18" s="316"/>
      <c r="AF18" s="316"/>
      <c r="AG18" s="316"/>
      <c r="AH18" s="316"/>
      <c r="AI18" s="316"/>
      <c r="AJ18" s="317"/>
      <c r="AK18" s="315">
        <f t="shared" ref="AK18" si="1">SUM(AK13:AQ17)</f>
        <v>500</v>
      </c>
      <c r="AL18" s="316"/>
      <c r="AM18" s="316"/>
      <c r="AN18" s="316"/>
      <c r="AO18" s="316"/>
      <c r="AP18" s="316"/>
      <c r="AQ18" s="317"/>
      <c r="AR18" s="315">
        <f t="shared" ref="AR18" si="2">SUM(AR13:AX17)</f>
        <v>0</v>
      </c>
      <c r="AS18" s="316"/>
      <c r="AT18" s="316"/>
      <c r="AU18" s="316"/>
      <c r="AV18" s="316"/>
      <c r="AW18" s="316"/>
      <c r="AX18" s="318"/>
    </row>
    <row r="19" spans="1:50" ht="24.75" customHeight="1">
      <c r="A19" s="463"/>
      <c r="B19" s="464"/>
      <c r="C19" s="464"/>
      <c r="D19" s="464"/>
      <c r="E19" s="464"/>
      <c r="F19" s="465"/>
      <c r="G19" s="312" t="s">
        <v>10</v>
      </c>
      <c r="H19" s="313"/>
      <c r="I19" s="313"/>
      <c r="J19" s="313"/>
      <c r="K19" s="313"/>
      <c r="L19" s="313"/>
      <c r="M19" s="313"/>
      <c r="N19" s="313"/>
      <c r="O19" s="313"/>
      <c r="P19" s="71">
        <v>500</v>
      </c>
      <c r="Q19" s="72"/>
      <c r="R19" s="72"/>
      <c r="S19" s="72"/>
      <c r="T19" s="72"/>
      <c r="U19" s="72"/>
      <c r="V19" s="73"/>
      <c r="W19" s="71">
        <v>500</v>
      </c>
      <c r="X19" s="72"/>
      <c r="Y19" s="72"/>
      <c r="Z19" s="72"/>
      <c r="AA19" s="72"/>
      <c r="AB19" s="72"/>
      <c r="AC19" s="73"/>
      <c r="AD19" s="71">
        <v>520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c r="A23" s="217"/>
      <c r="B23" s="215"/>
      <c r="C23" s="215"/>
      <c r="D23" s="215"/>
      <c r="E23" s="215"/>
      <c r="F23" s="216"/>
      <c r="G23" s="321" t="s">
        <v>502</v>
      </c>
      <c r="H23" s="288"/>
      <c r="I23" s="288"/>
      <c r="J23" s="288"/>
      <c r="K23" s="288"/>
      <c r="L23" s="288"/>
      <c r="M23" s="288"/>
      <c r="N23" s="288"/>
      <c r="O23" s="289"/>
      <c r="P23" s="213" t="s">
        <v>503</v>
      </c>
      <c r="Q23" s="195"/>
      <c r="R23" s="195"/>
      <c r="S23" s="195"/>
      <c r="T23" s="195"/>
      <c r="U23" s="195"/>
      <c r="V23" s="195"/>
      <c r="W23" s="195"/>
      <c r="X23" s="196"/>
      <c r="Y23" s="293" t="s">
        <v>14</v>
      </c>
      <c r="Z23" s="294"/>
      <c r="AA23" s="295"/>
      <c r="AB23" s="325" t="s">
        <v>499</v>
      </c>
      <c r="AC23" s="296"/>
      <c r="AD23" s="296"/>
      <c r="AE23" s="93">
        <v>4</v>
      </c>
      <c r="AF23" s="94"/>
      <c r="AG23" s="94"/>
      <c r="AH23" s="94"/>
      <c r="AI23" s="95"/>
      <c r="AJ23" s="93">
        <v>7</v>
      </c>
      <c r="AK23" s="94"/>
      <c r="AL23" s="94"/>
      <c r="AM23" s="94"/>
      <c r="AN23" s="95"/>
      <c r="AO23" s="93">
        <v>3</v>
      </c>
      <c r="AP23" s="94"/>
      <c r="AQ23" s="94"/>
      <c r="AR23" s="94"/>
      <c r="AS23" s="95"/>
      <c r="AT23" s="227"/>
      <c r="AU23" s="227"/>
      <c r="AV23" s="227"/>
      <c r="AW23" s="227"/>
      <c r="AX23" s="228"/>
    </row>
    <row r="24" spans="1:50" ht="22.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499</v>
      </c>
      <c r="AC24" s="286"/>
      <c r="AD24" s="286"/>
      <c r="AE24" s="93">
        <v>3</v>
      </c>
      <c r="AF24" s="94"/>
      <c r="AG24" s="94"/>
      <c r="AH24" s="94"/>
      <c r="AI24" s="95"/>
      <c r="AJ24" s="93">
        <v>4</v>
      </c>
      <c r="AK24" s="94"/>
      <c r="AL24" s="94"/>
      <c r="AM24" s="94"/>
      <c r="AN24" s="95"/>
      <c r="AO24" s="93">
        <v>5</v>
      </c>
      <c r="AP24" s="94"/>
      <c r="AQ24" s="94"/>
      <c r="AR24" s="94"/>
      <c r="AS24" s="95"/>
      <c r="AT24" s="93">
        <v>6</v>
      </c>
      <c r="AU24" s="94"/>
      <c r="AV24" s="94"/>
      <c r="AW24" s="94"/>
      <c r="AX24" s="96"/>
    </row>
    <row r="25" spans="1:50" ht="22.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133</v>
      </c>
      <c r="AF25" s="94"/>
      <c r="AG25" s="94"/>
      <c r="AH25" s="94"/>
      <c r="AI25" s="95"/>
      <c r="AJ25" s="93">
        <v>175</v>
      </c>
      <c r="AK25" s="94"/>
      <c r="AL25" s="94"/>
      <c r="AM25" s="94"/>
      <c r="AN25" s="95"/>
      <c r="AO25" s="93">
        <v>60</v>
      </c>
      <c r="AP25" s="94"/>
      <c r="AQ25" s="94"/>
      <c r="AR25" s="94"/>
      <c r="AS25" s="95"/>
      <c r="AT25" s="268"/>
      <c r="AU25" s="269"/>
      <c r="AV25" s="269"/>
      <c r="AW25" s="269"/>
      <c r="AX25" s="270"/>
    </row>
    <row r="26" spans="1:50" ht="18.75"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28</v>
      </c>
      <c r="AV27" s="110"/>
      <c r="AW27" s="108" t="s">
        <v>360</v>
      </c>
      <c r="AX27" s="109"/>
    </row>
    <row r="28" spans="1:50" ht="22.5" customHeight="1">
      <c r="A28" s="217"/>
      <c r="B28" s="215"/>
      <c r="C28" s="215"/>
      <c r="D28" s="215"/>
      <c r="E28" s="215"/>
      <c r="F28" s="216"/>
      <c r="G28" s="321" t="s">
        <v>510</v>
      </c>
      <c r="H28" s="288"/>
      <c r="I28" s="288"/>
      <c r="J28" s="288"/>
      <c r="K28" s="288"/>
      <c r="L28" s="288"/>
      <c r="M28" s="288"/>
      <c r="N28" s="288"/>
      <c r="O28" s="289"/>
      <c r="P28" s="213" t="s">
        <v>500</v>
      </c>
      <c r="Q28" s="195"/>
      <c r="R28" s="195"/>
      <c r="S28" s="195"/>
      <c r="T28" s="195"/>
      <c r="U28" s="195"/>
      <c r="V28" s="195"/>
      <c r="W28" s="195"/>
      <c r="X28" s="196"/>
      <c r="Y28" s="293" t="s">
        <v>14</v>
      </c>
      <c r="Z28" s="294"/>
      <c r="AA28" s="295"/>
      <c r="AB28" s="325" t="s">
        <v>499</v>
      </c>
      <c r="AC28" s="296"/>
      <c r="AD28" s="296"/>
      <c r="AE28" s="93">
        <v>63</v>
      </c>
      <c r="AF28" s="94"/>
      <c r="AG28" s="94"/>
      <c r="AH28" s="94"/>
      <c r="AI28" s="95"/>
      <c r="AJ28" s="93">
        <v>87</v>
      </c>
      <c r="AK28" s="94"/>
      <c r="AL28" s="94"/>
      <c r="AM28" s="94"/>
      <c r="AN28" s="95"/>
      <c r="AO28" s="93">
        <v>96</v>
      </c>
      <c r="AP28" s="94"/>
      <c r="AQ28" s="94"/>
      <c r="AR28" s="94"/>
      <c r="AS28" s="95"/>
      <c r="AT28" s="227"/>
      <c r="AU28" s="227"/>
      <c r="AV28" s="227"/>
      <c r="AW28" s="227"/>
      <c r="AX28" s="228"/>
    </row>
    <row r="29" spans="1:50" ht="22.5"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499</v>
      </c>
      <c r="AC29" s="286"/>
      <c r="AD29" s="286"/>
      <c r="AE29" s="93">
        <v>60</v>
      </c>
      <c r="AF29" s="94"/>
      <c r="AG29" s="94"/>
      <c r="AH29" s="94"/>
      <c r="AI29" s="95"/>
      <c r="AJ29" s="93">
        <v>70</v>
      </c>
      <c r="AK29" s="94"/>
      <c r="AL29" s="94"/>
      <c r="AM29" s="94"/>
      <c r="AN29" s="95"/>
      <c r="AO29" s="93">
        <v>80</v>
      </c>
      <c r="AP29" s="94"/>
      <c r="AQ29" s="94"/>
      <c r="AR29" s="94"/>
      <c r="AS29" s="95"/>
      <c r="AT29" s="93">
        <v>90</v>
      </c>
      <c r="AU29" s="94"/>
      <c r="AV29" s="94"/>
      <c r="AW29" s="94"/>
      <c r="AX29" s="96"/>
    </row>
    <row r="30" spans="1:50" ht="22.5"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105</v>
      </c>
      <c r="AF30" s="94"/>
      <c r="AG30" s="94"/>
      <c r="AH30" s="94"/>
      <c r="AI30" s="95"/>
      <c r="AJ30" s="93">
        <v>124</v>
      </c>
      <c r="AK30" s="94"/>
      <c r="AL30" s="94"/>
      <c r="AM30" s="94"/>
      <c r="AN30" s="95"/>
      <c r="AO30" s="93">
        <v>120</v>
      </c>
      <c r="AP30" s="94"/>
      <c r="AQ30" s="94"/>
      <c r="AR30" s="94"/>
      <c r="AS30" s="95"/>
      <c r="AT30" s="268"/>
      <c r="AU30" s="269"/>
      <c r="AV30" s="269"/>
      <c r="AW30" s="269"/>
      <c r="AX30" s="270"/>
    </row>
    <row r="31" spans="1:50" ht="18.75"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28</v>
      </c>
      <c r="AV32" s="110"/>
      <c r="AW32" s="108" t="s">
        <v>360</v>
      </c>
      <c r="AX32" s="109"/>
    </row>
    <row r="33" spans="1:50" ht="22.5" customHeight="1">
      <c r="A33" s="217"/>
      <c r="B33" s="215"/>
      <c r="C33" s="215"/>
      <c r="D33" s="215"/>
      <c r="E33" s="215"/>
      <c r="F33" s="216"/>
      <c r="G33" s="321" t="s">
        <v>504</v>
      </c>
      <c r="H33" s="288"/>
      <c r="I33" s="288"/>
      <c r="J33" s="288"/>
      <c r="K33" s="288"/>
      <c r="L33" s="288"/>
      <c r="M33" s="288"/>
      <c r="N33" s="288"/>
      <c r="O33" s="289"/>
      <c r="P33" s="213" t="s">
        <v>516</v>
      </c>
      <c r="Q33" s="195"/>
      <c r="R33" s="195"/>
      <c r="S33" s="195"/>
      <c r="T33" s="195"/>
      <c r="U33" s="195"/>
      <c r="V33" s="195"/>
      <c r="W33" s="195"/>
      <c r="X33" s="196"/>
      <c r="Y33" s="293" t="s">
        <v>14</v>
      </c>
      <c r="Z33" s="294"/>
      <c r="AA33" s="295"/>
      <c r="AB33" s="325" t="s">
        <v>499</v>
      </c>
      <c r="AC33" s="296"/>
      <c r="AD33" s="296"/>
      <c r="AE33" s="93">
        <v>13</v>
      </c>
      <c r="AF33" s="94"/>
      <c r="AG33" s="94"/>
      <c r="AH33" s="94"/>
      <c r="AI33" s="95"/>
      <c r="AJ33" s="93">
        <v>15</v>
      </c>
      <c r="AK33" s="94"/>
      <c r="AL33" s="94"/>
      <c r="AM33" s="94"/>
      <c r="AN33" s="95"/>
      <c r="AO33" s="93">
        <v>17</v>
      </c>
      <c r="AP33" s="94"/>
      <c r="AQ33" s="94"/>
      <c r="AR33" s="94"/>
      <c r="AS33" s="95"/>
      <c r="AT33" s="227"/>
      <c r="AU33" s="227"/>
      <c r="AV33" s="227"/>
      <c r="AW33" s="227"/>
      <c r="AX33" s="228"/>
    </row>
    <row r="34" spans="1:50" ht="22.5"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499</v>
      </c>
      <c r="AC34" s="286"/>
      <c r="AD34" s="286"/>
      <c r="AE34" s="93">
        <v>10</v>
      </c>
      <c r="AF34" s="94"/>
      <c r="AG34" s="94"/>
      <c r="AH34" s="94"/>
      <c r="AI34" s="95"/>
      <c r="AJ34" s="93">
        <v>15</v>
      </c>
      <c r="AK34" s="94"/>
      <c r="AL34" s="94"/>
      <c r="AM34" s="94"/>
      <c r="AN34" s="95"/>
      <c r="AO34" s="93">
        <v>20</v>
      </c>
      <c r="AP34" s="94"/>
      <c r="AQ34" s="94"/>
      <c r="AR34" s="94"/>
      <c r="AS34" s="95"/>
      <c r="AT34" s="93">
        <v>20</v>
      </c>
      <c r="AU34" s="94"/>
      <c r="AV34" s="94"/>
      <c r="AW34" s="94"/>
      <c r="AX34" s="96"/>
    </row>
    <row r="35" spans="1:50" ht="22.5"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130</v>
      </c>
      <c r="AF35" s="94"/>
      <c r="AG35" s="94"/>
      <c r="AH35" s="94"/>
      <c r="AI35" s="95"/>
      <c r="AJ35" s="93">
        <v>100</v>
      </c>
      <c r="AK35" s="94"/>
      <c r="AL35" s="94"/>
      <c r="AM35" s="94"/>
      <c r="AN35" s="95"/>
      <c r="AO35" s="93">
        <v>85</v>
      </c>
      <c r="AP35" s="94"/>
      <c r="AQ35" s="94"/>
      <c r="AR35" s="94"/>
      <c r="AS35" s="95"/>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5" t="s">
        <v>320</v>
      </c>
      <c r="B47" s="684"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c r="A68" s="185"/>
      <c r="B68" s="186"/>
      <c r="C68" s="186"/>
      <c r="D68" s="186"/>
      <c r="E68" s="186"/>
      <c r="F68" s="187"/>
      <c r="G68" s="213" t="s">
        <v>484</v>
      </c>
      <c r="H68" s="195"/>
      <c r="I68" s="195"/>
      <c r="J68" s="195"/>
      <c r="K68" s="195"/>
      <c r="L68" s="195"/>
      <c r="M68" s="195"/>
      <c r="N68" s="195"/>
      <c r="O68" s="195"/>
      <c r="P68" s="195"/>
      <c r="Q68" s="195"/>
      <c r="R68" s="195"/>
      <c r="S68" s="195"/>
      <c r="T68" s="195"/>
      <c r="U68" s="195"/>
      <c r="V68" s="195"/>
      <c r="W68" s="195"/>
      <c r="X68" s="196"/>
      <c r="Y68" s="334" t="s">
        <v>66</v>
      </c>
      <c r="Z68" s="335"/>
      <c r="AA68" s="336"/>
      <c r="AB68" s="202" t="s">
        <v>485</v>
      </c>
      <c r="AC68" s="203"/>
      <c r="AD68" s="204"/>
      <c r="AE68" s="93">
        <v>422</v>
      </c>
      <c r="AF68" s="94"/>
      <c r="AG68" s="94"/>
      <c r="AH68" s="94"/>
      <c r="AI68" s="95"/>
      <c r="AJ68" s="93">
        <v>323</v>
      </c>
      <c r="AK68" s="94"/>
      <c r="AL68" s="94"/>
      <c r="AM68" s="94"/>
      <c r="AN68" s="95"/>
      <c r="AO68" s="93">
        <v>340</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480</v>
      </c>
      <c r="AF69" s="94"/>
      <c r="AG69" s="94"/>
      <c r="AH69" s="94"/>
      <c r="AI69" s="95"/>
      <c r="AJ69" s="93" t="s">
        <v>481</v>
      </c>
      <c r="AK69" s="94"/>
      <c r="AL69" s="94"/>
      <c r="AM69" s="94"/>
      <c r="AN69" s="95"/>
      <c r="AO69" s="93">
        <v>320</v>
      </c>
      <c r="AP69" s="94"/>
      <c r="AQ69" s="94"/>
      <c r="AR69" s="94"/>
      <c r="AS69" s="95"/>
      <c r="AT69" s="93">
        <v>320</v>
      </c>
      <c r="AU69" s="94"/>
      <c r="AV69" s="94"/>
      <c r="AW69" s="94"/>
      <c r="AX69" s="96"/>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c r="A71" s="185"/>
      <c r="B71" s="186"/>
      <c r="C71" s="186"/>
      <c r="D71" s="186"/>
      <c r="E71" s="186"/>
      <c r="F71" s="187"/>
      <c r="G71" s="213" t="s">
        <v>483</v>
      </c>
      <c r="H71" s="195"/>
      <c r="I71" s="195"/>
      <c r="J71" s="195"/>
      <c r="K71" s="195"/>
      <c r="L71" s="195"/>
      <c r="M71" s="195"/>
      <c r="N71" s="195"/>
      <c r="O71" s="195"/>
      <c r="P71" s="195"/>
      <c r="Q71" s="195"/>
      <c r="R71" s="195"/>
      <c r="S71" s="195"/>
      <c r="T71" s="195"/>
      <c r="U71" s="195"/>
      <c r="V71" s="195"/>
      <c r="W71" s="195"/>
      <c r="X71" s="196"/>
      <c r="Y71" s="199" t="s">
        <v>66</v>
      </c>
      <c r="Z71" s="200"/>
      <c r="AA71" s="201"/>
      <c r="AB71" s="202" t="s">
        <v>485</v>
      </c>
      <c r="AC71" s="203"/>
      <c r="AD71" s="204"/>
      <c r="AE71" s="93">
        <v>116</v>
      </c>
      <c r="AF71" s="94"/>
      <c r="AG71" s="94"/>
      <c r="AH71" s="94"/>
      <c r="AI71" s="95"/>
      <c r="AJ71" s="93">
        <v>102</v>
      </c>
      <c r="AK71" s="94"/>
      <c r="AL71" s="94"/>
      <c r="AM71" s="94"/>
      <c r="AN71" s="95"/>
      <c r="AO71" s="93">
        <v>95</v>
      </c>
      <c r="AP71" s="94"/>
      <c r="AQ71" s="94"/>
      <c r="AR71" s="94"/>
      <c r="AS71" s="95"/>
      <c r="AT71" s="205"/>
      <c r="AU71" s="205"/>
      <c r="AV71" s="205"/>
      <c r="AW71" s="205"/>
      <c r="AX71" s="206"/>
      <c r="AY71" s="10"/>
      <c r="AZ71" s="10"/>
      <c r="BA71" s="10"/>
      <c r="BB71" s="10"/>
      <c r="BC71" s="10"/>
    </row>
    <row r="72" spans="1:60" ht="22.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485</v>
      </c>
      <c r="AC72" s="211"/>
      <c r="AD72" s="212"/>
      <c r="AE72" s="93" t="s">
        <v>480</v>
      </c>
      <c r="AF72" s="94"/>
      <c r="AG72" s="94"/>
      <c r="AH72" s="94"/>
      <c r="AI72" s="95"/>
      <c r="AJ72" s="93" t="s">
        <v>480</v>
      </c>
      <c r="AK72" s="94"/>
      <c r="AL72" s="94"/>
      <c r="AM72" s="94"/>
      <c r="AN72" s="95"/>
      <c r="AO72" s="93">
        <v>100</v>
      </c>
      <c r="AP72" s="94"/>
      <c r="AQ72" s="94"/>
      <c r="AR72" s="94"/>
      <c r="AS72" s="95"/>
      <c r="AT72" s="93">
        <v>100</v>
      </c>
      <c r="AU72" s="94"/>
      <c r="AV72" s="94"/>
      <c r="AW72" s="94"/>
      <c r="AX72" s="96"/>
      <c r="AY72" s="10"/>
      <c r="AZ72" s="10"/>
      <c r="BA72" s="10"/>
      <c r="BB72" s="10"/>
      <c r="BC72" s="10"/>
      <c r="BD72" s="10"/>
      <c r="BE72" s="10"/>
      <c r="BF72" s="10"/>
      <c r="BG72" s="10"/>
      <c r="BH72" s="10"/>
    </row>
    <row r="73" spans="1:60" ht="31.7"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customHeight="1">
      <c r="A74" s="185"/>
      <c r="B74" s="186"/>
      <c r="C74" s="186"/>
      <c r="D74" s="186"/>
      <c r="E74" s="186"/>
      <c r="F74" s="187"/>
      <c r="G74" s="213" t="s">
        <v>505</v>
      </c>
      <c r="H74" s="195"/>
      <c r="I74" s="195"/>
      <c r="J74" s="195"/>
      <c r="K74" s="195"/>
      <c r="L74" s="195"/>
      <c r="M74" s="195"/>
      <c r="N74" s="195"/>
      <c r="O74" s="195"/>
      <c r="P74" s="195"/>
      <c r="Q74" s="195"/>
      <c r="R74" s="195"/>
      <c r="S74" s="195"/>
      <c r="T74" s="195"/>
      <c r="U74" s="195"/>
      <c r="V74" s="195"/>
      <c r="W74" s="195"/>
      <c r="X74" s="196"/>
      <c r="Y74" s="199" t="s">
        <v>66</v>
      </c>
      <c r="Z74" s="200"/>
      <c r="AA74" s="201"/>
      <c r="AB74" s="202" t="s">
        <v>485</v>
      </c>
      <c r="AC74" s="203"/>
      <c r="AD74" s="204"/>
      <c r="AE74" s="93">
        <v>15</v>
      </c>
      <c r="AF74" s="94"/>
      <c r="AG74" s="94"/>
      <c r="AH74" s="94"/>
      <c r="AI74" s="95"/>
      <c r="AJ74" s="93">
        <v>19</v>
      </c>
      <c r="AK74" s="94"/>
      <c r="AL74" s="94"/>
      <c r="AM74" s="94"/>
      <c r="AN74" s="95"/>
      <c r="AO74" s="93">
        <v>18</v>
      </c>
      <c r="AP74" s="94"/>
      <c r="AQ74" s="94"/>
      <c r="AR74" s="94"/>
      <c r="AS74" s="95"/>
      <c r="AT74" s="205"/>
      <c r="AU74" s="205"/>
      <c r="AV74" s="205"/>
      <c r="AW74" s="205"/>
      <c r="AX74" s="206"/>
      <c r="AY74" s="10"/>
      <c r="AZ74" s="10"/>
      <c r="BA74" s="10"/>
      <c r="BB74" s="10"/>
      <c r="BC74" s="10"/>
    </row>
    <row r="75" spans="1:60" ht="22.5"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t="s">
        <v>485</v>
      </c>
      <c r="AC75" s="211"/>
      <c r="AD75" s="212"/>
      <c r="AE75" s="93" t="s">
        <v>480</v>
      </c>
      <c r="AF75" s="94"/>
      <c r="AG75" s="94"/>
      <c r="AH75" s="94"/>
      <c r="AI75" s="95"/>
      <c r="AJ75" s="93" t="s">
        <v>480</v>
      </c>
      <c r="AK75" s="94"/>
      <c r="AL75" s="94"/>
      <c r="AM75" s="94"/>
      <c r="AN75" s="95"/>
      <c r="AO75" s="93">
        <v>15</v>
      </c>
      <c r="AP75" s="94"/>
      <c r="AQ75" s="94"/>
      <c r="AR75" s="94"/>
      <c r="AS75" s="95"/>
      <c r="AT75" s="93">
        <v>15</v>
      </c>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525</v>
      </c>
      <c r="H83" s="144"/>
      <c r="I83" s="144"/>
      <c r="J83" s="144"/>
      <c r="K83" s="144"/>
      <c r="L83" s="144"/>
      <c r="M83" s="144"/>
      <c r="N83" s="144"/>
      <c r="O83" s="144"/>
      <c r="P83" s="144"/>
      <c r="Q83" s="144"/>
      <c r="R83" s="144"/>
      <c r="S83" s="144"/>
      <c r="T83" s="144"/>
      <c r="U83" s="144"/>
      <c r="V83" s="144"/>
      <c r="W83" s="144"/>
      <c r="X83" s="144"/>
      <c r="Y83" s="146" t="s">
        <v>17</v>
      </c>
      <c r="Z83" s="147"/>
      <c r="AA83" s="148"/>
      <c r="AB83" s="181" t="s">
        <v>524</v>
      </c>
      <c r="AC83" s="150"/>
      <c r="AD83" s="151"/>
      <c r="AE83" s="152">
        <v>38.4</v>
      </c>
      <c r="AF83" s="153"/>
      <c r="AG83" s="153"/>
      <c r="AH83" s="153"/>
      <c r="AI83" s="153"/>
      <c r="AJ83" s="152">
        <v>33.299999999999997</v>
      </c>
      <c r="AK83" s="153"/>
      <c r="AL83" s="153"/>
      <c r="AM83" s="153"/>
      <c r="AN83" s="153"/>
      <c r="AO83" s="152">
        <v>30.6</v>
      </c>
      <c r="AP83" s="153"/>
      <c r="AQ83" s="153"/>
      <c r="AR83" s="153"/>
      <c r="AS83" s="153"/>
      <c r="AT83" s="93" t="s">
        <v>511</v>
      </c>
      <c r="AU83" s="94"/>
      <c r="AV83" s="94"/>
      <c r="AW83" s="94"/>
      <c r="AX83" s="96"/>
    </row>
    <row r="84" spans="1:60" ht="93.7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520</v>
      </c>
      <c r="AF84" s="158"/>
      <c r="AG84" s="158"/>
      <c r="AH84" s="158"/>
      <c r="AI84" s="159"/>
      <c r="AJ84" s="157" t="s">
        <v>521</v>
      </c>
      <c r="AK84" s="158"/>
      <c r="AL84" s="158"/>
      <c r="AM84" s="158"/>
      <c r="AN84" s="159"/>
      <c r="AO84" s="157" t="s">
        <v>522</v>
      </c>
      <c r="AP84" s="158"/>
      <c r="AQ84" s="158"/>
      <c r="AR84" s="158"/>
      <c r="AS84" s="159"/>
      <c r="AT84" s="157" t="s">
        <v>511</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8.25" customHeight="1">
      <c r="A98" s="378"/>
      <c r="B98" s="379"/>
      <c r="C98" s="413" t="s">
        <v>486</v>
      </c>
      <c r="D98" s="414"/>
      <c r="E98" s="414"/>
      <c r="F98" s="414"/>
      <c r="G98" s="414"/>
      <c r="H98" s="414"/>
      <c r="I98" s="414"/>
      <c r="J98" s="414"/>
      <c r="K98" s="415"/>
      <c r="L98" s="71">
        <v>500</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8"/>
      <c r="B99" s="379"/>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0"/>
      <c r="B104" s="381"/>
      <c r="C104" s="370" t="s">
        <v>22</v>
      </c>
      <c r="D104" s="371"/>
      <c r="E104" s="371"/>
      <c r="F104" s="371"/>
      <c r="G104" s="371"/>
      <c r="H104" s="371"/>
      <c r="I104" s="371"/>
      <c r="J104" s="371"/>
      <c r="K104" s="372"/>
      <c r="L104" s="373">
        <f>SUM(L98:Q103)</f>
        <v>500</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50.2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507</v>
      </c>
      <c r="AH108" s="602"/>
      <c r="AI108" s="602"/>
      <c r="AJ108" s="602"/>
      <c r="AK108" s="602"/>
      <c r="AL108" s="602"/>
      <c r="AM108" s="602"/>
      <c r="AN108" s="602"/>
      <c r="AO108" s="602"/>
      <c r="AP108" s="602"/>
      <c r="AQ108" s="602"/>
      <c r="AR108" s="602"/>
      <c r="AS108" s="602"/>
      <c r="AT108" s="602"/>
      <c r="AU108" s="602"/>
      <c r="AV108" s="602"/>
      <c r="AW108" s="602"/>
      <c r="AX108" s="603"/>
    </row>
    <row r="109" spans="1:50" ht="65.25" customHeight="1">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477</v>
      </c>
      <c r="AE109" s="442"/>
      <c r="AF109" s="442"/>
      <c r="AG109" s="303" t="s">
        <v>514</v>
      </c>
      <c r="AH109" s="304"/>
      <c r="AI109" s="304"/>
      <c r="AJ109" s="304"/>
      <c r="AK109" s="304"/>
      <c r="AL109" s="304"/>
      <c r="AM109" s="304"/>
      <c r="AN109" s="304"/>
      <c r="AO109" s="304"/>
      <c r="AP109" s="304"/>
      <c r="AQ109" s="304"/>
      <c r="AR109" s="304"/>
      <c r="AS109" s="304"/>
      <c r="AT109" s="304"/>
      <c r="AU109" s="304"/>
      <c r="AV109" s="304"/>
      <c r="AW109" s="304"/>
      <c r="AX109" s="305"/>
    </row>
    <row r="110" spans="1:50" ht="63" customHeight="1">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477</v>
      </c>
      <c r="AE110" s="586"/>
      <c r="AF110" s="586"/>
      <c r="AG110" s="530" t="s">
        <v>506</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487</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69" customHeight="1">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477</v>
      </c>
      <c r="AE112" s="442"/>
      <c r="AF112" s="442"/>
      <c r="AG112" s="303" t="s">
        <v>515</v>
      </c>
      <c r="AH112" s="304"/>
      <c r="AI112" s="304"/>
      <c r="AJ112" s="304"/>
      <c r="AK112" s="304"/>
      <c r="AL112" s="304"/>
      <c r="AM112" s="304"/>
      <c r="AN112" s="304"/>
      <c r="AO112" s="304"/>
      <c r="AP112" s="304"/>
      <c r="AQ112" s="304"/>
      <c r="AR112" s="304"/>
      <c r="AS112" s="304"/>
      <c r="AT112" s="304"/>
      <c r="AU112" s="304"/>
      <c r="AV112" s="304"/>
      <c r="AW112" s="304"/>
      <c r="AX112" s="305"/>
    </row>
    <row r="113" spans="1:64" ht="75.75" customHeight="1">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477</v>
      </c>
      <c r="AE113" s="442"/>
      <c r="AF113" s="442"/>
      <c r="AG113" s="303" t="s">
        <v>517</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487</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43.5" customHeight="1">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477</v>
      </c>
      <c r="AE115" s="442"/>
      <c r="AF115" s="442"/>
      <c r="AG115" s="303" t="s">
        <v>512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487</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9.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477</v>
      </c>
      <c r="AE117" s="586"/>
      <c r="AF117" s="595"/>
      <c r="AG117" s="599" t="s">
        <v>513</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0.2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477</v>
      </c>
      <c r="AE118" s="438"/>
      <c r="AF118" s="638"/>
      <c r="AG118" s="639" t="s">
        <v>508</v>
      </c>
      <c r="AH118" s="301"/>
      <c r="AI118" s="301"/>
      <c r="AJ118" s="301"/>
      <c r="AK118" s="301"/>
      <c r="AL118" s="301"/>
      <c r="AM118" s="301"/>
      <c r="AN118" s="301"/>
      <c r="AO118" s="301"/>
      <c r="AP118" s="301"/>
      <c r="AQ118" s="301"/>
      <c r="AR118" s="301"/>
      <c r="AS118" s="301"/>
      <c r="AT118" s="301"/>
      <c r="AU118" s="301"/>
      <c r="AV118" s="301"/>
      <c r="AW118" s="301"/>
      <c r="AX118" s="302"/>
    </row>
    <row r="119" spans="1:64" ht="53.25"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303" t="s">
        <v>519</v>
      </c>
      <c r="AH119" s="304"/>
      <c r="AI119" s="304"/>
      <c r="AJ119" s="304"/>
      <c r="AK119" s="304"/>
      <c r="AL119" s="304"/>
      <c r="AM119" s="304"/>
      <c r="AN119" s="304"/>
      <c r="AO119" s="304"/>
      <c r="AP119" s="304"/>
      <c r="AQ119" s="304"/>
      <c r="AR119" s="304"/>
      <c r="AS119" s="304"/>
      <c r="AT119" s="304"/>
      <c r="AU119" s="304"/>
      <c r="AV119" s="304"/>
      <c r="AW119" s="304"/>
      <c r="AX119" s="305"/>
    </row>
    <row r="120" spans="1:64" ht="50.25" customHeight="1">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477</v>
      </c>
      <c r="AE120" s="442"/>
      <c r="AF120" s="442"/>
      <c r="AG120" s="303" t="s">
        <v>523</v>
      </c>
      <c r="AH120" s="304"/>
      <c r="AI120" s="304"/>
      <c r="AJ120" s="304"/>
      <c r="AK120" s="304"/>
      <c r="AL120" s="304"/>
      <c r="AM120" s="304"/>
      <c r="AN120" s="304"/>
      <c r="AO120" s="304"/>
      <c r="AP120" s="304"/>
      <c r="AQ120" s="304"/>
      <c r="AR120" s="304"/>
      <c r="AS120" s="304"/>
      <c r="AT120" s="304"/>
      <c r="AU120" s="304"/>
      <c r="AV120" s="304"/>
      <c r="AW120" s="304"/>
      <c r="AX120" s="305"/>
    </row>
    <row r="121" spans="1:64" ht="50.25" customHeight="1">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477</v>
      </c>
      <c r="AE121" s="442"/>
      <c r="AF121" s="442"/>
      <c r="AG121" s="530" t="s">
        <v>509</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487</v>
      </c>
      <c r="AE122" s="438"/>
      <c r="AF122" s="438"/>
      <c r="AG122" s="577" t="s">
        <v>478</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5"/>
      <c r="B124" s="626"/>
      <c r="C124" s="640"/>
      <c r="D124" s="641"/>
      <c r="E124" s="641"/>
      <c r="F124" s="641"/>
      <c r="G124" s="641"/>
      <c r="H124" s="641"/>
      <c r="I124" s="641"/>
      <c r="J124" s="641"/>
      <c r="K124" s="641"/>
      <c r="L124" s="641"/>
      <c r="M124" s="641"/>
      <c r="N124" s="641"/>
      <c r="O124" s="642"/>
      <c r="P124" s="649"/>
      <c r="Q124" s="649"/>
      <c r="R124" s="649"/>
      <c r="S124" s="650"/>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c r="A126" s="550" t="s">
        <v>58</v>
      </c>
      <c r="B126" s="551"/>
      <c r="C126" s="392" t="s">
        <v>64</v>
      </c>
      <c r="D126" s="573"/>
      <c r="E126" s="573"/>
      <c r="F126" s="574"/>
      <c r="G126" s="544" t="s">
        <v>488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1" t="s">
        <v>68</v>
      </c>
      <c r="D127" s="362"/>
      <c r="E127" s="362"/>
      <c r="F127" s="363"/>
      <c r="G127" s="364" t="s">
        <v>489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5.5"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25.5"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25.5" customHeight="1" thickBot="1">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5.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4" t="s">
        <v>224</v>
      </c>
      <c r="B137" s="405"/>
      <c r="C137" s="405"/>
      <c r="D137" s="405"/>
      <c r="E137" s="405"/>
      <c r="F137" s="405"/>
      <c r="G137" s="418" t="s">
        <v>495</v>
      </c>
      <c r="H137" s="419"/>
      <c r="I137" s="419"/>
      <c r="J137" s="419"/>
      <c r="K137" s="419"/>
      <c r="L137" s="419"/>
      <c r="M137" s="419"/>
      <c r="N137" s="419"/>
      <c r="O137" s="419"/>
      <c r="P137" s="420"/>
      <c r="Q137" s="405" t="s">
        <v>225</v>
      </c>
      <c r="R137" s="405"/>
      <c r="S137" s="405"/>
      <c r="T137" s="405"/>
      <c r="U137" s="405"/>
      <c r="V137" s="405"/>
      <c r="W137" s="418" t="s">
        <v>496</v>
      </c>
      <c r="X137" s="419"/>
      <c r="Y137" s="419"/>
      <c r="Z137" s="419"/>
      <c r="AA137" s="419"/>
      <c r="AB137" s="419"/>
      <c r="AC137" s="419"/>
      <c r="AD137" s="419"/>
      <c r="AE137" s="419"/>
      <c r="AF137" s="420"/>
      <c r="AG137" s="405" t="s">
        <v>226</v>
      </c>
      <c r="AH137" s="405"/>
      <c r="AI137" s="405"/>
      <c r="AJ137" s="405"/>
      <c r="AK137" s="405"/>
      <c r="AL137" s="405"/>
      <c r="AM137" s="401" t="s">
        <v>496</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t="s">
        <v>497</v>
      </c>
      <c r="H138" s="422"/>
      <c r="I138" s="422"/>
      <c r="J138" s="422"/>
      <c r="K138" s="422"/>
      <c r="L138" s="422"/>
      <c r="M138" s="422"/>
      <c r="N138" s="422"/>
      <c r="O138" s="422"/>
      <c r="P138" s="423"/>
      <c r="Q138" s="407" t="s">
        <v>228</v>
      </c>
      <c r="R138" s="407"/>
      <c r="S138" s="407"/>
      <c r="T138" s="407"/>
      <c r="U138" s="407"/>
      <c r="V138" s="407"/>
      <c r="W138" s="421" t="s">
        <v>498</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thickBo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6"/>
      <c r="B180" s="539"/>
      <c r="C180" s="539"/>
      <c r="D180" s="539"/>
      <c r="E180" s="539"/>
      <c r="F180" s="540"/>
      <c r="G180" s="97" t="s">
        <v>491</v>
      </c>
      <c r="H180" s="98"/>
      <c r="I180" s="98"/>
      <c r="J180" s="98"/>
      <c r="K180" s="99"/>
      <c r="L180" s="100" t="s">
        <v>492</v>
      </c>
      <c r="M180" s="101"/>
      <c r="N180" s="101"/>
      <c r="O180" s="101"/>
      <c r="P180" s="101"/>
      <c r="Q180" s="101"/>
      <c r="R180" s="101"/>
      <c r="S180" s="101"/>
      <c r="T180" s="101"/>
      <c r="U180" s="101"/>
      <c r="V180" s="101"/>
      <c r="W180" s="101"/>
      <c r="X180" s="102"/>
      <c r="Y180" s="103">
        <v>500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500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132.75" customHeight="1">
      <c r="A236" s="112">
        <v>1</v>
      </c>
      <c r="B236" s="112">
        <v>1</v>
      </c>
      <c r="C236" s="117" t="s">
        <v>493</v>
      </c>
      <c r="D236" s="113"/>
      <c r="E236" s="113"/>
      <c r="F236" s="113"/>
      <c r="G236" s="113"/>
      <c r="H236" s="113"/>
      <c r="I236" s="113"/>
      <c r="J236" s="113"/>
      <c r="K236" s="113"/>
      <c r="L236" s="113"/>
      <c r="M236" s="117"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500</v>
      </c>
      <c r="AL236" s="115"/>
      <c r="AM236" s="115"/>
      <c r="AN236" s="115"/>
      <c r="AO236" s="115"/>
      <c r="AP236" s="116"/>
      <c r="AQ236" s="117" t="s">
        <v>481</v>
      </c>
      <c r="AR236" s="113"/>
      <c r="AS236" s="113"/>
      <c r="AT236" s="113"/>
      <c r="AU236" s="114" t="s">
        <v>480</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72" max="16383" man="1"/>
    <brk id="121"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468</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2015-06-18T05:59:52Z</cp:lastPrinted>
  <dcterms:created xsi:type="dcterms:W3CDTF">2012-03-13T00:50:25Z</dcterms:created>
  <dcterms:modified xsi:type="dcterms:W3CDTF">2015-06-18T06:00:00Z</dcterms:modified>
</cp:coreProperties>
</file>