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60" windowWidth="19755" windowHeight="67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<sst xmlns="http://schemas.openxmlformats.org/spreadsheetml/2006/main" count="1323" uniqueCount="531">
  <si>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</si>
  <si>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</si>
  <si>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</si>
  <si>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</si>
  <si>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</si>
  <si>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</si>
  <si>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</si>
  <si>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</si>
  <si>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</si>
  <si>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</si>
  <si>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</si>
  <si>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</si>
  <si>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</si>
  <si>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</si>
  <si>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</si>
  <si>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</si>
  <si>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</si>
  <si>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</si>
  <si>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</si>
  <si>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</si>
  <si>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</si>
  <si>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</si>
  <si>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</si>
  <si>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</si>
  <si>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</si>
  <si>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</si>
  <si>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</si>
  <si>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</si>
  <si>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</si>
  <si>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</si>
  <si>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</si>
  <si>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</si>
  <si>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</si>
  <si>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</si>
  <si>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</si>
  <si>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</si>
  <si>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</si>
  <si>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</si>
  <si>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</si>
  <si>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</si>
  <si>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</si>
  <si>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</si>
  <si>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</si>
  <si>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</si>
  <si>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</si>
  <si>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</si>
  <si>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</si>
  <si>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</si>
  <si>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</si>
  <si>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</si>
  <si>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</si>
  <si>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</si>
  <si>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</si>
  <si>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</si>
  <si>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</si>
  <si>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</si>
  <si>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</si>
  <si>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</si>
  <si>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</si>
  <si>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</si>
  <si>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</si>
  <si>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</si>
  <si>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</si>
  <si>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</si>
  <si>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</si>
  <si>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</si>
  <si>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</si>
  <si>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</si>
  <si>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</si>
  <si>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</si>
  <si>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</si>
  <si>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</si>
  <si>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</si>
  <si>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</si>
  <si>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</si>
  <si>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</si>
  <si>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</si>
  <si>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</si>
  <si>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</si>
  <si>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</si>
  <si>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</si>
  <si>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</si>
  <si>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</si>
  <si>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</si>
  <si>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</si>
  <si>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</si>
  <si>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</si>
  <si>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</si>
  <si>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</si>
  <si>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</si>
  <si>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</si>
  <si>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</si>
  <si>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</si>
  <si>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</si>
  <si>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</si>
  <si>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</si>
  <si>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</si>
  <si>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</si>
  <si>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</si>
  <si>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</si>
  <si>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</si>
  <si>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</si>
  <si>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</si>
  <si>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</si>
  <si>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</si>
  <si>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</si>
  <si>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</si>
  <si>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</si>
  <si>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</si>
  <si>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</si>
  <si>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</si>
  <si>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</si>
  <si>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</si>
  <si>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</si>
  <si>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</si>
  <si>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</si>
  <si>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</si>
  <si>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</si>
  <si>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</si>
  <si>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</si>
  <si>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</si>
  <si>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</si>
  <si>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</si>
  <si>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</si>
  <si>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</si>
  <si>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</si>
  <si>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</si>
  <si>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</si>
  <si>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</si>
  <si>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</si>
  <si>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</si>
  <si>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</si>
  <si>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</si>
  <si>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</si>
  <si>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</si>
  <si>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</si>
  <si>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</si>
  <si>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</si>
  <si>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</si>
  <si>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</si>
  <si>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</si>
  <si>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</si>
  <si>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</si>
  <si>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</si>
  <si>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</si>
  <si>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</si>
  <si>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</si>
  <si>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</si>
  <si>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</si>
  <si>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</si>
  <si>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</si>
  <si>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</si>
  <si>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</si>
  <si>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</si>
  <si>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</si>
  <si>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</si>
  <si>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</si>
  <si>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</si>
  <si>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</si>
  <si>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</si>
  <si>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</si>
  <si>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</si>
  <si>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</si>
  <si>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</si>
  <si>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</si>
  <si>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</si>
  <si>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</si>
  <si>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</si>
  <si>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</si>
  <si>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</si>
  <si>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</si>
  <si>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</si>
  <si>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</si>
  <si>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</si>
  <si>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</si>
  <si>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</si>
  <si>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</si>
  <si>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</si>
  <si>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</si>
  <si>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</si>
  <si>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</si>
  <si>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</si>
  <si>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</si>
  <si>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</si>
  <si>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</si>
  <si>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</si>
  <si>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</si>
  <si>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</si>
  <si>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</si>
  <si>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</si>
  <si>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</si>
  <si>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</si>
  <si>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</si>
  <si>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</si>
  <si>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</si>
  <si>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</si>
  <si>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</si>
  <si>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</si>
  <si>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</si>
  <si>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</si>
  <si>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</si>
  <si>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</si>
  <si>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</si>
  <si>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</si>
  <si>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</si>
  <si>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</si>
  <si>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</si>
  <si>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</si>
  <si>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</si>
  <si>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</si>
  <si>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</si>
  <si>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</si>
  <si>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</si>
  <si>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</si>
  <si>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</si>
  <si>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</si>
  <si>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</si>
  <si>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</si>
  <si>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</si>
  <si>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</si>
  <si>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</si>
  <si>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</si>
  <si>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</si>
  <si>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</si>
  <si>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</si>
  <si>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</si>
  <si>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</si>
  <si>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</si>
  <si>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</si>
  <si>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</si>
  <si>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</si>
  <si>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</si>
  <si>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</si>
  <si>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</si>
  <si>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</si>
  <si>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</si>
  <si>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</si>
  <si>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</si>
  <si>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</si>
  <si>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</si>
  <si>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</si>
  <si>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</si>
  <si>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</si>
  <si>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</si>
  <si>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</si>
  <si>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</si>
  <si>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</si>
  <si>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</si>
  <si>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</si>
  <si>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</si>
  <si>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</si>
  <si>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</si>
  <si>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</si>
  <si>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</si>
  <si>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</si>
  <si>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</si>
  <si>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</si>
  <si>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</si>
  <si>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</si>
  <si>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</si>
  <si>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</si>
  <si>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</si>
  <si>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</si>
  <si>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</si>
  <si>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</si>
  <si>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</si>
  <si>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</si>
  <si>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</si>
  <si>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</si>
  <si>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</si>
  <si>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</si>
  <si>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</si>
  <si>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</si>
  <si>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</si>
  <si>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</si>
  <si>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</si>
  <si>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</si>
  <si>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</si>
  <si>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</si>
  <si>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</si>
  <si>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</si>
  <si>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</si>
  <si>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</si>
  <si>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</si>
  <si>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</si>
  <si>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</si>
  <si>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</si>
  <si>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</si>
  <si>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</si>
  <si>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</si>
  <si>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</si>
  <si>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</si>
  <si>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</si>
  <si>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</si>
  <si>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</si>
  <si>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</si>
  <si>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</si>
  <si>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</si>
  <si>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</si>
  <si>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</si>
  <si>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</si>
  <si>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</si>
  <si>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</si>
  <si>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</si>
  <si>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</si>
  <si>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</si>
  <si>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</si>
  <si>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</si>
  <si>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</si>
  <si>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</si>
  <si>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</si>
  <si>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</si>
  <si>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</si>
  <si>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</si>
  <si>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</si>
  <si>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</si>
  <si>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</si>
  <si>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</si>
  <si>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</si>
  <si>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</si>
  <si>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</si>
  <si>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</si>
  <si>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</si>
  <si>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</si>
  <si>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</si>
  <si>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</si>
  <si>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</si>
  <si>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</si>
  <si>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</si>
  <si>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</si>
  <si>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</si>
  <si>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</si>
  <si>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</si>
  <si>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</si>
  <si>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</si>
  <si>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</si>
  <si>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</si>
  <si>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</si>
  <si>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</si>
  <si>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</si>
  <si>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</si>
  <si>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</si>
  <si>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</si>
  <si>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</si>
  <si>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</si>
  <si>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</si>
  <si>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</si>
  <si>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</si>
  <si>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</si>
  <si>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</si>
  <si>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</si>
  <si>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</si>
  <si>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</si>
  <si>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</si>
  <si>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</si>
  <si>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</si>
  <si>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</si>
  <si>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</si>
  <si>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</si>
  <si>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</si>
  <si>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</si>
  <si>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</si>
  <si>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</si>
  <si>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</si>
  <si>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</si>
  <si>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</si>
  <si>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</si>
  <si>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</si>
  <si>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</si>
  <si>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</si>
  <si>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</si>
  <si>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</si>
  <si>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</si>
  <si>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</si>
  <si>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</si>
  <si>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</si>
  <si>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</si>
  <si>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</si>
  <si>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</si>
  <si>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</si>
  <si>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</si>
  <si>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</si>
  <si>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</si>
  <si>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</si>
  <si>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</si>
  <si>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</si>
  <si>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</si>
  <si>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</si>
  <si>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</si>
  <si>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</si>
  <si>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</si>
  <si>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</si>
  <si>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</si>
  <si>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</si>
  <si>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</si>
  <si>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</si>
  <si>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</si>
  <si>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</si>
  <si>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</si>
  <si>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</si>
  <si>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</si>
  <si>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</si>
  <si>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</si>
  <si>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</si>
  <si>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</si>
  <si>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</si>
  <si>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</si>
  <si>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</si>
  <si>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</si>
  <si>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</si>
  <si>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</si>
  <si>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</si>
  <si>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</si>
  <si>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</si>
  <si>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</si>
  <si>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</si>
  <si>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</si>
  <si>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</si>
  <si>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</si>
  <si>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</si>
  <si>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</si>
  <si>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</si>
  <si>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</si>
  <si>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</si>
  <si>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</si>
  <si>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</si>
  <si>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</si>
  <si>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</si>
  <si>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</si>
  <si>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</si>
  <si>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</si>
  <si>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</si>
  <si>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</si>
  <si>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</si>
  <si>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</si>
  <si>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</si>
  <si>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</si>
  <si>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</si>
  <si>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</si>
  <si>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</si>
  <si>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</si>
  <si>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</si>
  <si>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</si>
  <si>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</si>
  <si>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</si>
  <si>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</si>
  <si>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</si>
  <si>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</si>
  <si>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</si>
  <si>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</si>
  <si>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</si>
  <si>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</si>
  <si>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</si>
  <si>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</si>
  <si>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</si>
  <si>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</si>
  <si>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</si>
  <si>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</si>
  <si>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</si>
  <si>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</si>
  <si>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</si>
  <si>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</si>
  <si>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</si>
  <si>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</si>
  <si>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</si>
  <si>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</si>
  <si>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</si>
  <si>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</si>
  <si>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</si>
  <si>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</si>
  <si>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</si>
  <si>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</si>
  <si>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自立・分散型低炭素エネルギー社会構築推進事業</t>
    <phoneticPr fontId="5"/>
  </si>
  <si>
    <t>環境省</t>
    <phoneticPr fontId="5"/>
  </si>
  <si>
    <t>地球温暖化対策課</t>
    <phoneticPr fontId="5"/>
  </si>
  <si>
    <t>調整官　名倉良雄</t>
    <phoneticPr fontId="5"/>
  </si>
  <si>
    <t>1.　地球温暖化対策の推進
　1-2　国内における温室効果ガスの排出抑制</t>
    <phoneticPr fontId="5"/>
  </si>
  <si>
    <t>エネルギー基本計画</t>
    <phoneticPr fontId="5"/>
  </si>
  <si>
    <t>○</t>
  </si>
  <si>
    <t>-</t>
    <phoneticPr fontId="5"/>
  </si>
  <si>
    <t>-</t>
    <phoneticPr fontId="5"/>
  </si>
  <si>
    <t>-</t>
    <phoneticPr fontId="5"/>
  </si>
  <si>
    <t>件</t>
    <rPh sb="0" eb="1">
      <t>ケン</t>
    </rPh>
    <phoneticPr fontId="5"/>
  </si>
  <si>
    <t>-</t>
    <phoneticPr fontId="5"/>
  </si>
  <si>
    <t>実証事業の実施数</t>
    <phoneticPr fontId="5"/>
  </si>
  <si>
    <t>事業経費／実証事業の実施数　</t>
    <phoneticPr fontId="5"/>
  </si>
  <si>
    <t>百万円／件</t>
    <phoneticPr fontId="5"/>
  </si>
  <si>
    <t>二酸化炭素排出抑制対策事業費等補助金</t>
    <phoneticPr fontId="5"/>
  </si>
  <si>
    <t>‐</t>
  </si>
  <si>
    <t>先進的な技術等を活用したシステムの本格実証を行う事業であるため、コスト水準は妥当である。</t>
    <rPh sb="22" eb="23">
      <t>オコナ</t>
    </rPh>
    <rPh sb="24" eb="26">
      <t>ジギョウ</t>
    </rPh>
    <rPh sb="35" eb="37">
      <t>スイジュン</t>
    </rPh>
    <rPh sb="38" eb="40">
      <t>ダトウ</t>
    </rPh>
    <phoneticPr fontId="5"/>
  </si>
  <si>
    <t>コストについても採択時の審査及び中間評価時の評価の対象項目になっており、必要経費の絞り込みを行っている。</t>
    <phoneticPr fontId="5"/>
  </si>
  <si>
    <t>事業の効率的かつ効果的な運営のため、審査委員会における採択事業に関わる厳正な審査及び毎年度の中間評価等を実施している。</t>
    <phoneticPr fontId="5"/>
  </si>
  <si>
    <t>新26-011</t>
    <phoneticPr fontId="5"/>
  </si>
  <si>
    <t>A.三井不動産株式会社</t>
    <phoneticPr fontId="5"/>
  </si>
  <si>
    <t>設備費</t>
    <phoneticPr fontId="5"/>
  </si>
  <si>
    <t>工事費</t>
    <phoneticPr fontId="5"/>
  </si>
  <si>
    <t>測量及試験費</t>
    <phoneticPr fontId="5"/>
  </si>
  <si>
    <t>鉛蓄電池やパワーコンディショナー等に関わる費用</t>
    <phoneticPr fontId="5"/>
  </si>
  <si>
    <t>管路埋設やケーブル等の工事に関わる費用</t>
    <phoneticPr fontId="5"/>
  </si>
  <si>
    <t>試験掘削調査や現場測量等に関わる費用</t>
    <phoneticPr fontId="5"/>
  </si>
  <si>
    <t>三井不動産株式会社</t>
    <phoneticPr fontId="5"/>
  </si>
  <si>
    <t>東邦ガス株式会社</t>
    <phoneticPr fontId="5"/>
  </si>
  <si>
    <t>立山科学工業株式会社</t>
    <phoneticPr fontId="5"/>
  </si>
  <si>
    <t>大規模な商業施設とスタジアムの２つの施設を、系統からの一括受電方式により効率的に結ぶ。太陽光発電と蓄電池を活用しつつ、常時は再エネを施設間で消費し、災害時には、特別な設備なしに電力融通により電力を供給する。</t>
    <phoneticPr fontId="5"/>
  </si>
  <si>
    <t>大規模な商業施設、集合住宅、業務施設等のエリアに特定供給方式によりマイクログリッドを構築。太陽光発電とガスコジェネを活用しつつ、不足するエネルギーについて、外部のバイオマス発電の託送と蓄電池を組み合わせて補う。</t>
    <phoneticPr fontId="5"/>
  </si>
  <si>
    <t>交付決定時並びに支出時において支出経費を精査することで、支出合理性を確保し、費目・使途を必要なものに限定している。</t>
    <phoneticPr fontId="5"/>
  </si>
  <si>
    <t>３つの需要家間において、デジタルグリッドルーターを用い、バイナリー発電、BDF発電、太陽光発電と蓄電池における電力の融通を実現し、災害時も自立可能なシステムの構築を行う。</t>
    <rPh sb="3" eb="6">
      <t>ジュヨウカ</t>
    </rPh>
    <rPh sb="6" eb="7">
      <t>カン</t>
    </rPh>
    <phoneticPr fontId="5"/>
  </si>
  <si>
    <t>平成29年度までに７件の自立・分散型エネルギーシステムを確立する。</t>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</si>
  <si>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</si>
  <si>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平成26年度については、４件の実証を実施しており、活動実績は見込みに見合ったものである。</t>
    <rPh sb="0" eb="2">
      <t>ヘイセイ</t>
    </rPh>
    <rPh sb="4" eb="6">
      <t>ネンド</t>
    </rPh>
    <rPh sb="13" eb="14">
      <t>ケン</t>
    </rPh>
    <rPh sb="15" eb="17">
      <t>ジッショウ</t>
    </rPh>
    <rPh sb="18" eb="20">
      <t>ジッシ</t>
    </rPh>
    <rPh sb="25" eb="27">
      <t>カツドウ</t>
    </rPh>
    <rPh sb="27" eb="29">
      <t>ジッセキ</t>
    </rPh>
    <rPh sb="30" eb="32">
      <t>ミコ</t>
    </rPh>
    <rPh sb="34" eb="36">
      <t>ミア</t>
    </rPh>
    <phoneticPr fontId="5"/>
  </si>
  <si>
    <t>実証によって確立された自立・分散型エネルギーシステムの数</t>
    <phoneticPr fontId="5"/>
  </si>
  <si>
    <t>補助率を設定しており、受益者にも相応の負担を求めている。</t>
    <rPh sb="0" eb="3">
      <t>ホジョリツ</t>
    </rPh>
    <rPh sb="4" eb="6">
      <t>セッテイ</t>
    </rPh>
    <rPh sb="11" eb="14">
      <t>ジュエキシャ</t>
    </rPh>
    <rPh sb="16" eb="18">
      <t>ソウオウ</t>
    </rPh>
    <rPh sb="19" eb="21">
      <t>フタン</t>
    </rPh>
    <rPh sb="22" eb="23">
      <t>モト</t>
    </rPh>
    <phoneticPr fontId="5"/>
  </si>
  <si>
    <t>本事業では、広く公募を行い、また、外部有識者から成る審査委員会により厳正に審査を行った上で補助先を選定しており、競争性が確保されている。</t>
    <phoneticPr fontId="5"/>
  </si>
  <si>
    <t>事業の開始から終了までの毎年度、外部有識者による評価を行い、問題点に対する改善策の助言や事業計画の見直し指示等を行うことで、事業計画、コスト等について効率化を図っている。</t>
    <rPh sb="75" eb="78">
      <t>コウリツカ</t>
    </rPh>
    <rPh sb="79" eb="80">
      <t>ハカ</t>
    </rPh>
    <phoneticPr fontId="5"/>
  </si>
  <si>
    <t>外部専門家を含む審査委員会からの意見等も踏まえながら、引き続き事業計画の効率化、コスト低減等に取組み、効果的・効率的に事業が進むよう努める。</t>
    <rPh sb="6" eb="7">
      <t>フク</t>
    </rPh>
    <rPh sb="8" eb="10">
      <t>シンサ</t>
    </rPh>
    <phoneticPr fontId="5"/>
  </si>
  <si>
    <t>我が国では自立・分散型エネルギーシステムの実用化の事例がなく、民間が行うには事業リスクが大きいため、国主導で実証する必要がある。</t>
    <rPh sb="5" eb="7">
      <t>ジリツ</t>
    </rPh>
    <rPh sb="8" eb="11">
      <t>ブンサンガタ</t>
    </rPh>
    <phoneticPr fontId="5"/>
  </si>
  <si>
    <t>自立・分散型エネルギーシステムは再生可能エネルギーの導入拡大に貢献するため、地球温暖化対策上重要なものである。また、自立・分散型エネルギーシステムは、災害に強く、東北の被災地をはじめとした各地域において、当該システムの構築に対して高いニーズがある。</t>
    <rPh sb="0" eb="2">
      <t>ジリツ</t>
    </rPh>
    <rPh sb="3" eb="6">
      <t>ブンサンガタ</t>
    </rPh>
    <rPh sb="58" eb="60">
      <t>ジリツ</t>
    </rPh>
    <rPh sb="61" eb="64">
      <t>ブンサンガタ</t>
    </rPh>
    <rPh sb="75" eb="77">
      <t>サイガイ</t>
    </rPh>
    <rPh sb="78" eb="79">
      <t>ツヨ</t>
    </rPh>
    <rPh sb="102" eb="104">
      <t>トウガイ</t>
    </rPh>
    <rPh sb="109" eb="111">
      <t>コウチク</t>
    </rPh>
    <rPh sb="112" eb="113">
      <t>タイ</t>
    </rPh>
    <rPh sb="115" eb="116">
      <t>タカ</t>
    </rPh>
    <phoneticPr fontId="5"/>
  </si>
  <si>
    <t>再生可能エネルギー等を活用し、系統からの電力供給が止まった場合でもエネルギーを供給、消費できる自立・分散型エネルギーシステムの実証を行う（補助率：3/4）。地域において再生可能エネルギー等をつくり、蓄え、融通し、再生可能エネルギーの最大限の活用とエネルギーの効率的な利用を可能とする国内に例がない先導的なエネルギーシステムのモデルを確立し、当該モデルの全国的な普及を目指す。</t>
    <rPh sb="0" eb="2">
      <t>サイセイ</t>
    </rPh>
    <rPh sb="2" eb="4">
      <t>カノウ</t>
    </rPh>
    <rPh sb="9" eb="10">
      <t>トウ</t>
    </rPh>
    <rPh sb="11" eb="13">
      <t>カツヨウ</t>
    </rPh>
    <rPh sb="42" eb="44">
      <t>ショウヒ</t>
    </rPh>
    <rPh sb="47" eb="49">
      <t>ジリツ</t>
    </rPh>
    <rPh sb="50" eb="53">
      <t>ブンサンガタ</t>
    </rPh>
    <rPh sb="63" eb="65">
      <t>ジッショウ</t>
    </rPh>
    <rPh sb="66" eb="67">
      <t>オコナ</t>
    </rPh>
    <rPh sb="69" eb="72">
      <t>ホジョリツ</t>
    </rPh>
    <rPh sb="78" eb="80">
      <t>チイキ</t>
    </rPh>
    <rPh sb="84" eb="86">
      <t>サイセイ</t>
    </rPh>
    <rPh sb="86" eb="88">
      <t>カノウ</t>
    </rPh>
    <rPh sb="93" eb="94">
      <t>トウ</t>
    </rPh>
    <rPh sb="99" eb="100">
      <t>タクワ</t>
    </rPh>
    <rPh sb="102" eb="104">
      <t>ユウヅウ</t>
    </rPh>
    <rPh sb="106" eb="108">
      <t>サイセイ</t>
    </rPh>
    <rPh sb="108" eb="110">
      <t>カノウ</t>
    </rPh>
    <rPh sb="116" eb="119">
      <t>サイダイゲン</t>
    </rPh>
    <rPh sb="120" eb="122">
      <t>カツヨウ</t>
    </rPh>
    <rPh sb="129" eb="132">
      <t>コウリツテキ</t>
    </rPh>
    <rPh sb="133" eb="135">
      <t>リヨウ</t>
    </rPh>
    <rPh sb="136" eb="138">
      <t>カノウ</t>
    </rPh>
    <rPh sb="141" eb="143">
      <t>コクナイ</t>
    </rPh>
    <rPh sb="144" eb="145">
      <t>レイ</t>
    </rPh>
    <rPh sb="148" eb="151">
      <t>センドウテキ</t>
    </rPh>
    <rPh sb="166" eb="168">
      <t>カクリツ</t>
    </rPh>
    <rPh sb="170" eb="172">
      <t>トウガイ</t>
    </rPh>
    <rPh sb="176" eb="179">
      <t>ゼンコクテキ</t>
    </rPh>
    <rPh sb="180" eb="182">
      <t>フキュウ</t>
    </rPh>
    <rPh sb="183" eb="185">
      <t>メザ</t>
    </rPh>
    <phoneticPr fontId="5"/>
  </si>
  <si>
    <t>二酸化炭素排出量の削減のためには、省エネルギーの推進と併せ、再生可能エネルギーの最大限導入が必要。その一方、再生可能エネルギーは系統への接続可能量に制約があり、導入量を大幅に拡大するためには、系統に依存しない、地産地消型のエネルギーシステム（自立・分散型エネルギーシステム）の確立が必要。また、自立・分散型エネルギーシステムは、災害時等に系統からの電力供給が停止した場合でもエネルギーを供給可能であり、地域の防災性向上にも寄与するものである。以上より、本事業は、再生可能エネルギー等を活用した自立・分散型エネルギーシステムの実証を行い、再生可能エネルギーの導入拡大を通じた地球温暖化対策への貢献と地域の防災性向上を目的とする。</t>
    <rPh sb="0" eb="3">
      <t>ニサンカ</t>
    </rPh>
    <rPh sb="3" eb="5">
      <t>タンソ</t>
    </rPh>
    <rPh sb="5" eb="8">
      <t>ハイシュツリョウ</t>
    </rPh>
    <rPh sb="9" eb="11">
      <t>サクゲン</t>
    </rPh>
    <rPh sb="17" eb="18">
      <t>ショウ</t>
    </rPh>
    <rPh sb="24" eb="26">
      <t>スイシン</t>
    </rPh>
    <rPh sb="27" eb="28">
      <t>アワ</t>
    </rPh>
    <rPh sb="30" eb="32">
      <t>サイセイ</t>
    </rPh>
    <rPh sb="32" eb="34">
      <t>カノウ</t>
    </rPh>
    <rPh sb="40" eb="43">
      <t>サイダイゲン</t>
    </rPh>
    <rPh sb="43" eb="45">
      <t>ドウニュウ</t>
    </rPh>
    <rPh sb="46" eb="48">
      <t>ヒツヨウ</t>
    </rPh>
    <rPh sb="51" eb="53">
      <t>イッポウ</t>
    </rPh>
    <rPh sb="54" eb="56">
      <t>サイセイ</t>
    </rPh>
    <rPh sb="56" eb="58">
      <t>カノウ</t>
    </rPh>
    <rPh sb="64" eb="66">
      <t>ケイトウ</t>
    </rPh>
    <rPh sb="68" eb="70">
      <t>セツゾク</t>
    </rPh>
    <rPh sb="70" eb="73">
      <t>カノウリョウ</t>
    </rPh>
    <rPh sb="74" eb="76">
      <t>セイヤク</t>
    </rPh>
    <rPh sb="80" eb="83">
      <t>ドウニュウリョウ</t>
    </rPh>
    <rPh sb="84" eb="86">
      <t>オオハバ</t>
    </rPh>
    <rPh sb="87" eb="89">
      <t>カクダイ</t>
    </rPh>
    <rPh sb="96" eb="98">
      <t>ケイトウ</t>
    </rPh>
    <rPh sb="99" eb="101">
      <t>イゾン</t>
    </rPh>
    <rPh sb="105" eb="107">
      <t>チサン</t>
    </rPh>
    <rPh sb="107" eb="109">
      <t>チショウ</t>
    </rPh>
    <rPh sb="109" eb="110">
      <t>ガタ</t>
    </rPh>
    <rPh sb="121" eb="123">
      <t>ジリツ</t>
    </rPh>
    <rPh sb="124" eb="127">
      <t>ブンサンガタ</t>
    </rPh>
    <rPh sb="138" eb="140">
      <t>カクリツ</t>
    </rPh>
    <rPh sb="141" eb="143">
      <t>ヒツヨウ</t>
    </rPh>
    <rPh sb="147" eb="149">
      <t>ジリツ</t>
    </rPh>
    <rPh sb="150" eb="153">
      <t>ブンサンガタ</t>
    </rPh>
    <rPh sb="164" eb="167">
      <t>サイガイジ</t>
    </rPh>
    <rPh sb="167" eb="168">
      <t>トウ</t>
    </rPh>
    <rPh sb="169" eb="171">
      <t>ケイトウ</t>
    </rPh>
    <rPh sb="174" eb="176">
      <t>デンリョク</t>
    </rPh>
    <rPh sb="176" eb="178">
      <t>キョウキュウ</t>
    </rPh>
    <rPh sb="179" eb="181">
      <t>テイシ</t>
    </rPh>
    <rPh sb="183" eb="185">
      <t>バアイ</t>
    </rPh>
    <rPh sb="193" eb="195">
      <t>キョウキュウ</t>
    </rPh>
    <rPh sb="195" eb="197">
      <t>カノウ</t>
    </rPh>
    <rPh sb="201" eb="203">
      <t>チイキ</t>
    </rPh>
    <rPh sb="204" eb="206">
      <t>ボウサイ</t>
    </rPh>
    <rPh sb="206" eb="207">
      <t>セイ</t>
    </rPh>
    <rPh sb="207" eb="209">
      <t>コウジョウ</t>
    </rPh>
    <rPh sb="211" eb="213">
      <t>キヨ</t>
    </rPh>
    <rPh sb="221" eb="223">
      <t>イジョウ</t>
    </rPh>
    <rPh sb="226" eb="227">
      <t>ホン</t>
    </rPh>
    <rPh sb="227" eb="229">
      <t>ジギョウ</t>
    </rPh>
    <rPh sb="231" eb="233">
      <t>サイセイ</t>
    </rPh>
    <rPh sb="233" eb="235">
      <t>カノウ</t>
    </rPh>
    <rPh sb="240" eb="241">
      <t>トウ</t>
    </rPh>
    <rPh sb="242" eb="244">
      <t>カツヨウ</t>
    </rPh>
    <rPh sb="246" eb="248">
      <t>ジリツ</t>
    </rPh>
    <rPh sb="249" eb="252">
      <t>ブンサンガタ</t>
    </rPh>
    <rPh sb="262" eb="264">
      <t>ジッショウ</t>
    </rPh>
    <rPh sb="265" eb="266">
      <t>オコナ</t>
    </rPh>
    <rPh sb="268" eb="270">
      <t>サイセイ</t>
    </rPh>
    <rPh sb="270" eb="272">
      <t>カノウ</t>
    </rPh>
    <rPh sb="278" eb="280">
      <t>ドウニュウ</t>
    </rPh>
    <rPh sb="280" eb="282">
      <t>カクダイ</t>
    </rPh>
    <rPh sb="283" eb="284">
      <t>ツウ</t>
    </rPh>
    <rPh sb="286" eb="288">
      <t>チキュウ</t>
    </rPh>
    <rPh sb="288" eb="291">
      <t>オンダンカ</t>
    </rPh>
    <rPh sb="291" eb="293">
      <t>タイサク</t>
    </rPh>
    <rPh sb="295" eb="297">
      <t>コウケン</t>
    </rPh>
    <rPh sb="298" eb="300">
      <t>チイキ</t>
    </rPh>
    <rPh sb="301" eb="303">
      <t>ボウサイ</t>
    </rPh>
    <rPh sb="303" eb="304">
      <t>セイ</t>
    </rPh>
    <rPh sb="304" eb="306">
      <t>コウジョウ</t>
    </rPh>
    <rPh sb="307" eb="309">
      <t>モクテキ</t>
    </rPh>
    <phoneticPr fontId="5"/>
  </si>
  <si>
    <t>151/4</t>
    <phoneticPr fontId="5"/>
  </si>
  <si>
    <t>1138/7</t>
    <phoneticPr fontId="5"/>
  </si>
  <si>
    <t>-</t>
    <phoneticPr fontId="5"/>
  </si>
  <si>
    <t>-</t>
    <phoneticPr fontId="5"/>
  </si>
  <si>
    <t>-</t>
    <phoneticPr fontId="5"/>
  </si>
  <si>
    <t>新26-014</t>
    <phoneticPr fontId="5"/>
  </si>
  <si>
    <t>-</t>
    <phoneticPr fontId="5"/>
  </si>
  <si>
    <t>事業開始初年度のため、業務内容が設備の設計等に留まる場合が多かったため。さらに、コスト削減を採択条件とし、事業の効率化により経費の削減に努めたため。</t>
    <rPh sb="11" eb="13">
      <t>ギョウム</t>
    </rPh>
    <rPh sb="13" eb="15">
      <t>ナイヨウ</t>
    </rPh>
    <rPh sb="16" eb="18">
      <t>セツビ</t>
    </rPh>
    <rPh sb="19" eb="21">
      <t>セッケイ</t>
    </rPh>
    <rPh sb="21" eb="22">
      <t>トウ</t>
    </rPh>
    <rPh sb="23" eb="24">
      <t>トド</t>
    </rPh>
    <rPh sb="26" eb="28">
      <t>バアイ</t>
    </rPh>
    <rPh sb="29" eb="30">
      <t>オオ</t>
    </rPh>
    <phoneticPr fontId="5"/>
  </si>
  <si>
    <t>○</t>
    <phoneticPr fontId="5"/>
  </si>
  <si>
    <t>特別会計に関する法律第８５条第３項第１号ヘ
同法施行令第５０条第８項第７号及び第８号</t>
    <rPh sb="34" eb="35">
      <t>ダイ</t>
    </rPh>
    <rPh sb="36" eb="37">
      <t>ゴウ</t>
    </rPh>
    <rPh sb="37" eb="38">
      <t>オヨ</t>
    </rPh>
    <rPh sb="39" eb="40">
      <t>ダイ</t>
    </rPh>
    <rPh sb="41" eb="42">
      <t>ゴウ</t>
    </rPh>
    <phoneticPr fontId="5"/>
  </si>
  <si>
    <t>整備された施設は活用されており、成果物は、今年度当該事業を実施する際の基礎情報とするなど、十分活用されている。</t>
    <rPh sb="0" eb="2">
      <t>セイビ</t>
    </rPh>
    <rPh sb="5" eb="7">
      <t>シセツ</t>
    </rPh>
    <rPh sb="8" eb="10">
      <t>カツヨウ</t>
    </rPh>
    <phoneticPr fontId="5"/>
  </si>
  <si>
    <t>最終目標の達成に向け、概ね計画通り成果目標を達成できている。今後のシステム確立に向け、現在実証事業を継続して実施しているところである。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</si>
</sst>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8336</xdr:colOff>
      <xdr:row>148</xdr:row>
      <xdr:rowOff>66671</xdr:rowOff>
    </xdr:from>
    <xdr:to>
      <xdr:col>41</xdr:col>
      <xdr:colOff>100441</xdr:colOff>
      <xdr:row>162</xdr:row>
      <xdr:rowOff>145676</xdr:rowOff>
    </xdr:to>
    <xdr:grpSp>
      <xdr:nvGrpSpPr>
        <xdr:cNvPr id="5" name="グループ化 4"/>
        <xdr:cNvGrpSpPr/>
      </xdr:nvGrpSpPr>
      <xdr:grpSpPr>
        <a:xfrm>
          <a:off x="2832218" y="34984200"/>
          <a:ext cx="5538164" cy="4942358"/>
          <a:chOff x="2823882" y="35498554"/>
          <a:chExt cx="5491443" cy="4591167"/>
        </a:xfrm>
      </xdr:grpSpPr>
      <xdr:sp macro="" textlink="">
        <xdr:nvSpPr>
          <xdr:cNvPr id="6" name="正方形/長方形 133"/>
          <xdr:cNvSpPr>
            <a:spLocks noChangeArrowheads="1"/>
          </xdr:cNvSpPr>
        </xdr:nvSpPr>
        <xdr:spPr bwMode="auto">
          <a:xfrm>
            <a:off x="4357968" y="35498554"/>
            <a:ext cx="2507315" cy="988359"/>
          </a:xfrm>
          <a:prstGeom prst="rect">
            <a:avLst/>
          </a:prstGeom>
          <a:noFill/>
          <a:ln w="25400" algn="ctr">
            <a:solidFill>
              <a:srgbClr val="385D8A"/>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テキスト ボックス 6"/>
          <xdr:cNvSpPr txBox="1"/>
        </xdr:nvSpPr>
        <xdr:spPr>
          <a:xfrm>
            <a:off x="4744691" y="35760567"/>
            <a:ext cx="1733869" cy="62760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１５１百万円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 name="左大かっこ 136"/>
          <xdr:cNvSpPr>
            <a:spLocks/>
          </xdr:cNvSpPr>
        </xdr:nvSpPr>
        <xdr:spPr bwMode="auto">
          <a:xfrm>
            <a:off x="2823882" y="36582163"/>
            <a:ext cx="95250" cy="1007409"/>
          </a:xfrm>
          <a:prstGeom prst="leftBracket">
            <a:avLst>
              <a:gd name="adj" fmla="val 9726"/>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テキスト ボックス 8"/>
          <xdr:cNvSpPr txBox="1"/>
        </xdr:nvSpPr>
        <xdr:spPr>
          <a:xfrm>
            <a:off x="2947707" y="36797316"/>
            <a:ext cx="5327837" cy="6927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自立的に電力を供給・消費できるエネルギーシステムや技術制御の技術実証事業を行う地方公共団体や民間団体に対して、費用補助をするものである。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（補助率３／４）</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 name="右大かっこ 138"/>
          <xdr:cNvSpPr>
            <a:spLocks/>
          </xdr:cNvSpPr>
        </xdr:nvSpPr>
        <xdr:spPr bwMode="auto">
          <a:xfrm>
            <a:off x="8245288" y="36534538"/>
            <a:ext cx="70037" cy="1026459"/>
          </a:xfrm>
          <a:prstGeom prst="rightBracket">
            <a:avLst>
              <a:gd name="adj" fmla="val 8343"/>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grpSp>
        <xdr:nvGrpSpPr>
          <xdr:cNvPr id="11" name="グループ化 10"/>
          <xdr:cNvGrpSpPr/>
        </xdr:nvGrpSpPr>
        <xdr:grpSpPr>
          <a:xfrm>
            <a:off x="4126756" y="39092841"/>
            <a:ext cx="2988952" cy="996880"/>
            <a:chOff x="4619820" y="39092841"/>
            <a:chExt cx="2988952" cy="996880"/>
          </a:xfrm>
        </xdr:grpSpPr>
        <xdr:sp macro="" textlink="">
          <xdr:nvSpPr>
            <xdr:cNvPr id="13" name="テキスト ボックス 12"/>
            <xdr:cNvSpPr txBox="1"/>
          </xdr:nvSpPr>
          <xdr:spPr>
            <a:xfrm>
              <a:off x="5508816" y="39092841"/>
              <a:ext cx="1191746" cy="26670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4" name="テキスト ボックス 13"/>
            <xdr:cNvSpPr txBox="1"/>
          </xdr:nvSpPr>
          <xdr:spPr>
            <a:xfrm>
              <a:off x="4619820" y="39362498"/>
              <a:ext cx="2988952" cy="727223"/>
            </a:xfrm>
            <a:prstGeom prst="rect">
              <a:avLst/>
            </a:prstGeom>
            <a:solidFill>
              <a:sysClr val="window" lastClr="FFFFFF"/>
            </a:solidFill>
            <a:ln w="9525" cmpd="sng">
              <a:solidFill>
                <a:schemeClr val="tx2"/>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．民間企業（３社）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１５１百万円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xnSp macro="">
        <xdr:nvCxnSpPr>
          <xdr:cNvPr id="12" name="直線矢印コネクタ 11"/>
          <xdr:cNvCxnSpPr/>
        </xdr:nvCxnSpPr>
        <xdr:spPr bwMode="auto">
          <a:xfrm flipH="1">
            <a:off x="5611625" y="37867471"/>
            <a:ext cx="0" cy="1069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A267" sqref="A267: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8" t="s">
        <v>465</v>
      </c>
      <c r="AR2" s="688"/>
      <c r="AS2" s="68" t="str">
        <f>IF(OR(AQ2="　", AQ2=""), "", "-")</f>
        <v/>
      </c>
      <c r="AT2" s="689">
        <v>53</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471</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9" t="s">
        <v>472</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3" t="s">
        <v>97</v>
      </c>
      <c r="H5" s="625"/>
      <c r="I5" s="625"/>
      <c r="J5" s="625"/>
      <c r="K5" s="625"/>
      <c r="L5" s="625"/>
      <c r="M5" s="664" t="s">
        <v>92</v>
      </c>
      <c r="N5" s="665"/>
      <c r="O5" s="665"/>
      <c r="P5" s="665"/>
      <c r="Q5" s="665"/>
      <c r="R5" s="666"/>
      <c r="S5" s="624" t="s">
        <v>103</v>
      </c>
      <c r="T5" s="625"/>
      <c r="U5" s="625"/>
      <c r="V5" s="625"/>
      <c r="W5" s="625"/>
      <c r="X5" s="626"/>
      <c r="Y5" s="456" t="s">
        <v>3</v>
      </c>
      <c r="Z5" s="457"/>
      <c r="AA5" s="457"/>
      <c r="AB5" s="457"/>
      <c r="AC5" s="457"/>
      <c r="AD5" s="458"/>
      <c r="AE5" s="459" t="s">
        <v>474</v>
      </c>
      <c r="AF5" s="460"/>
      <c r="AG5" s="460"/>
      <c r="AH5" s="460"/>
      <c r="AI5" s="460"/>
      <c r="AJ5" s="460"/>
      <c r="AK5" s="460"/>
      <c r="AL5" s="460"/>
      <c r="AM5" s="460"/>
      <c r="AN5" s="460"/>
      <c r="AO5" s="460"/>
      <c r="AP5" s="461"/>
      <c r="AQ5" s="462" t="s">
        <v>475</v>
      </c>
      <c r="AR5" s="463"/>
      <c r="AS5" s="463"/>
      <c r="AT5" s="463"/>
      <c r="AU5" s="463"/>
      <c r="AV5" s="463"/>
      <c r="AW5" s="463"/>
      <c r="AX5" s="464"/>
    </row>
    <row r="6" spans="1:50" ht="39" customHeight="1" x14ac:dyDescent="0.15">
      <c r="A6" s="467" t="s">
        <v>4</v>
      </c>
      <c r="B6" s="468"/>
      <c r="C6" s="468"/>
      <c r="D6" s="468"/>
      <c r="E6" s="468"/>
      <c r="F6" s="468"/>
      <c r="G6" s="469" t="str">
        <f>入力規則等!F39</f>
        <v>エネルギー対策特別会計エネルギー需給勘定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476</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2" t="s">
        <v>25</v>
      </c>
      <c r="B7" s="493"/>
      <c r="C7" s="493"/>
      <c r="D7" s="493"/>
      <c r="E7" s="493"/>
      <c r="F7" s="493"/>
      <c r="G7" s="494" t="s">
        <v>528</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477</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4" t="s">
        <v>308</v>
      </c>
      <c r="B8" s="645"/>
      <c r="C8" s="645"/>
      <c r="D8" s="645"/>
      <c r="E8" s="645"/>
      <c r="F8" s="646"/>
      <c r="G8" s="641" t="str">
        <f>入力規則等!A26</f>
        <v>地球温暖化対策</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20" t="str">
        <f>入力規則等!K13</f>
        <v>エネルギー対策</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518</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87.75" customHeight="1" x14ac:dyDescent="0.15">
      <c r="A10" s="193" t="s">
        <v>36</v>
      </c>
      <c r="B10" s="194"/>
      <c r="C10" s="194"/>
      <c r="D10" s="194"/>
      <c r="E10" s="194"/>
      <c r="F10" s="194"/>
      <c r="G10" s="195" t="s">
        <v>517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4" t="s">
        <v>479</v>
      </c>
      <c r="Q13" s="185"/>
      <c r="R13" s="185"/>
      <c r="S13" s="185"/>
      <c r="T13" s="185"/>
      <c r="U13" s="185"/>
      <c r="V13" s="186"/>
      <c r="W13" s="184" t="s">
        <v>480</v>
      </c>
      <c r="X13" s="185"/>
      <c r="Y13" s="185"/>
      <c r="Z13" s="185"/>
      <c r="AA13" s="185"/>
      <c r="AB13" s="185"/>
      <c r="AC13" s="186"/>
      <c r="AD13" s="184">
        <v>700</v>
      </c>
      <c r="AE13" s="185"/>
      <c r="AF13" s="185"/>
      <c r="AG13" s="185"/>
      <c r="AH13" s="185"/>
      <c r="AI13" s="185"/>
      <c r="AJ13" s="186"/>
      <c r="AK13" s="184">
        <v>1000</v>
      </c>
      <c r="AL13" s="185"/>
      <c r="AM13" s="185"/>
      <c r="AN13" s="185"/>
      <c r="AO13" s="185"/>
      <c r="AP13" s="185"/>
      <c r="AQ13" s="186"/>
      <c r="AR13" s="198"/>
      <c r="AS13" s="199"/>
      <c r="AT13" s="199"/>
      <c r="AU13" s="199"/>
      <c r="AV13" s="199"/>
      <c r="AW13" s="199"/>
      <c r="AX13" s="200"/>
    </row>
    <row r="14" spans="1:50" ht="21" customHeight="1" x14ac:dyDescent="0.15">
      <c r="A14" s="407"/>
      <c r="B14" s="408"/>
      <c r="C14" s="408"/>
      <c r="D14" s="408"/>
      <c r="E14" s="408"/>
      <c r="F14" s="409"/>
      <c r="G14" s="513"/>
      <c r="H14" s="514"/>
      <c r="I14" s="188" t="s">
        <v>9</v>
      </c>
      <c r="J14" s="189"/>
      <c r="K14" s="189"/>
      <c r="L14" s="189"/>
      <c r="M14" s="189"/>
      <c r="N14" s="189"/>
      <c r="O14" s="190"/>
      <c r="P14" s="184" t="s">
        <v>480</v>
      </c>
      <c r="Q14" s="185"/>
      <c r="R14" s="185"/>
      <c r="S14" s="185"/>
      <c r="T14" s="185"/>
      <c r="U14" s="185"/>
      <c r="V14" s="186"/>
      <c r="W14" s="184" t="s">
        <v>479</v>
      </c>
      <c r="X14" s="185"/>
      <c r="Y14" s="185"/>
      <c r="Z14" s="185"/>
      <c r="AA14" s="185"/>
      <c r="AB14" s="185"/>
      <c r="AC14" s="186"/>
      <c r="AD14" s="184" t="s">
        <v>521</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3"/>
      <c r="H15" s="514"/>
      <c r="I15" s="188" t="s">
        <v>62</v>
      </c>
      <c r="J15" s="436"/>
      <c r="K15" s="436"/>
      <c r="L15" s="436"/>
      <c r="M15" s="436"/>
      <c r="N15" s="436"/>
      <c r="O15" s="437"/>
      <c r="P15" s="184" t="s">
        <v>480</v>
      </c>
      <c r="Q15" s="185"/>
      <c r="R15" s="185"/>
      <c r="S15" s="185"/>
      <c r="T15" s="185"/>
      <c r="U15" s="185"/>
      <c r="V15" s="186"/>
      <c r="W15" s="184" t="s">
        <v>480</v>
      </c>
      <c r="X15" s="185"/>
      <c r="Y15" s="185"/>
      <c r="Z15" s="185"/>
      <c r="AA15" s="185"/>
      <c r="AB15" s="185"/>
      <c r="AC15" s="186"/>
      <c r="AD15" s="184" t="s">
        <v>522</v>
      </c>
      <c r="AE15" s="185"/>
      <c r="AF15" s="185"/>
      <c r="AG15" s="185"/>
      <c r="AH15" s="185"/>
      <c r="AI15" s="185"/>
      <c r="AJ15" s="186"/>
      <c r="AK15" s="184">
        <v>138</v>
      </c>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13"/>
      <c r="H16" s="514"/>
      <c r="I16" s="188" t="s">
        <v>63</v>
      </c>
      <c r="J16" s="436"/>
      <c r="K16" s="436"/>
      <c r="L16" s="436"/>
      <c r="M16" s="436"/>
      <c r="N16" s="436"/>
      <c r="O16" s="437"/>
      <c r="P16" s="184" t="s">
        <v>481</v>
      </c>
      <c r="Q16" s="185"/>
      <c r="R16" s="185"/>
      <c r="S16" s="185"/>
      <c r="T16" s="185"/>
      <c r="U16" s="185"/>
      <c r="V16" s="186"/>
      <c r="W16" s="184" t="s">
        <v>480</v>
      </c>
      <c r="X16" s="185"/>
      <c r="Y16" s="185"/>
      <c r="Z16" s="185"/>
      <c r="AA16" s="185"/>
      <c r="AB16" s="185"/>
      <c r="AC16" s="186"/>
      <c r="AD16" s="184">
        <v>-138</v>
      </c>
      <c r="AE16" s="185"/>
      <c r="AF16" s="185"/>
      <c r="AG16" s="185"/>
      <c r="AH16" s="185"/>
      <c r="AI16" s="185"/>
      <c r="AJ16" s="186"/>
      <c r="AK16" s="184" t="s">
        <v>480</v>
      </c>
      <c r="AL16" s="185"/>
      <c r="AM16" s="185"/>
      <c r="AN16" s="185"/>
      <c r="AO16" s="185"/>
      <c r="AP16" s="185"/>
      <c r="AQ16" s="186"/>
      <c r="AR16" s="487"/>
      <c r="AS16" s="488"/>
      <c r="AT16" s="488"/>
      <c r="AU16" s="488"/>
      <c r="AV16" s="488"/>
      <c r="AW16" s="488"/>
      <c r="AX16" s="489"/>
    </row>
    <row r="17" spans="1:50" ht="24.75" customHeight="1" x14ac:dyDescent="0.15">
      <c r="A17" s="407"/>
      <c r="B17" s="408"/>
      <c r="C17" s="408"/>
      <c r="D17" s="408"/>
      <c r="E17" s="408"/>
      <c r="F17" s="409"/>
      <c r="G17" s="513"/>
      <c r="H17" s="514"/>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522</v>
      </c>
      <c r="AE17" s="185"/>
      <c r="AF17" s="185"/>
      <c r="AG17" s="185"/>
      <c r="AH17" s="185"/>
      <c r="AI17" s="185"/>
      <c r="AJ17" s="186"/>
      <c r="AK17" s="184" t="s">
        <v>480</v>
      </c>
      <c r="AL17" s="185"/>
      <c r="AM17" s="185"/>
      <c r="AN17" s="185"/>
      <c r="AO17" s="185"/>
      <c r="AP17" s="185"/>
      <c r="AQ17" s="186"/>
      <c r="AR17" s="490"/>
      <c r="AS17" s="490"/>
      <c r="AT17" s="490"/>
      <c r="AU17" s="490"/>
      <c r="AV17" s="490"/>
      <c r="AW17" s="490"/>
      <c r="AX17" s="491"/>
    </row>
    <row r="18" spans="1:50" ht="24.75" customHeight="1" x14ac:dyDescent="0.15">
      <c r="A18" s="407"/>
      <c r="B18" s="408"/>
      <c r="C18" s="408"/>
      <c r="D18" s="408"/>
      <c r="E18" s="408"/>
      <c r="F18" s="409"/>
      <c r="G18" s="515"/>
      <c r="H18" s="516"/>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562</v>
      </c>
      <c r="AE18" s="659"/>
      <c r="AF18" s="659"/>
      <c r="AG18" s="659"/>
      <c r="AH18" s="659"/>
      <c r="AI18" s="659"/>
      <c r="AJ18" s="660"/>
      <c r="AK18" s="658">
        <f t="shared" ref="AK18" si="1">SUM(AK13:AQ17)</f>
        <v>1138</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7"/>
      <c r="B19" s="408"/>
      <c r="C19" s="408"/>
      <c r="D19" s="408"/>
      <c r="E19" s="408"/>
      <c r="F19" s="409"/>
      <c r="G19" s="656" t="s">
        <v>10</v>
      </c>
      <c r="H19" s="657"/>
      <c r="I19" s="657"/>
      <c r="J19" s="657"/>
      <c r="K19" s="657"/>
      <c r="L19" s="657"/>
      <c r="M19" s="657"/>
      <c r="N19" s="657"/>
      <c r="O19" s="657"/>
      <c r="P19" s="184" t="s">
        <v>480</v>
      </c>
      <c r="Q19" s="185"/>
      <c r="R19" s="185"/>
      <c r="S19" s="185"/>
      <c r="T19" s="185"/>
      <c r="U19" s="185"/>
      <c r="V19" s="186"/>
      <c r="W19" s="184" t="s">
        <v>481</v>
      </c>
      <c r="X19" s="185"/>
      <c r="Y19" s="185"/>
      <c r="Z19" s="185"/>
      <c r="AA19" s="185"/>
      <c r="AB19" s="185"/>
      <c r="AC19" s="186"/>
      <c r="AD19" s="184">
        <v>151</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f>IF(AD18=0, "-", AD19/AD18)</f>
        <v>0.26868327402135234</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507</v>
      </c>
      <c r="H23" s="84"/>
      <c r="I23" s="84"/>
      <c r="J23" s="84"/>
      <c r="K23" s="84"/>
      <c r="L23" s="84"/>
      <c r="M23" s="84"/>
      <c r="N23" s="84"/>
      <c r="O23" s="85"/>
      <c r="P23" s="228" t="s">
        <v>510</v>
      </c>
      <c r="Q23" s="243"/>
      <c r="R23" s="243"/>
      <c r="S23" s="243"/>
      <c r="T23" s="243"/>
      <c r="U23" s="243"/>
      <c r="V23" s="243"/>
      <c r="W23" s="243"/>
      <c r="X23" s="244"/>
      <c r="Y23" s="237" t="s">
        <v>14</v>
      </c>
      <c r="Z23" s="238"/>
      <c r="AA23" s="239"/>
      <c r="AB23" s="176" t="s">
        <v>482</v>
      </c>
      <c r="AC23" s="177"/>
      <c r="AD23" s="177"/>
      <c r="AE23" s="97" t="s">
        <v>480</v>
      </c>
      <c r="AF23" s="98"/>
      <c r="AG23" s="98"/>
      <c r="AH23" s="98"/>
      <c r="AI23" s="99"/>
      <c r="AJ23" s="97" t="s">
        <v>480</v>
      </c>
      <c r="AK23" s="98"/>
      <c r="AL23" s="98"/>
      <c r="AM23" s="98"/>
      <c r="AN23" s="99"/>
      <c r="AO23" s="97" t="s">
        <v>479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482</v>
      </c>
      <c r="AC24" s="206"/>
      <c r="AD24" s="206"/>
      <c r="AE24" s="97" t="s">
        <v>483</v>
      </c>
      <c r="AF24" s="98"/>
      <c r="AG24" s="98"/>
      <c r="AH24" s="98"/>
      <c r="AI24" s="99"/>
      <c r="AJ24" s="97" t="s">
        <v>480</v>
      </c>
      <c r="AK24" s="98"/>
      <c r="AL24" s="98"/>
      <c r="AM24" s="98"/>
      <c r="AN24" s="99"/>
      <c r="AO24" s="97" t="s">
        <v>480</v>
      </c>
      <c r="AP24" s="98"/>
      <c r="AQ24" s="98"/>
      <c r="AR24" s="98"/>
      <c r="AS24" s="99"/>
      <c r="AT24" s="97">
        <v>7</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481</v>
      </c>
      <c r="AF25" s="98"/>
      <c r="AG25" s="98"/>
      <c r="AH25" s="98"/>
      <c r="AI25" s="99"/>
      <c r="AJ25" s="97" t="s">
        <v>480</v>
      </c>
      <c r="AK25" s="98"/>
      <c r="AL25" s="98"/>
      <c r="AM25" s="98"/>
      <c r="AN25" s="99"/>
      <c r="AO25" s="97" t="s">
        <v>480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484</v>
      </c>
      <c r="H68" s="243"/>
      <c r="I68" s="243"/>
      <c r="J68" s="243"/>
      <c r="K68" s="243"/>
      <c r="L68" s="243"/>
      <c r="M68" s="243"/>
      <c r="N68" s="243"/>
      <c r="O68" s="243"/>
      <c r="P68" s="243"/>
      <c r="Q68" s="243"/>
      <c r="R68" s="243"/>
      <c r="S68" s="243"/>
      <c r="T68" s="243"/>
      <c r="U68" s="243"/>
      <c r="V68" s="243"/>
      <c r="W68" s="243"/>
      <c r="X68" s="244"/>
      <c r="Y68" s="627" t="s">
        <v>66</v>
      </c>
      <c r="Z68" s="628"/>
      <c r="AA68" s="629"/>
      <c r="AB68" s="120" t="s">
        <v>482</v>
      </c>
      <c r="AC68" s="121"/>
      <c r="AD68" s="122"/>
      <c r="AE68" s="97" t="s">
        <v>481</v>
      </c>
      <c r="AF68" s="98"/>
      <c r="AG68" s="98"/>
      <c r="AH68" s="98"/>
      <c r="AI68" s="99"/>
      <c r="AJ68" s="97" t="s">
        <v>480</v>
      </c>
      <c r="AK68" s="98"/>
      <c r="AL68" s="98"/>
      <c r="AM68" s="98"/>
      <c r="AN68" s="99"/>
      <c r="AO68" s="97">
        <v>4</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t="s">
        <v>480</v>
      </c>
      <c r="AF69" s="98"/>
      <c r="AG69" s="98"/>
      <c r="AH69" s="98"/>
      <c r="AI69" s="99"/>
      <c r="AJ69" s="97" t="s">
        <v>480</v>
      </c>
      <c r="AK69" s="98"/>
      <c r="AL69" s="98"/>
      <c r="AM69" s="98"/>
      <c r="AN69" s="99"/>
      <c r="AO69" s="97">
        <v>4</v>
      </c>
      <c r="AP69" s="98"/>
      <c r="AQ69" s="98"/>
      <c r="AR69" s="98"/>
      <c r="AS69" s="99"/>
      <c r="AT69" s="97">
        <v>7</v>
      </c>
      <c r="AU69" s="98"/>
      <c r="AV69" s="98"/>
      <c r="AW69" s="98"/>
      <c r="AX69" s="359"/>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6" t="s">
        <v>17</v>
      </c>
      <c r="Z83" s="547"/>
      <c r="AA83" s="548"/>
      <c r="AB83" s="674" t="s">
        <v>486</v>
      </c>
      <c r="AC83" s="124"/>
      <c r="AD83" s="125"/>
      <c r="AE83" s="214" t="s">
        <v>479</v>
      </c>
      <c r="AF83" s="215"/>
      <c r="AG83" s="215"/>
      <c r="AH83" s="215"/>
      <c r="AI83" s="215"/>
      <c r="AJ83" s="214" t="s">
        <v>481</v>
      </c>
      <c r="AK83" s="215"/>
      <c r="AL83" s="215"/>
      <c r="AM83" s="215"/>
      <c r="AN83" s="215"/>
      <c r="AO83" s="214">
        <v>38</v>
      </c>
      <c r="AP83" s="215"/>
      <c r="AQ83" s="215"/>
      <c r="AR83" s="215"/>
      <c r="AS83" s="215"/>
      <c r="AT83" s="97">
        <v>163</v>
      </c>
      <c r="AU83" s="98"/>
      <c r="AV83" s="98"/>
      <c r="AW83" s="98"/>
      <c r="AX83" s="359"/>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100"/>
      <c r="AF84" s="101"/>
      <c r="AG84" s="101"/>
      <c r="AH84" s="101"/>
      <c r="AI84" s="102"/>
      <c r="AJ84" s="100"/>
      <c r="AK84" s="101"/>
      <c r="AL84" s="101"/>
      <c r="AM84" s="101"/>
      <c r="AN84" s="102"/>
      <c r="AO84" s="100" t="s">
        <v>519</v>
      </c>
      <c r="AP84" s="101"/>
      <c r="AQ84" s="101"/>
      <c r="AR84" s="101"/>
      <c r="AS84" s="102"/>
      <c r="AT84" s="100" t="s">
        <v>520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33" customHeight="1" x14ac:dyDescent="0.15">
      <c r="A98" s="611"/>
      <c r="B98" s="612"/>
      <c r="C98" s="543" t="s">
        <v>487</v>
      </c>
      <c r="D98" s="544"/>
      <c r="E98" s="544"/>
      <c r="F98" s="544"/>
      <c r="G98" s="544"/>
      <c r="H98" s="544"/>
      <c r="I98" s="544"/>
      <c r="J98" s="544"/>
      <c r="K98" s="545"/>
      <c r="L98" s="184">
        <v>1000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1000</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4.25" customHeight="1" x14ac:dyDescent="0.15">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478</v>
      </c>
      <c r="AE108" s="353"/>
      <c r="AF108" s="353"/>
      <c r="AG108" s="349" t="s">
        <v>516</v>
      </c>
      <c r="AH108" s="350"/>
      <c r="AI108" s="350"/>
      <c r="AJ108" s="350"/>
      <c r="AK108" s="350"/>
      <c r="AL108" s="350"/>
      <c r="AM108" s="350"/>
      <c r="AN108" s="350"/>
      <c r="AO108" s="350"/>
      <c r="AP108" s="350"/>
      <c r="AQ108" s="350"/>
      <c r="AR108" s="350"/>
      <c r="AS108" s="350"/>
      <c r="AT108" s="350"/>
      <c r="AU108" s="350"/>
      <c r="AV108" s="350"/>
      <c r="AW108" s="350"/>
      <c r="AX108" s="351"/>
    </row>
    <row r="109" spans="1:50" ht="48"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35" t="s">
        <v>478</v>
      </c>
      <c r="AE109" s="303"/>
      <c r="AF109" s="303"/>
      <c r="AG109" s="282" t="s">
        <v>515</v>
      </c>
      <c r="AH109" s="259"/>
      <c r="AI109" s="259"/>
      <c r="AJ109" s="259"/>
      <c r="AK109" s="259"/>
      <c r="AL109" s="259"/>
      <c r="AM109" s="259"/>
      <c r="AN109" s="259"/>
      <c r="AO109" s="259"/>
      <c r="AP109" s="259"/>
      <c r="AQ109" s="259"/>
      <c r="AR109" s="259"/>
      <c r="AS109" s="259"/>
      <c r="AT109" s="259"/>
      <c r="AU109" s="259"/>
      <c r="AV109" s="259"/>
      <c r="AW109" s="259"/>
      <c r="AX109" s="283"/>
    </row>
    <row r="110" spans="1:50" ht="65.25"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478</v>
      </c>
      <c r="AE110" s="333"/>
      <c r="AF110" s="333"/>
      <c r="AG110" s="344" t="s">
        <v>508</v>
      </c>
      <c r="AH110" s="247"/>
      <c r="AI110" s="247"/>
      <c r="AJ110" s="247"/>
      <c r="AK110" s="247"/>
      <c r="AL110" s="247"/>
      <c r="AM110" s="247"/>
      <c r="AN110" s="247"/>
      <c r="AO110" s="247"/>
      <c r="AP110" s="247"/>
      <c r="AQ110" s="247"/>
      <c r="AR110" s="247"/>
      <c r="AS110" s="247"/>
      <c r="AT110" s="247"/>
      <c r="AU110" s="247"/>
      <c r="AV110" s="247"/>
      <c r="AW110" s="247"/>
      <c r="AX110" s="328"/>
    </row>
    <row r="111" spans="1:50" ht="49.5"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334" t="s">
        <v>478</v>
      </c>
      <c r="AE111" s="277"/>
      <c r="AF111" s="277"/>
      <c r="AG111" s="279" t="s">
        <v>512</v>
      </c>
      <c r="AH111" s="280"/>
      <c r="AI111" s="280"/>
      <c r="AJ111" s="280"/>
      <c r="AK111" s="280"/>
      <c r="AL111" s="280"/>
      <c r="AM111" s="280"/>
      <c r="AN111" s="280"/>
      <c r="AO111" s="280"/>
      <c r="AP111" s="280"/>
      <c r="AQ111" s="280"/>
      <c r="AR111" s="280"/>
      <c r="AS111" s="280"/>
      <c r="AT111" s="280"/>
      <c r="AU111" s="280"/>
      <c r="AV111" s="280"/>
      <c r="AW111" s="280"/>
      <c r="AX111" s="281"/>
    </row>
    <row r="112" spans="1:50" ht="33.75"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35" t="s">
        <v>478</v>
      </c>
      <c r="AE112" s="303"/>
      <c r="AF112" s="303"/>
      <c r="AG112" s="282" t="s">
        <v>511</v>
      </c>
      <c r="AH112" s="259"/>
      <c r="AI112" s="259"/>
      <c r="AJ112" s="259"/>
      <c r="AK112" s="259"/>
      <c r="AL112" s="259"/>
      <c r="AM112" s="259"/>
      <c r="AN112" s="259"/>
      <c r="AO112" s="259"/>
      <c r="AP112" s="259"/>
      <c r="AQ112" s="259"/>
      <c r="AR112" s="259"/>
      <c r="AS112" s="259"/>
      <c r="AT112" s="259"/>
      <c r="AU112" s="259"/>
      <c r="AV112" s="259"/>
      <c r="AW112" s="259"/>
      <c r="AX112" s="283"/>
    </row>
    <row r="113" spans="1:64" ht="39.75" customHeight="1" x14ac:dyDescent="0.15">
      <c r="A113" s="265"/>
      <c r="B113" s="266"/>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35" t="s">
        <v>478</v>
      </c>
      <c r="AE113" s="303"/>
      <c r="AF113" s="303"/>
      <c r="AG113" s="282" t="s">
        <v>489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35" t="s">
        <v>488</v>
      </c>
      <c r="AE114" s="303"/>
      <c r="AF114" s="303"/>
      <c r="AG114" s="478"/>
      <c r="AH114" s="259"/>
      <c r="AI114" s="259"/>
      <c r="AJ114" s="259"/>
      <c r="AK114" s="259"/>
      <c r="AL114" s="259"/>
      <c r="AM114" s="259"/>
      <c r="AN114" s="259"/>
      <c r="AO114" s="259"/>
      <c r="AP114" s="259"/>
      <c r="AQ114" s="259"/>
      <c r="AR114" s="259"/>
      <c r="AS114" s="259"/>
      <c r="AT114" s="259"/>
      <c r="AU114" s="259"/>
      <c r="AV114" s="259"/>
      <c r="AW114" s="259"/>
      <c r="AX114" s="283"/>
    </row>
    <row r="115" spans="1:64" ht="49.5"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35" t="s">
        <v>478</v>
      </c>
      <c r="AE115" s="303"/>
      <c r="AF115" s="303"/>
      <c r="AG115" s="282" t="s">
        <v>505</v>
      </c>
      <c r="AH115" s="259"/>
      <c r="AI115" s="259"/>
      <c r="AJ115" s="259"/>
      <c r="AK115" s="259"/>
      <c r="AL115" s="259"/>
      <c r="AM115" s="259"/>
      <c r="AN115" s="259"/>
      <c r="AO115" s="259"/>
      <c r="AP115" s="259"/>
      <c r="AQ115" s="259"/>
      <c r="AR115" s="259"/>
      <c r="AS115" s="259"/>
      <c r="AT115" s="259"/>
      <c r="AU115" s="259"/>
      <c r="AV115" s="259"/>
      <c r="AW115" s="259"/>
      <c r="AX115" s="283"/>
    </row>
    <row r="116" spans="1:64" ht="55.5"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478</v>
      </c>
      <c r="AE116" s="262"/>
      <c r="AF116" s="262"/>
      <c r="AG116" s="592" t="s">
        <v>526</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60.7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2" t="s">
        <v>478</v>
      </c>
      <c r="AE117" s="333"/>
      <c r="AF117" s="339"/>
      <c r="AG117" s="345" t="s">
        <v>513</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4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527</v>
      </c>
      <c r="AE118" s="277"/>
      <c r="AF118" s="278"/>
      <c r="AG118" s="279" t="s">
        <v>530</v>
      </c>
      <c r="AH118" s="280"/>
      <c r="AI118" s="280"/>
      <c r="AJ118" s="280"/>
      <c r="AK118" s="280"/>
      <c r="AL118" s="280"/>
      <c r="AM118" s="280"/>
      <c r="AN118" s="280"/>
      <c r="AO118" s="280"/>
      <c r="AP118" s="280"/>
      <c r="AQ118" s="280"/>
      <c r="AR118" s="280"/>
      <c r="AS118" s="280"/>
      <c r="AT118" s="280"/>
      <c r="AU118" s="280"/>
      <c r="AV118" s="280"/>
      <c r="AW118" s="280"/>
      <c r="AX118" s="281"/>
    </row>
    <row r="119" spans="1:64" ht="48.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478</v>
      </c>
      <c r="AE119" s="355"/>
      <c r="AF119" s="355"/>
      <c r="AG119" s="282" t="s">
        <v>490</v>
      </c>
      <c r="AH119" s="259"/>
      <c r="AI119" s="259"/>
      <c r="AJ119" s="259"/>
      <c r="AK119" s="259"/>
      <c r="AL119" s="259"/>
      <c r="AM119" s="259"/>
      <c r="AN119" s="259"/>
      <c r="AO119" s="259"/>
      <c r="AP119" s="259"/>
      <c r="AQ119" s="259"/>
      <c r="AR119" s="259"/>
      <c r="AS119" s="259"/>
      <c r="AT119" s="259"/>
      <c r="AU119" s="259"/>
      <c r="AV119" s="259"/>
      <c r="AW119" s="259"/>
      <c r="AX119" s="283"/>
    </row>
    <row r="120" spans="1:64" ht="40.5"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35" t="s">
        <v>478</v>
      </c>
      <c r="AE120" s="303"/>
      <c r="AF120" s="303"/>
      <c r="AG120" s="282" t="s">
        <v>509</v>
      </c>
      <c r="AH120" s="259"/>
      <c r="AI120" s="259"/>
      <c r="AJ120" s="259"/>
      <c r="AK120" s="259"/>
      <c r="AL120" s="259"/>
      <c r="AM120" s="259"/>
      <c r="AN120" s="259"/>
      <c r="AO120" s="259"/>
      <c r="AP120" s="259"/>
      <c r="AQ120" s="259"/>
      <c r="AR120" s="259"/>
      <c r="AS120" s="259"/>
      <c r="AT120" s="259"/>
      <c r="AU120" s="259"/>
      <c r="AV120" s="259"/>
      <c r="AW120" s="259"/>
      <c r="AX120" s="283"/>
    </row>
    <row r="121" spans="1:64" ht="38.2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527</v>
      </c>
      <c r="AE121" s="303"/>
      <c r="AF121" s="303"/>
      <c r="AG121" s="344" t="s">
        <v>529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334" t="s">
        <v>488</v>
      </c>
      <c r="AE122" s="277"/>
      <c r="AF122" s="277"/>
      <c r="AG122" s="323" t="s">
        <v>525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6"/>
      <c r="V125" s="346"/>
      <c r="W125" s="346"/>
      <c r="X125" s="346"/>
      <c r="Y125" s="346"/>
      <c r="Z125" s="346"/>
      <c r="AA125" s="346"/>
      <c r="AB125" s="346"/>
      <c r="AC125" s="346"/>
      <c r="AD125" s="346"/>
      <c r="AE125" s="346"/>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5"/>
      <c r="C126" s="385" t="s">
        <v>64</v>
      </c>
      <c r="D126" s="433"/>
      <c r="E126" s="433"/>
      <c r="F126" s="434"/>
      <c r="G126" s="389" t="s">
        <v>491</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7" t="s">
        <v>68</v>
      </c>
      <c r="D127" s="588"/>
      <c r="E127" s="588"/>
      <c r="F127" s="589"/>
      <c r="G127" s="590" t="s">
        <v>514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8.2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65.2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61.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0.7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0"/>
      <c r="C137" s="320"/>
      <c r="D137" s="320"/>
      <c r="E137" s="320"/>
      <c r="F137" s="320"/>
      <c r="G137" s="551" t="s">
        <v>523</v>
      </c>
      <c r="H137" s="552"/>
      <c r="I137" s="552"/>
      <c r="J137" s="552"/>
      <c r="K137" s="552"/>
      <c r="L137" s="552"/>
      <c r="M137" s="552"/>
      <c r="N137" s="552"/>
      <c r="O137" s="552"/>
      <c r="P137" s="553"/>
      <c r="Q137" s="320" t="s">
        <v>225</v>
      </c>
      <c r="R137" s="320"/>
      <c r="S137" s="320"/>
      <c r="T137" s="320"/>
      <c r="U137" s="320"/>
      <c r="V137" s="320"/>
      <c r="W137" s="551" t="s">
        <v>523</v>
      </c>
      <c r="X137" s="552"/>
      <c r="Y137" s="552"/>
      <c r="Z137" s="552"/>
      <c r="AA137" s="552"/>
      <c r="AB137" s="552"/>
      <c r="AC137" s="552"/>
      <c r="AD137" s="552"/>
      <c r="AE137" s="552"/>
      <c r="AF137" s="553"/>
      <c r="AG137" s="320" t="s">
        <v>226</v>
      </c>
      <c r="AH137" s="320"/>
      <c r="AI137" s="320"/>
      <c r="AJ137" s="320"/>
      <c r="AK137" s="320"/>
      <c r="AL137" s="320"/>
      <c r="AM137" s="523" t="s">
        <v>523</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7" t="s">
        <v>524</v>
      </c>
      <c r="H138" s="318"/>
      <c r="I138" s="318"/>
      <c r="J138" s="318"/>
      <c r="K138" s="318"/>
      <c r="L138" s="318"/>
      <c r="M138" s="318"/>
      <c r="N138" s="318"/>
      <c r="O138" s="318"/>
      <c r="P138" s="319"/>
      <c r="Q138" s="431" t="s">
        <v>228</v>
      </c>
      <c r="R138" s="431"/>
      <c r="S138" s="431"/>
      <c r="T138" s="431"/>
      <c r="U138" s="431"/>
      <c r="V138" s="431"/>
      <c r="W138" s="317" t="s">
        <v>492</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493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customHeight="1" x14ac:dyDescent="0.15">
      <c r="A180" s="372"/>
      <c r="B180" s="373"/>
      <c r="C180" s="373"/>
      <c r="D180" s="373"/>
      <c r="E180" s="373"/>
      <c r="F180" s="374"/>
      <c r="G180" s="363" t="s">
        <v>494</v>
      </c>
      <c r="H180" s="364"/>
      <c r="I180" s="364"/>
      <c r="J180" s="364"/>
      <c r="K180" s="365"/>
      <c r="L180" s="366" t="s">
        <v>497</v>
      </c>
      <c r="M180" s="367"/>
      <c r="N180" s="367"/>
      <c r="O180" s="367"/>
      <c r="P180" s="367"/>
      <c r="Q180" s="367"/>
      <c r="R180" s="367"/>
      <c r="S180" s="367"/>
      <c r="T180" s="367"/>
      <c r="U180" s="367"/>
      <c r="V180" s="367"/>
      <c r="W180" s="367"/>
      <c r="X180" s="368"/>
      <c r="Y180" s="398">
        <v>76</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3"/>
    </row>
    <row r="181" spans="1:50" ht="24.75" customHeight="1" x14ac:dyDescent="0.15">
      <c r="A181" s="372"/>
      <c r="B181" s="373"/>
      <c r="C181" s="373"/>
      <c r="D181" s="373"/>
      <c r="E181" s="373"/>
      <c r="F181" s="374"/>
      <c r="G181" s="413" t="s">
        <v>495</v>
      </c>
      <c r="H181" s="414"/>
      <c r="I181" s="414"/>
      <c r="J181" s="414"/>
      <c r="K181" s="415"/>
      <c r="L181" s="416" t="s">
        <v>498</v>
      </c>
      <c r="M181" s="417"/>
      <c r="N181" s="417"/>
      <c r="O181" s="417"/>
      <c r="P181" s="417"/>
      <c r="Q181" s="417"/>
      <c r="R181" s="417"/>
      <c r="S181" s="417"/>
      <c r="T181" s="417"/>
      <c r="U181" s="417"/>
      <c r="V181" s="417"/>
      <c r="W181" s="417"/>
      <c r="X181" s="418"/>
      <c r="Y181" s="419">
        <v>35</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t="s">
        <v>496</v>
      </c>
      <c r="H182" s="414"/>
      <c r="I182" s="414"/>
      <c r="J182" s="414"/>
      <c r="K182" s="415"/>
      <c r="L182" s="416" t="s">
        <v>499</v>
      </c>
      <c r="M182" s="417"/>
      <c r="N182" s="417"/>
      <c r="O182" s="417"/>
      <c r="P182" s="417"/>
      <c r="Q182" s="417"/>
      <c r="R182" s="417"/>
      <c r="S182" s="417"/>
      <c r="T182" s="417"/>
      <c r="U182" s="417"/>
      <c r="V182" s="417"/>
      <c r="W182" s="417"/>
      <c r="X182" s="418"/>
      <c r="Y182" s="419">
        <v>4</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x14ac:dyDescent="0.15">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115</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hidden="1"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hidden="1"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3"/>
    </row>
    <row r="194" spans="1:50" ht="24.75" hidden="1"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hidden="1"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hidden="1"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hidden="1"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3"/>
    </row>
    <row r="207" spans="1:50" ht="24.75" hidden="1"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hidden="1"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hidden="1"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hidden="1"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hidden="1"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3"/>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hidden="1"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hidden="1"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51" customHeight="1" x14ac:dyDescent="0.15">
      <c r="A236" s="576">
        <v>1</v>
      </c>
      <c r="B236" s="576">
        <v>1</v>
      </c>
      <c r="C236" s="577" t="s">
        <v>500</v>
      </c>
      <c r="D236" s="578"/>
      <c r="E236" s="578"/>
      <c r="F236" s="578"/>
      <c r="G236" s="578"/>
      <c r="H236" s="578"/>
      <c r="I236" s="578"/>
      <c r="J236" s="578"/>
      <c r="K236" s="578"/>
      <c r="L236" s="578"/>
      <c r="M236" s="577" t="s">
        <v>503</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115</v>
      </c>
      <c r="AL236" s="580"/>
      <c r="AM236" s="580"/>
      <c r="AN236" s="580"/>
      <c r="AO236" s="580"/>
      <c r="AP236" s="581"/>
      <c r="AQ236" s="577" t="s">
        <v>479</v>
      </c>
      <c r="AR236" s="578"/>
      <c r="AS236" s="578"/>
      <c r="AT236" s="578"/>
      <c r="AU236" s="579" t="s">
        <v>481</v>
      </c>
      <c r="AV236" s="580"/>
      <c r="AW236" s="580"/>
      <c r="AX236" s="581"/>
    </row>
    <row r="237" spans="1:50" ht="51" customHeight="1" x14ac:dyDescent="0.15">
      <c r="A237" s="576">
        <v>2</v>
      </c>
      <c r="B237" s="576">
        <v>1</v>
      </c>
      <c r="C237" s="577" t="s">
        <v>501</v>
      </c>
      <c r="D237" s="578"/>
      <c r="E237" s="578"/>
      <c r="F237" s="578"/>
      <c r="G237" s="578"/>
      <c r="H237" s="578"/>
      <c r="I237" s="578"/>
      <c r="J237" s="578"/>
      <c r="K237" s="578"/>
      <c r="L237" s="578"/>
      <c r="M237" s="577" t="s">
        <v>504</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20</v>
      </c>
      <c r="AL237" s="580"/>
      <c r="AM237" s="580"/>
      <c r="AN237" s="580"/>
      <c r="AO237" s="580"/>
      <c r="AP237" s="581"/>
      <c r="AQ237" s="577" t="s">
        <v>481</v>
      </c>
      <c r="AR237" s="578"/>
      <c r="AS237" s="578"/>
      <c r="AT237" s="578"/>
      <c r="AU237" s="579" t="s">
        <v>480</v>
      </c>
      <c r="AV237" s="580"/>
      <c r="AW237" s="580"/>
      <c r="AX237" s="581"/>
    </row>
    <row r="238" spans="1:50" ht="51" customHeight="1" x14ac:dyDescent="0.15">
      <c r="A238" s="576">
        <v>3</v>
      </c>
      <c r="B238" s="576">
        <v>1</v>
      </c>
      <c r="C238" s="577" t="s">
        <v>502</v>
      </c>
      <c r="D238" s="578"/>
      <c r="E238" s="578"/>
      <c r="F238" s="578"/>
      <c r="G238" s="578"/>
      <c r="H238" s="578"/>
      <c r="I238" s="578"/>
      <c r="J238" s="578"/>
      <c r="K238" s="578"/>
      <c r="L238" s="578"/>
      <c r="M238" s="686" t="s">
        <v>506</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7"/>
      <c r="AK238" s="579">
        <v>16</v>
      </c>
      <c r="AL238" s="580"/>
      <c r="AM238" s="580"/>
      <c r="AN238" s="580"/>
      <c r="AO238" s="580"/>
      <c r="AP238" s="581"/>
      <c r="AQ238" s="577" t="s">
        <v>480</v>
      </c>
      <c r="AR238" s="578"/>
      <c r="AS238" s="578"/>
      <c r="AT238" s="578"/>
      <c r="AU238" s="579" t="s">
        <v>481</v>
      </c>
      <c r="AV238" s="580"/>
      <c r="AW238" s="580"/>
      <c r="AX238" s="581"/>
    </row>
    <row r="239" spans="1:50" ht="24" customHeight="1" x14ac:dyDescent="0.15">
      <c r="A239" s="576">
        <v>4</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5</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6</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7</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8</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9</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10</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hidden="1" customHeight="1" x14ac:dyDescent="0.15">
      <c r="A269" s="576">
        <v>1</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hidden="1" customHeight="1" x14ac:dyDescent="0.15">
      <c r="A270" s="576">
        <v>2</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hidden="1" customHeight="1" x14ac:dyDescent="0.15">
      <c r="A271" s="576">
        <v>3</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hidden="1" customHeight="1" x14ac:dyDescent="0.15">
      <c r="A272" s="576">
        <v>4</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hidden="1" customHeight="1" x14ac:dyDescent="0.15">
      <c r="A273" s="576">
        <v>5</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hidden="1" customHeight="1" x14ac:dyDescent="0.15">
      <c r="A274" s="576">
        <v>6</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hidden="1" customHeight="1" x14ac:dyDescent="0.15">
      <c r="A275" s="576">
        <v>7</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hidden="1" customHeight="1" x14ac:dyDescent="0.15">
      <c r="A276" s="576">
        <v>8</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hidden="1" customHeight="1" x14ac:dyDescent="0.15">
      <c r="A277" s="576">
        <v>9</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hidden="1" customHeight="1" x14ac:dyDescent="0.15">
      <c r="A278" s="576">
        <v>10</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hidden="1" customHeight="1" x14ac:dyDescent="0.15">
      <c r="A302" s="576">
        <v>1</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hidden="1" customHeight="1" x14ac:dyDescent="0.15">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hidden="1" customHeight="1" x14ac:dyDescent="0.15">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hidden="1" customHeight="1" x14ac:dyDescent="0.15">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hidden="1" customHeight="1" x14ac:dyDescent="0.15">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hidden="1"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hidden="1"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hidden="1"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hidden="1"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hidden="1"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hidden="1" customHeight="1" x14ac:dyDescent="0.15">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hidden="1" customHeight="1" x14ac:dyDescent="0.15">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hidden="1" customHeight="1" x14ac:dyDescent="0.15">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hidden="1" customHeight="1" x14ac:dyDescent="0.15">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hidden="1" customHeight="1" x14ac:dyDescent="0.15">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hidden="1" customHeight="1" x14ac:dyDescent="0.15">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hidden="1" customHeight="1" x14ac:dyDescent="0.15">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hidden="1" customHeight="1" x14ac:dyDescent="0.15">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hidden="1" customHeight="1" x14ac:dyDescent="0.15">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hidden="1"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hidden="1"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hidden="1"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hidden="1"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468</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5"/>
      <c r="B3" s="706"/>
      <c r="C3" s="706"/>
      <c r="D3" s="706"/>
      <c r="E3" s="706"/>
      <c r="F3" s="707"/>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05"/>
      <c r="B4" s="706"/>
      <c r="C4" s="706"/>
      <c r="D4" s="706"/>
      <c r="E4" s="706"/>
      <c r="F4" s="707"/>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05"/>
      <c r="B5" s="706"/>
      <c r="C5" s="706"/>
      <c r="D5" s="706"/>
      <c r="E5" s="706"/>
      <c r="F5" s="707"/>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5"/>
      <c r="B6" s="706"/>
      <c r="C6" s="706"/>
      <c r="D6" s="706"/>
      <c r="E6" s="706"/>
      <c r="F6" s="707"/>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5"/>
      <c r="B7" s="706"/>
      <c r="C7" s="706"/>
      <c r="D7" s="706"/>
      <c r="E7" s="706"/>
      <c r="F7" s="707"/>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5"/>
      <c r="B8" s="706"/>
      <c r="C8" s="706"/>
      <c r="D8" s="706"/>
      <c r="E8" s="706"/>
      <c r="F8" s="707"/>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5"/>
      <c r="B9" s="706"/>
      <c r="C9" s="706"/>
      <c r="D9" s="706"/>
      <c r="E9" s="706"/>
      <c r="F9" s="707"/>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5"/>
      <c r="B10" s="706"/>
      <c r="C10" s="706"/>
      <c r="D10" s="706"/>
      <c r="E10" s="706"/>
      <c r="F10" s="707"/>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5"/>
      <c r="B11" s="706"/>
      <c r="C11" s="706"/>
      <c r="D11" s="706"/>
      <c r="E11" s="706"/>
      <c r="F11" s="707"/>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5"/>
      <c r="B12" s="706"/>
      <c r="C12" s="706"/>
      <c r="D12" s="706"/>
      <c r="E12" s="706"/>
      <c r="F12" s="707"/>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5"/>
      <c r="B13" s="706"/>
      <c r="C13" s="706"/>
      <c r="D13" s="706"/>
      <c r="E13" s="706"/>
      <c r="F13" s="707"/>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5"/>
      <c r="B15" s="706"/>
      <c r="C15" s="706"/>
      <c r="D15" s="706"/>
      <c r="E15" s="706"/>
      <c r="F15" s="707"/>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5"/>
      <c r="B16" s="706"/>
      <c r="C16" s="706"/>
      <c r="D16" s="706"/>
      <c r="E16" s="706"/>
      <c r="F16" s="707"/>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05"/>
      <c r="B17" s="706"/>
      <c r="C17" s="706"/>
      <c r="D17" s="706"/>
      <c r="E17" s="706"/>
      <c r="F17" s="707"/>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05"/>
      <c r="B18" s="706"/>
      <c r="C18" s="706"/>
      <c r="D18" s="706"/>
      <c r="E18" s="706"/>
      <c r="F18" s="707"/>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5"/>
      <c r="B19" s="706"/>
      <c r="C19" s="706"/>
      <c r="D19" s="706"/>
      <c r="E19" s="706"/>
      <c r="F19" s="707"/>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5"/>
      <c r="B20" s="706"/>
      <c r="C20" s="706"/>
      <c r="D20" s="706"/>
      <c r="E20" s="706"/>
      <c r="F20" s="707"/>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5"/>
      <c r="B21" s="706"/>
      <c r="C21" s="706"/>
      <c r="D21" s="706"/>
      <c r="E21" s="706"/>
      <c r="F21" s="707"/>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5"/>
      <c r="B22" s="706"/>
      <c r="C22" s="706"/>
      <c r="D22" s="706"/>
      <c r="E22" s="706"/>
      <c r="F22" s="707"/>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5"/>
      <c r="B23" s="706"/>
      <c r="C23" s="706"/>
      <c r="D23" s="706"/>
      <c r="E23" s="706"/>
      <c r="F23" s="707"/>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5"/>
      <c r="B24" s="706"/>
      <c r="C24" s="706"/>
      <c r="D24" s="706"/>
      <c r="E24" s="706"/>
      <c r="F24" s="707"/>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5"/>
      <c r="B25" s="706"/>
      <c r="C25" s="706"/>
      <c r="D25" s="706"/>
      <c r="E25" s="706"/>
      <c r="F25" s="707"/>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5"/>
      <c r="B26" s="706"/>
      <c r="C26" s="706"/>
      <c r="D26" s="706"/>
      <c r="E26" s="706"/>
      <c r="F26" s="707"/>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5"/>
      <c r="B28" s="706"/>
      <c r="C28" s="706"/>
      <c r="D28" s="706"/>
      <c r="E28" s="706"/>
      <c r="F28" s="707"/>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5"/>
      <c r="B29" s="706"/>
      <c r="C29" s="706"/>
      <c r="D29" s="706"/>
      <c r="E29" s="706"/>
      <c r="F29" s="707"/>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05"/>
      <c r="B30" s="706"/>
      <c r="C30" s="706"/>
      <c r="D30" s="706"/>
      <c r="E30" s="706"/>
      <c r="F30" s="707"/>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05"/>
      <c r="B31" s="706"/>
      <c r="C31" s="706"/>
      <c r="D31" s="706"/>
      <c r="E31" s="706"/>
      <c r="F31" s="707"/>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5"/>
      <c r="B32" s="706"/>
      <c r="C32" s="706"/>
      <c r="D32" s="706"/>
      <c r="E32" s="706"/>
      <c r="F32" s="707"/>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5"/>
      <c r="B33" s="706"/>
      <c r="C33" s="706"/>
      <c r="D33" s="706"/>
      <c r="E33" s="706"/>
      <c r="F33" s="707"/>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5"/>
      <c r="B34" s="706"/>
      <c r="C34" s="706"/>
      <c r="D34" s="706"/>
      <c r="E34" s="706"/>
      <c r="F34" s="707"/>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5"/>
      <c r="B35" s="706"/>
      <c r="C35" s="706"/>
      <c r="D35" s="706"/>
      <c r="E35" s="706"/>
      <c r="F35" s="707"/>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5"/>
      <c r="B36" s="706"/>
      <c r="C36" s="706"/>
      <c r="D36" s="706"/>
      <c r="E36" s="706"/>
      <c r="F36" s="707"/>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5"/>
      <c r="B37" s="706"/>
      <c r="C37" s="706"/>
      <c r="D37" s="706"/>
      <c r="E37" s="706"/>
      <c r="F37" s="707"/>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5"/>
      <c r="B38" s="706"/>
      <c r="C38" s="706"/>
      <c r="D38" s="706"/>
      <c r="E38" s="706"/>
      <c r="F38" s="707"/>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5"/>
      <c r="B39" s="706"/>
      <c r="C39" s="706"/>
      <c r="D39" s="706"/>
      <c r="E39" s="706"/>
      <c r="F39" s="707"/>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5"/>
      <c r="B41" s="706"/>
      <c r="C41" s="706"/>
      <c r="D41" s="706"/>
      <c r="E41" s="706"/>
      <c r="F41" s="707"/>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5"/>
      <c r="B42" s="706"/>
      <c r="C42" s="706"/>
      <c r="D42" s="706"/>
      <c r="E42" s="706"/>
      <c r="F42" s="707"/>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x14ac:dyDescent="0.15">
      <c r="A43" s="705"/>
      <c r="B43" s="706"/>
      <c r="C43" s="706"/>
      <c r="D43" s="706"/>
      <c r="E43" s="706"/>
      <c r="F43" s="707"/>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x14ac:dyDescent="0.15">
      <c r="A44" s="705"/>
      <c r="B44" s="706"/>
      <c r="C44" s="706"/>
      <c r="D44" s="706"/>
      <c r="E44" s="706"/>
      <c r="F44" s="707"/>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05"/>
      <c r="B45" s="706"/>
      <c r="C45" s="706"/>
      <c r="D45" s="706"/>
      <c r="E45" s="706"/>
      <c r="F45" s="707"/>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05"/>
      <c r="B46" s="706"/>
      <c r="C46" s="706"/>
      <c r="D46" s="706"/>
      <c r="E46" s="706"/>
      <c r="F46" s="707"/>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05"/>
      <c r="B47" s="706"/>
      <c r="C47" s="706"/>
      <c r="D47" s="706"/>
      <c r="E47" s="706"/>
      <c r="F47" s="707"/>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05"/>
      <c r="B48" s="706"/>
      <c r="C48" s="706"/>
      <c r="D48" s="706"/>
      <c r="E48" s="706"/>
      <c r="F48" s="707"/>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05"/>
      <c r="B49" s="706"/>
      <c r="C49" s="706"/>
      <c r="D49" s="706"/>
      <c r="E49" s="706"/>
      <c r="F49" s="707"/>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05"/>
      <c r="B50" s="706"/>
      <c r="C50" s="706"/>
      <c r="D50" s="706"/>
      <c r="E50" s="706"/>
      <c r="F50" s="707"/>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05"/>
      <c r="B51" s="706"/>
      <c r="C51" s="706"/>
      <c r="D51" s="706"/>
      <c r="E51" s="706"/>
      <c r="F51" s="707"/>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05"/>
      <c r="B52" s="706"/>
      <c r="C52" s="706"/>
      <c r="D52" s="706"/>
      <c r="E52" s="706"/>
      <c r="F52" s="707"/>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5"/>
      <c r="B56" s="706"/>
      <c r="C56" s="706"/>
      <c r="D56" s="706"/>
      <c r="E56" s="706"/>
      <c r="F56" s="707"/>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customHeight="1" x14ac:dyDescent="0.15">
      <c r="A57" s="705"/>
      <c r="B57" s="706"/>
      <c r="C57" s="706"/>
      <c r="D57" s="706"/>
      <c r="E57" s="706"/>
      <c r="F57" s="707"/>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customHeight="1" x14ac:dyDescent="0.15">
      <c r="A58" s="705"/>
      <c r="B58" s="706"/>
      <c r="C58" s="706"/>
      <c r="D58" s="706"/>
      <c r="E58" s="706"/>
      <c r="F58" s="707"/>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05"/>
      <c r="B59" s="706"/>
      <c r="C59" s="706"/>
      <c r="D59" s="706"/>
      <c r="E59" s="706"/>
      <c r="F59" s="707"/>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05"/>
      <c r="B60" s="706"/>
      <c r="C60" s="706"/>
      <c r="D60" s="706"/>
      <c r="E60" s="706"/>
      <c r="F60" s="707"/>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05"/>
      <c r="B61" s="706"/>
      <c r="C61" s="706"/>
      <c r="D61" s="706"/>
      <c r="E61" s="706"/>
      <c r="F61" s="707"/>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05"/>
      <c r="B62" s="706"/>
      <c r="C62" s="706"/>
      <c r="D62" s="706"/>
      <c r="E62" s="706"/>
      <c r="F62" s="707"/>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05"/>
      <c r="B63" s="706"/>
      <c r="C63" s="706"/>
      <c r="D63" s="706"/>
      <c r="E63" s="706"/>
      <c r="F63" s="707"/>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05"/>
      <c r="B64" s="706"/>
      <c r="C64" s="706"/>
      <c r="D64" s="706"/>
      <c r="E64" s="706"/>
      <c r="F64" s="707"/>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05"/>
      <c r="B65" s="706"/>
      <c r="C65" s="706"/>
      <c r="D65" s="706"/>
      <c r="E65" s="706"/>
      <c r="F65" s="707"/>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05"/>
      <c r="B66" s="706"/>
      <c r="C66" s="706"/>
      <c r="D66" s="706"/>
      <c r="E66" s="706"/>
      <c r="F66" s="707"/>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5"/>
      <c r="B68" s="706"/>
      <c r="C68" s="706"/>
      <c r="D68" s="706"/>
      <c r="E68" s="706"/>
      <c r="F68" s="707"/>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5"/>
      <c r="B69" s="706"/>
      <c r="C69" s="706"/>
      <c r="D69" s="706"/>
      <c r="E69" s="706"/>
      <c r="F69" s="707"/>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customHeight="1" x14ac:dyDescent="0.15">
      <c r="A70" s="705"/>
      <c r="B70" s="706"/>
      <c r="C70" s="706"/>
      <c r="D70" s="706"/>
      <c r="E70" s="706"/>
      <c r="F70" s="707"/>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customHeight="1" x14ac:dyDescent="0.15">
      <c r="A71" s="705"/>
      <c r="B71" s="706"/>
      <c r="C71" s="706"/>
      <c r="D71" s="706"/>
      <c r="E71" s="706"/>
      <c r="F71" s="707"/>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05"/>
      <c r="B72" s="706"/>
      <c r="C72" s="706"/>
      <c r="D72" s="706"/>
      <c r="E72" s="706"/>
      <c r="F72" s="707"/>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05"/>
      <c r="B73" s="706"/>
      <c r="C73" s="706"/>
      <c r="D73" s="706"/>
      <c r="E73" s="706"/>
      <c r="F73" s="707"/>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05"/>
      <c r="B74" s="706"/>
      <c r="C74" s="706"/>
      <c r="D74" s="706"/>
      <c r="E74" s="706"/>
      <c r="F74" s="707"/>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05"/>
      <c r="B75" s="706"/>
      <c r="C75" s="706"/>
      <c r="D75" s="706"/>
      <c r="E75" s="706"/>
      <c r="F75" s="707"/>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05"/>
      <c r="B76" s="706"/>
      <c r="C76" s="706"/>
      <c r="D76" s="706"/>
      <c r="E76" s="706"/>
      <c r="F76" s="707"/>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05"/>
      <c r="B77" s="706"/>
      <c r="C77" s="706"/>
      <c r="D77" s="706"/>
      <c r="E77" s="706"/>
      <c r="F77" s="707"/>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05"/>
      <c r="B78" s="706"/>
      <c r="C78" s="706"/>
      <c r="D78" s="706"/>
      <c r="E78" s="706"/>
      <c r="F78" s="707"/>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05"/>
      <c r="B79" s="706"/>
      <c r="C79" s="706"/>
      <c r="D79" s="706"/>
      <c r="E79" s="706"/>
      <c r="F79" s="707"/>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5"/>
      <c r="B81" s="706"/>
      <c r="C81" s="706"/>
      <c r="D81" s="706"/>
      <c r="E81" s="706"/>
      <c r="F81" s="707"/>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5"/>
      <c r="B82" s="706"/>
      <c r="C82" s="706"/>
      <c r="D82" s="706"/>
      <c r="E82" s="706"/>
      <c r="F82" s="707"/>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customHeight="1" x14ac:dyDescent="0.15">
      <c r="A83" s="705"/>
      <c r="B83" s="706"/>
      <c r="C83" s="706"/>
      <c r="D83" s="706"/>
      <c r="E83" s="706"/>
      <c r="F83" s="707"/>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customHeight="1" x14ac:dyDescent="0.15">
      <c r="A84" s="705"/>
      <c r="B84" s="706"/>
      <c r="C84" s="706"/>
      <c r="D84" s="706"/>
      <c r="E84" s="706"/>
      <c r="F84" s="707"/>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05"/>
      <c r="B85" s="706"/>
      <c r="C85" s="706"/>
      <c r="D85" s="706"/>
      <c r="E85" s="706"/>
      <c r="F85" s="707"/>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05"/>
      <c r="B86" s="706"/>
      <c r="C86" s="706"/>
      <c r="D86" s="706"/>
      <c r="E86" s="706"/>
      <c r="F86" s="707"/>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05"/>
      <c r="B87" s="706"/>
      <c r="C87" s="706"/>
      <c r="D87" s="706"/>
      <c r="E87" s="706"/>
      <c r="F87" s="707"/>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05"/>
      <c r="B88" s="706"/>
      <c r="C88" s="706"/>
      <c r="D88" s="706"/>
      <c r="E88" s="706"/>
      <c r="F88" s="707"/>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05"/>
      <c r="B89" s="706"/>
      <c r="C89" s="706"/>
      <c r="D89" s="706"/>
      <c r="E89" s="706"/>
      <c r="F89" s="707"/>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05"/>
      <c r="B90" s="706"/>
      <c r="C90" s="706"/>
      <c r="D90" s="706"/>
      <c r="E90" s="706"/>
      <c r="F90" s="707"/>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05"/>
      <c r="B91" s="706"/>
      <c r="C91" s="706"/>
      <c r="D91" s="706"/>
      <c r="E91" s="706"/>
      <c r="F91" s="707"/>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05"/>
      <c r="B92" s="706"/>
      <c r="C92" s="706"/>
      <c r="D92" s="706"/>
      <c r="E92" s="706"/>
      <c r="F92" s="707"/>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5"/>
      <c r="B94" s="706"/>
      <c r="C94" s="706"/>
      <c r="D94" s="706"/>
      <c r="E94" s="706"/>
      <c r="F94" s="707"/>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5"/>
      <c r="B95" s="706"/>
      <c r="C95" s="706"/>
      <c r="D95" s="706"/>
      <c r="E95" s="706"/>
      <c r="F95" s="707"/>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customHeight="1" x14ac:dyDescent="0.15">
      <c r="A96" s="705"/>
      <c r="B96" s="706"/>
      <c r="C96" s="706"/>
      <c r="D96" s="706"/>
      <c r="E96" s="706"/>
      <c r="F96" s="707"/>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customHeight="1" x14ac:dyDescent="0.15">
      <c r="A97" s="705"/>
      <c r="B97" s="706"/>
      <c r="C97" s="706"/>
      <c r="D97" s="706"/>
      <c r="E97" s="706"/>
      <c r="F97" s="707"/>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05"/>
      <c r="B98" s="706"/>
      <c r="C98" s="706"/>
      <c r="D98" s="706"/>
      <c r="E98" s="706"/>
      <c r="F98" s="707"/>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05"/>
      <c r="B99" s="706"/>
      <c r="C99" s="706"/>
      <c r="D99" s="706"/>
      <c r="E99" s="706"/>
      <c r="F99" s="707"/>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05"/>
      <c r="B100" s="706"/>
      <c r="C100" s="706"/>
      <c r="D100" s="706"/>
      <c r="E100" s="706"/>
      <c r="F100" s="707"/>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05"/>
      <c r="B101" s="706"/>
      <c r="C101" s="706"/>
      <c r="D101" s="706"/>
      <c r="E101" s="706"/>
      <c r="F101" s="707"/>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05"/>
      <c r="B102" s="706"/>
      <c r="C102" s="706"/>
      <c r="D102" s="706"/>
      <c r="E102" s="706"/>
      <c r="F102" s="707"/>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05"/>
      <c r="B103" s="706"/>
      <c r="C103" s="706"/>
      <c r="D103" s="706"/>
      <c r="E103" s="706"/>
      <c r="F103" s="707"/>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05"/>
      <c r="B104" s="706"/>
      <c r="C104" s="706"/>
      <c r="D104" s="706"/>
      <c r="E104" s="706"/>
      <c r="F104" s="707"/>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05"/>
      <c r="B105" s="706"/>
      <c r="C105" s="706"/>
      <c r="D105" s="706"/>
      <c r="E105" s="706"/>
      <c r="F105" s="707"/>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5"/>
      <c r="B109" s="706"/>
      <c r="C109" s="706"/>
      <c r="D109" s="706"/>
      <c r="E109" s="706"/>
      <c r="F109" s="707"/>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customHeight="1" x14ac:dyDescent="0.15">
      <c r="A110" s="705"/>
      <c r="B110" s="706"/>
      <c r="C110" s="706"/>
      <c r="D110" s="706"/>
      <c r="E110" s="706"/>
      <c r="F110" s="707"/>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customHeight="1" x14ac:dyDescent="0.15">
      <c r="A111" s="705"/>
      <c r="B111" s="706"/>
      <c r="C111" s="706"/>
      <c r="D111" s="706"/>
      <c r="E111" s="706"/>
      <c r="F111" s="707"/>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05"/>
      <c r="B112" s="706"/>
      <c r="C112" s="706"/>
      <c r="D112" s="706"/>
      <c r="E112" s="706"/>
      <c r="F112" s="707"/>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05"/>
      <c r="B113" s="706"/>
      <c r="C113" s="706"/>
      <c r="D113" s="706"/>
      <c r="E113" s="706"/>
      <c r="F113" s="707"/>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05"/>
      <c r="B114" s="706"/>
      <c r="C114" s="706"/>
      <c r="D114" s="706"/>
      <c r="E114" s="706"/>
      <c r="F114" s="707"/>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05"/>
      <c r="B115" s="706"/>
      <c r="C115" s="706"/>
      <c r="D115" s="706"/>
      <c r="E115" s="706"/>
      <c r="F115" s="707"/>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05"/>
      <c r="B116" s="706"/>
      <c r="C116" s="706"/>
      <c r="D116" s="706"/>
      <c r="E116" s="706"/>
      <c r="F116" s="707"/>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05"/>
      <c r="B117" s="706"/>
      <c r="C117" s="706"/>
      <c r="D117" s="706"/>
      <c r="E117" s="706"/>
      <c r="F117" s="707"/>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05"/>
      <c r="B118" s="706"/>
      <c r="C118" s="706"/>
      <c r="D118" s="706"/>
      <c r="E118" s="706"/>
      <c r="F118" s="707"/>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05"/>
      <c r="B119" s="706"/>
      <c r="C119" s="706"/>
      <c r="D119" s="706"/>
      <c r="E119" s="706"/>
      <c r="F119" s="707"/>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5"/>
      <c r="B121" s="706"/>
      <c r="C121" s="706"/>
      <c r="D121" s="706"/>
      <c r="E121" s="706"/>
      <c r="F121" s="707"/>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5"/>
      <c r="B122" s="706"/>
      <c r="C122" s="706"/>
      <c r="D122" s="706"/>
      <c r="E122" s="706"/>
      <c r="F122" s="707"/>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customHeight="1" x14ac:dyDescent="0.15">
      <c r="A123" s="705"/>
      <c r="B123" s="706"/>
      <c r="C123" s="706"/>
      <c r="D123" s="706"/>
      <c r="E123" s="706"/>
      <c r="F123" s="707"/>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customHeight="1" x14ac:dyDescent="0.15">
      <c r="A124" s="705"/>
      <c r="B124" s="706"/>
      <c r="C124" s="706"/>
      <c r="D124" s="706"/>
      <c r="E124" s="706"/>
      <c r="F124" s="707"/>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05"/>
      <c r="B125" s="706"/>
      <c r="C125" s="706"/>
      <c r="D125" s="706"/>
      <c r="E125" s="706"/>
      <c r="F125" s="707"/>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05"/>
      <c r="B126" s="706"/>
      <c r="C126" s="706"/>
      <c r="D126" s="706"/>
      <c r="E126" s="706"/>
      <c r="F126" s="707"/>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05"/>
      <c r="B127" s="706"/>
      <c r="C127" s="706"/>
      <c r="D127" s="706"/>
      <c r="E127" s="706"/>
      <c r="F127" s="707"/>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05"/>
      <c r="B128" s="706"/>
      <c r="C128" s="706"/>
      <c r="D128" s="706"/>
      <c r="E128" s="706"/>
      <c r="F128" s="707"/>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05"/>
      <c r="B129" s="706"/>
      <c r="C129" s="706"/>
      <c r="D129" s="706"/>
      <c r="E129" s="706"/>
      <c r="F129" s="707"/>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05"/>
      <c r="B130" s="706"/>
      <c r="C130" s="706"/>
      <c r="D130" s="706"/>
      <c r="E130" s="706"/>
      <c r="F130" s="707"/>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05"/>
      <c r="B131" s="706"/>
      <c r="C131" s="706"/>
      <c r="D131" s="706"/>
      <c r="E131" s="706"/>
      <c r="F131" s="707"/>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05"/>
      <c r="B132" s="706"/>
      <c r="C132" s="706"/>
      <c r="D132" s="706"/>
      <c r="E132" s="706"/>
      <c r="F132" s="707"/>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5"/>
      <c r="B134" s="706"/>
      <c r="C134" s="706"/>
      <c r="D134" s="706"/>
      <c r="E134" s="706"/>
      <c r="F134" s="707"/>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5"/>
      <c r="B135" s="706"/>
      <c r="C135" s="706"/>
      <c r="D135" s="706"/>
      <c r="E135" s="706"/>
      <c r="F135" s="707"/>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customHeight="1" x14ac:dyDescent="0.15">
      <c r="A136" s="705"/>
      <c r="B136" s="706"/>
      <c r="C136" s="706"/>
      <c r="D136" s="706"/>
      <c r="E136" s="706"/>
      <c r="F136" s="707"/>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customHeight="1" x14ac:dyDescent="0.15">
      <c r="A137" s="705"/>
      <c r="B137" s="706"/>
      <c r="C137" s="706"/>
      <c r="D137" s="706"/>
      <c r="E137" s="706"/>
      <c r="F137" s="707"/>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05"/>
      <c r="B138" s="706"/>
      <c r="C138" s="706"/>
      <c r="D138" s="706"/>
      <c r="E138" s="706"/>
      <c r="F138" s="707"/>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05"/>
      <c r="B139" s="706"/>
      <c r="C139" s="706"/>
      <c r="D139" s="706"/>
      <c r="E139" s="706"/>
      <c r="F139" s="707"/>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05"/>
      <c r="B140" s="706"/>
      <c r="C140" s="706"/>
      <c r="D140" s="706"/>
      <c r="E140" s="706"/>
      <c r="F140" s="707"/>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05"/>
      <c r="B141" s="706"/>
      <c r="C141" s="706"/>
      <c r="D141" s="706"/>
      <c r="E141" s="706"/>
      <c r="F141" s="707"/>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05"/>
      <c r="B142" s="706"/>
      <c r="C142" s="706"/>
      <c r="D142" s="706"/>
      <c r="E142" s="706"/>
      <c r="F142" s="707"/>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05"/>
      <c r="B143" s="706"/>
      <c r="C143" s="706"/>
      <c r="D143" s="706"/>
      <c r="E143" s="706"/>
      <c r="F143" s="707"/>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05"/>
      <c r="B144" s="706"/>
      <c r="C144" s="706"/>
      <c r="D144" s="706"/>
      <c r="E144" s="706"/>
      <c r="F144" s="707"/>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05"/>
      <c r="B145" s="706"/>
      <c r="C145" s="706"/>
      <c r="D145" s="706"/>
      <c r="E145" s="706"/>
      <c r="F145" s="707"/>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5"/>
      <c r="B147" s="706"/>
      <c r="C147" s="706"/>
      <c r="D147" s="706"/>
      <c r="E147" s="706"/>
      <c r="F147" s="707"/>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5"/>
      <c r="B148" s="706"/>
      <c r="C148" s="706"/>
      <c r="D148" s="706"/>
      <c r="E148" s="706"/>
      <c r="F148" s="707"/>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customHeight="1" x14ac:dyDescent="0.15">
      <c r="A149" s="705"/>
      <c r="B149" s="706"/>
      <c r="C149" s="706"/>
      <c r="D149" s="706"/>
      <c r="E149" s="706"/>
      <c r="F149" s="707"/>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customHeight="1" x14ac:dyDescent="0.15">
      <c r="A150" s="705"/>
      <c r="B150" s="706"/>
      <c r="C150" s="706"/>
      <c r="D150" s="706"/>
      <c r="E150" s="706"/>
      <c r="F150" s="707"/>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05"/>
      <c r="B151" s="706"/>
      <c r="C151" s="706"/>
      <c r="D151" s="706"/>
      <c r="E151" s="706"/>
      <c r="F151" s="707"/>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05"/>
      <c r="B152" s="706"/>
      <c r="C152" s="706"/>
      <c r="D152" s="706"/>
      <c r="E152" s="706"/>
      <c r="F152" s="707"/>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05"/>
      <c r="B153" s="706"/>
      <c r="C153" s="706"/>
      <c r="D153" s="706"/>
      <c r="E153" s="706"/>
      <c r="F153" s="707"/>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05"/>
      <c r="B154" s="706"/>
      <c r="C154" s="706"/>
      <c r="D154" s="706"/>
      <c r="E154" s="706"/>
      <c r="F154" s="707"/>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05"/>
      <c r="B155" s="706"/>
      <c r="C155" s="706"/>
      <c r="D155" s="706"/>
      <c r="E155" s="706"/>
      <c r="F155" s="707"/>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05"/>
      <c r="B156" s="706"/>
      <c r="C156" s="706"/>
      <c r="D156" s="706"/>
      <c r="E156" s="706"/>
      <c r="F156" s="707"/>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05"/>
      <c r="B157" s="706"/>
      <c r="C157" s="706"/>
      <c r="D157" s="706"/>
      <c r="E157" s="706"/>
      <c r="F157" s="707"/>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05"/>
      <c r="B158" s="706"/>
      <c r="C158" s="706"/>
      <c r="D158" s="706"/>
      <c r="E158" s="706"/>
      <c r="F158" s="707"/>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5"/>
      <c r="B162" s="706"/>
      <c r="C162" s="706"/>
      <c r="D162" s="706"/>
      <c r="E162" s="706"/>
      <c r="F162" s="707"/>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customHeight="1" x14ac:dyDescent="0.15">
      <c r="A163" s="705"/>
      <c r="B163" s="706"/>
      <c r="C163" s="706"/>
      <c r="D163" s="706"/>
      <c r="E163" s="706"/>
      <c r="F163" s="707"/>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customHeight="1" x14ac:dyDescent="0.15">
      <c r="A164" s="705"/>
      <c r="B164" s="706"/>
      <c r="C164" s="706"/>
      <c r="D164" s="706"/>
      <c r="E164" s="706"/>
      <c r="F164" s="707"/>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05"/>
      <c r="B165" s="706"/>
      <c r="C165" s="706"/>
      <c r="D165" s="706"/>
      <c r="E165" s="706"/>
      <c r="F165" s="707"/>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05"/>
      <c r="B166" s="706"/>
      <c r="C166" s="706"/>
      <c r="D166" s="706"/>
      <c r="E166" s="706"/>
      <c r="F166" s="707"/>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05"/>
      <c r="B167" s="706"/>
      <c r="C167" s="706"/>
      <c r="D167" s="706"/>
      <c r="E167" s="706"/>
      <c r="F167" s="707"/>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05"/>
      <c r="B168" s="706"/>
      <c r="C168" s="706"/>
      <c r="D168" s="706"/>
      <c r="E168" s="706"/>
      <c r="F168" s="707"/>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05"/>
      <c r="B169" s="706"/>
      <c r="C169" s="706"/>
      <c r="D169" s="706"/>
      <c r="E169" s="706"/>
      <c r="F169" s="707"/>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05"/>
      <c r="B170" s="706"/>
      <c r="C170" s="706"/>
      <c r="D170" s="706"/>
      <c r="E170" s="706"/>
      <c r="F170" s="707"/>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05"/>
      <c r="B171" s="706"/>
      <c r="C171" s="706"/>
      <c r="D171" s="706"/>
      <c r="E171" s="706"/>
      <c r="F171" s="707"/>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05"/>
      <c r="B172" s="706"/>
      <c r="C172" s="706"/>
      <c r="D172" s="706"/>
      <c r="E172" s="706"/>
      <c r="F172" s="707"/>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5"/>
      <c r="B174" s="706"/>
      <c r="C174" s="706"/>
      <c r="D174" s="706"/>
      <c r="E174" s="706"/>
      <c r="F174" s="707"/>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5"/>
      <c r="B175" s="706"/>
      <c r="C175" s="706"/>
      <c r="D175" s="706"/>
      <c r="E175" s="706"/>
      <c r="F175" s="707"/>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customHeight="1" x14ac:dyDescent="0.15">
      <c r="A176" s="705"/>
      <c r="B176" s="706"/>
      <c r="C176" s="706"/>
      <c r="D176" s="706"/>
      <c r="E176" s="706"/>
      <c r="F176" s="707"/>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customHeight="1" x14ac:dyDescent="0.15">
      <c r="A177" s="705"/>
      <c r="B177" s="706"/>
      <c r="C177" s="706"/>
      <c r="D177" s="706"/>
      <c r="E177" s="706"/>
      <c r="F177" s="707"/>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05"/>
      <c r="B178" s="706"/>
      <c r="C178" s="706"/>
      <c r="D178" s="706"/>
      <c r="E178" s="706"/>
      <c r="F178" s="707"/>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05"/>
      <c r="B179" s="706"/>
      <c r="C179" s="706"/>
      <c r="D179" s="706"/>
      <c r="E179" s="706"/>
      <c r="F179" s="707"/>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05"/>
      <c r="B180" s="706"/>
      <c r="C180" s="706"/>
      <c r="D180" s="706"/>
      <c r="E180" s="706"/>
      <c r="F180" s="707"/>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05"/>
      <c r="B181" s="706"/>
      <c r="C181" s="706"/>
      <c r="D181" s="706"/>
      <c r="E181" s="706"/>
      <c r="F181" s="707"/>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05"/>
      <c r="B182" s="706"/>
      <c r="C182" s="706"/>
      <c r="D182" s="706"/>
      <c r="E182" s="706"/>
      <c r="F182" s="707"/>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05"/>
      <c r="B183" s="706"/>
      <c r="C183" s="706"/>
      <c r="D183" s="706"/>
      <c r="E183" s="706"/>
      <c r="F183" s="707"/>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05"/>
      <c r="B184" s="706"/>
      <c r="C184" s="706"/>
      <c r="D184" s="706"/>
      <c r="E184" s="706"/>
      <c r="F184" s="707"/>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05"/>
      <c r="B185" s="706"/>
      <c r="C185" s="706"/>
      <c r="D185" s="706"/>
      <c r="E185" s="706"/>
      <c r="F185" s="707"/>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5"/>
      <c r="B187" s="706"/>
      <c r="C187" s="706"/>
      <c r="D187" s="706"/>
      <c r="E187" s="706"/>
      <c r="F187" s="707"/>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5"/>
      <c r="B188" s="706"/>
      <c r="C188" s="706"/>
      <c r="D188" s="706"/>
      <c r="E188" s="706"/>
      <c r="F188" s="707"/>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customHeight="1" x14ac:dyDescent="0.15">
      <c r="A189" s="705"/>
      <c r="B189" s="706"/>
      <c r="C189" s="706"/>
      <c r="D189" s="706"/>
      <c r="E189" s="706"/>
      <c r="F189" s="707"/>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customHeight="1" x14ac:dyDescent="0.15">
      <c r="A190" s="705"/>
      <c r="B190" s="706"/>
      <c r="C190" s="706"/>
      <c r="D190" s="706"/>
      <c r="E190" s="706"/>
      <c r="F190" s="707"/>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05"/>
      <c r="B191" s="706"/>
      <c r="C191" s="706"/>
      <c r="D191" s="706"/>
      <c r="E191" s="706"/>
      <c r="F191" s="707"/>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05"/>
      <c r="B192" s="706"/>
      <c r="C192" s="706"/>
      <c r="D192" s="706"/>
      <c r="E192" s="706"/>
      <c r="F192" s="707"/>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05"/>
      <c r="B193" s="706"/>
      <c r="C193" s="706"/>
      <c r="D193" s="706"/>
      <c r="E193" s="706"/>
      <c r="F193" s="707"/>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05"/>
      <c r="B194" s="706"/>
      <c r="C194" s="706"/>
      <c r="D194" s="706"/>
      <c r="E194" s="706"/>
      <c r="F194" s="707"/>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05"/>
      <c r="B195" s="706"/>
      <c r="C195" s="706"/>
      <c r="D195" s="706"/>
      <c r="E195" s="706"/>
      <c r="F195" s="707"/>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05"/>
      <c r="B196" s="706"/>
      <c r="C196" s="706"/>
      <c r="D196" s="706"/>
      <c r="E196" s="706"/>
      <c r="F196" s="707"/>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05"/>
      <c r="B197" s="706"/>
      <c r="C197" s="706"/>
      <c r="D197" s="706"/>
      <c r="E197" s="706"/>
      <c r="F197" s="707"/>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05"/>
      <c r="B198" s="706"/>
      <c r="C198" s="706"/>
      <c r="D198" s="706"/>
      <c r="E198" s="706"/>
      <c r="F198" s="707"/>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5"/>
      <c r="B200" s="706"/>
      <c r="C200" s="706"/>
      <c r="D200" s="706"/>
      <c r="E200" s="706"/>
      <c r="F200" s="707"/>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5"/>
      <c r="B201" s="706"/>
      <c r="C201" s="706"/>
      <c r="D201" s="706"/>
      <c r="E201" s="706"/>
      <c r="F201" s="707"/>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customHeight="1" x14ac:dyDescent="0.15">
      <c r="A202" s="705"/>
      <c r="B202" s="706"/>
      <c r="C202" s="706"/>
      <c r="D202" s="706"/>
      <c r="E202" s="706"/>
      <c r="F202" s="707"/>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customHeight="1" x14ac:dyDescent="0.15">
      <c r="A203" s="705"/>
      <c r="B203" s="706"/>
      <c r="C203" s="706"/>
      <c r="D203" s="706"/>
      <c r="E203" s="706"/>
      <c r="F203" s="707"/>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05"/>
      <c r="B204" s="706"/>
      <c r="C204" s="706"/>
      <c r="D204" s="706"/>
      <c r="E204" s="706"/>
      <c r="F204" s="707"/>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05"/>
      <c r="B205" s="706"/>
      <c r="C205" s="706"/>
      <c r="D205" s="706"/>
      <c r="E205" s="706"/>
      <c r="F205" s="707"/>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05"/>
      <c r="B206" s="706"/>
      <c r="C206" s="706"/>
      <c r="D206" s="706"/>
      <c r="E206" s="706"/>
      <c r="F206" s="707"/>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05"/>
      <c r="B207" s="706"/>
      <c r="C207" s="706"/>
      <c r="D207" s="706"/>
      <c r="E207" s="706"/>
      <c r="F207" s="707"/>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05"/>
      <c r="B208" s="706"/>
      <c r="C208" s="706"/>
      <c r="D208" s="706"/>
      <c r="E208" s="706"/>
      <c r="F208" s="707"/>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05"/>
      <c r="B209" s="706"/>
      <c r="C209" s="706"/>
      <c r="D209" s="706"/>
      <c r="E209" s="706"/>
      <c r="F209" s="707"/>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05"/>
      <c r="B210" s="706"/>
      <c r="C210" s="706"/>
      <c r="D210" s="706"/>
      <c r="E210" s="706"/>
      <c r="F210" s="707"/>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05"/>
      <c r="B211" s="706"/>
      <c r="C211" s="706"/>
      <c r="D211" s="706"/>
      <c r="E211" s="706"/>
      <c r="F211" s="707"/>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5"/>
      <c r="B215" s="706"/>
      <c r="C215" s="706"/>
      <c r="D215" s="706"/>
      <c r="E215" s="706"/>
      <c r="F215" s="707"/>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customHeight="1" x14ac:dyDescent="0.15">
      <c r="A216" s="705"/>
      <c r="B216" s="706"/>
      <c r="C216" s="706"/>
      <c r="D216" s="706"/>
      <c r="E216" s="706"/>
      <c r="F216" s="707"/>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customHeight="1" x14ac:dyDescent="0.15">
      <c r="A217" s="705"/>
      <c r="B217" s="706"/>
      <c r="C217" s="706"/>
      <c r="D217" s="706"/>
      <c r="E217" s="706"/>
      <c r="F217" s="707"/>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05"/>
      <c r="B218" s="706"/>
      <c r="C218" s="706"/>
      <c r="D218" s="706"/>
      <c r="E218" s="706"/>
      <c r="F218" s="707"/>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05"/>
      <c r="B219" s="706"/>
      <c r="C219" s="706"/>
      <c r="D219" s="706"/>
      <c r="E219" s="706"/>
      <c r="F219" s="707"/>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05"/>
      <c r="B220" s="706"/>
      <c r="C220" s="706"/>
      <c r="D220" s="706"/>
      <c r="E220" s="706"/>
      <c r="F220" s="707"/>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05"/>
      <c r="B221" s="706"/>
      <c r="C221" s="706"/>
      <c r="D221" s="706"/>
      <c r="E221" s="706"/>
      <c r="F221" s="707"/>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05"/>
      <c r="B222" s="706"/>
      <c r="C222" s="706"/>
      <c r="D222" s="706"/>
      <c r="E222" s="706"/>
      <c r="F222" s="707"/>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05"/>
      <c r="B223" s="706"/>
      <c r="C223" s="706"/>
      <c r="D223" s="706"/>
      <c r="E223" s="706"/>
      <c r="F223" s="707"/>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05"/>
      <c r="B224" s="706"/>
      <c r="C224" s="706"/>
      <c r="D224" s="706"/>
      <c r="E224" s="706"/>
      <c r="F224" s="707"/>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05"/>
      <c r="B225" s="706"/>
      <c r="C225" s="706"/>
      <c r="D225" s="706"/>
      <c r="E225" s="706"/>
      <c r="F225" s="707"/>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5"/>
      <c r="B227" s="706"/>
      <c r="C227" s="706"/>
      <c r="D227" s="706"/>
      <c r="E227" s="706"/>
      <c r="F227" s="707"/>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5"/>
      <c r="B228" s="706"/>
      <c r="C228" s="706"/>
      <c r="D228" s="706"/>
      <c r="E228" s="706"/>
      <c r="F228" s="707"/>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customHeight="1" x14ac:dyDescent="0.15">
      <c r="A229" s="705"/>
      <c r="B229" s="706"/>
      <c r="C229" s="706"/>
      <c r="D229" s="706"/>
      <c r="E229" s="706"/>
      <c r="F229" s="707"/>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customHeight="1" x14ac:dyDescent="0.15">
      <c r="A230" s="705"/>
      <c r="B230" s="706"/>
      <c r="C230" s="706"/>
      <c r="D230" s="706"/>
      <c r="E230" s="706"/>
      <c r="F230" s="707"/>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05"/>
      <c r="B231" s="706"/>
      <c r="C231" s="706"/>
      <c r="D231" s="706"/>
      <c r="E231" s="706"/>
      <c r="F231" s="707"/>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05"/>
      <c r="B232" s="706"/>
      <c r="C232" s="706"/>
      <c r="D232" s="706"/>
      <c r="E232" s="706"/>
      <c r="F232" s="707"/>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05"/>
      <c r="B233" s="706"/>
      <c r="C233" s="706"/>
      <c r="D233" s="706"/>
      <c r="E233" s="706"/>
      <c r="F233" s="707"/>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05"/>
      <c r="B234" s="706"/>
      <c r="C234" s="706"/>
      <c r="D234" s="706"/>
      <c r="E234" s="706"/>
      <c r="F234" s="707"/>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05"/>
      <c r="B235" s="706"/>
      <c r="C235" s="706"/>
      <c r="D235" s="706"/>
      <c r="E235" s="706"/>
      <c r="F235" s="707"/>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05"/>
      <c r="B236" s="706"/>
      <c r="C236" s="706"/>
      <c r="D236" s="706"/>
      <c r="E236" s="706"/>
      <c r="F236" s="707"/>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05"/>
      <c r="B237" s="706"/>
      <c r="C237" s="706"/>
      <c r="D237" s="706"/>
      <c r="E237" s="706"/>
      <c r="F237" s="707"/>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05"/>
      <c r="B238" s="706"/>
      <c r="C238" s="706"/>
      <c r="D238" s="706"/>
      <c r="E238" s="706"/>
      <c r="F238" s="707"/>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5"/>
      <c r="B240" s="706"/>
      <c r="C240" s="706"/>
      <c r="D240" s="706"/>
      <c r="E240" s="706"/>
      <c r="F240" s="707"/>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5"/>
      <c r="B241" s="706"/>
      <c r="C241" s="706"/>
      <c r="D241" s="706"/>
      <c r="E241" s="706"/>
      <c r="F241" s="707"/>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customHeight="1" x14ac:dyDescent="0.15">
      <c r="A242" s="705"/>
      <c r="B242" s="706"/>
      <c r="C242" s="706"/>
      <c r="D242" s="706"/>
      <c r="E242" s="706"/>
      <c r="F242" s="707"/>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customHeight="1" x14ac:dyDescent="0.15">
      <c r="A243" s="705"/>
      <c r="B243" s="706"/>
      <c r="C243" s="706"/>
      <c r="D243" s="706"/>
      <c r="E243" s="706"/>
      <c r="F243" s="707"/>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05"/>
      <c r="B244" s="706"/>
      <c r="C244" s="706"/>
      <c r="D244" s="706"/>
      <c r="E244" s="706"/>
      <c r="F244" s="707"/>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05"/>
      <c r="B245" s="706"/>
      <c r="C245" s="706"/>
      <c r="D245" s="706"/>
      <c r="E245" s="706"/>
      <c r="F245" s="707"/>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05"/>
      <c r="B246" s="706"/>
      <c r="C246" s="706"/>
      <c r="D246" s="706"/>
      <c r="E246" s="706"/>
      <c r="F246" s="707"/>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05"/>
      <c r="B247" s="706"/>
      <c r="C247" s="706"/>
      <c r="D247" s="706"/>
      <c r="E247" s="706"/>
      <c r="F247" s="707"/>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05"/>
      <c r="B248" s="706"/>
      <c r="C248" s="706"/>
      <c r="D248" s="706"/>
      <c r="E248" s="706"/>
      <c r="F248" s="707"/>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05"/>
      <c r="B249" s="706"/>
      <c r="C249" s="706"/>
      <c r="D249" s="706"/>
      <c r="E249" s="706"/>
      <c r="F249" s="707"/>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05"/>
      <c r="B250" s="706"/>
      <c r="C250" s="706"/>
      <c r="D250" s="706"/>
      <c r="E250" s="706"/>
      <c r="F250" s="707"/>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05"/>
      <c r="B251" s="706"/>
      <c r="C251" s="706"/>
      <c r="D251" s="706"/>
      <c r="E251" s="706"/>
      <c r="F251" s="707"/>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5"/>
      <c r="B253" s="706"/>
      <c r="C253" s="706"/>
      <c r="D253" s="706"/>
      <c r="E253" s="706"/>
      <c r="F253" s="707"/>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5"/>
      <c r="B254" s="706"/>
      <c r="C254" s="706"/>
      <c r="D254" s="706"/>
      <c r="E254" s="706"/>
      <c r="F254" s="707"/>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customHeight="1" x14ac:dyDescent="0.15">
      <c r="A255" s="705"/>
      <c r="B255" s="706"/>
      <c r="C255" s="706"/>
      <c r="D255" s="706"/>
      <c r="E255" s="706"/>
      <c r="F255" s="707"/>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customHeight="1" x14ac:dyDescent="0.15">
      <c r="A256" s="705"/>
      <c r="B256" s="706"/>
      <c r="C256" s="706"/>
      <c r="D256" s="706"/>
      <c r="E256" s="706"/>
      <c r="F256" s="707"/>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05"/>
      <c r="B257" s="706"/>
      <c r="C257" s="706"/>
      <c r="D257" s="706"/>
      <c r="E257" s="706"/>
      <c r="F257" s="707"/>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05"/>
      <c r="B258" s="706"/>
      <c r="C258" s="706"/>
      <c r="D258" s="706"/>
      <c r="E258" s="706"/>
      <c r="F258" s="707"/>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05"/>
      <c r="B259" s="706"/>
      <c r="C259" s="706"/>
      <c r="D259" s="706"/>
      <c r="E259" s="706"/>
      <c r="F259" s="707"/>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05"/>
      <c r="B260" s="706"/>
      <c r="C260" s="706"/>
      <c r="D260" s="706"/>
      <c r="E260" s="706"/>
      <c r="F260" s="707"/>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05"/>
      <c r="B261" s="706"/>
      <c r="C261" s="706"/>
      <c r="D261" s="706"/>
      <c r="E261" s="706"/>
      <c r="F261" s="707"/>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05"/>
      <c r="B262" s="706"/>
      <c r="C262" s="706"/>
      <c r="D262" s="706"/>
      <c r="E262" s="706"/>
      <c r="F262" s="707"/>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05"/>
      <c r="B263" s="706"/>
      <c r="C263" s="706"/>
      <c r="D263" s="706"/>
      <c r="E263" s="706"/>
      <c r="F263" s="707"/>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05"/>
      <c r="B264" s="706"/>
      <c r="C264" s="706"/>
      <c r="D264" s="706"/>
      <c r="E264" s="706"/>
      <c r="F264" s="707"/>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2015-06-18T07:53:23Z</cp:lastPrinted>
  <dcterms:created xsi:type="dcterms:W3CDTF">2012-03-13T00:50:25Z</dcterms:created>
  <dcterms:modified xsi:type="dcterms:W3CDTF">2015-06-18T07:53:55Z</dcterms:modified>
</cp:coreProperties>
</file>