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431" windowWidth="11880" windowHeight="9225" activeTab="0"/>
  </bookViews>
  <sheets>
    <sheet name="H26シート" sheetId="1" r:id="rId1"/>
  </sheets>
  <definedNames>
    <definedName name="_xlnm.Print_Area" localSheetId="0">'H26シート'!$A$1:$AX$499</definedName>
  </definedNames>
  <calcPr fullCalcOnLoad="1"/>
</workbook>
</file>

<file path=xl/sharedStrings.xml><?xml version="1.0" encoding="utf-8"?>
<sst xmlns="http://schemas.openxmlformats.org/spreadsheetml/2006/main" count="304" uniqueCount="181">
  <si>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</si>
  <si>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</si>
  <si>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</si>
  <si>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</si>
  <si>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</si>
  <si>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</si>
  <si>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</si>
  <si>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</si>
  <si>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</si>
  <si>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</si>
  <si>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</si>
  <si>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</si>
  <si>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</si>
  <si>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</si>
  <si>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</si>
  <si>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</si>
  <si>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</si>
  <si>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</si>
  <si>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</si>
  <si>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</si>
  <si>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</si>
  <si>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</si>
  <si>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</si>
  <si>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</si>
  <si>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</si>
  <si>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</si>
  <si>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</si>
  <si>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</si>
  <si>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</si>
  <si>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</si>
  <si>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</si>
  <si>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</si>
  <si>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</si>
  <si>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</si>
  <si>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</si>
  <si>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</si>
  <si>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</si>
  <si>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</si>
  <si>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</si>
  <si>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</si>
  <si>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</si>
  <si>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</si>
  <si>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</si>
  <si>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</si>
  <si>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</si>
  <si>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</si>
  <si>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</si>
  <si>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</si>
  <si>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</si>
  <si>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</si>
  <si>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</si>
  <si>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</si>
  <si>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</si>
  <si>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</si>
  <si>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</si>
  <si>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</si>
  <si>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</si>
  <si>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</si>
  <si>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</si>
  <si>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</si>
  <si>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</si>
  <si>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</si>
  <si>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</si>
  <si>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</si>
  <si>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</si>
  <si>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</si>
  <si>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</si>
  <si>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</si>
  <si>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</si>
  <si>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</si>
  <si>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</si>
  <si>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</si>
  <si>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</si>
  <si>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</si>
  <si>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</si>
  <si>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</si>
  <si>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</si>
  <si>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</si>
  <si>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</si>
  <si>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</si>
  <si>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</si>
  <si>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</si>
  <si>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</si>
  <si>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</si>
  <si>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</si>
  <si>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</si>
  <si>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</si>
  <si>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</si>
  <si>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</si>
  <si>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</si>
  <si>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</si>
  <si>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</si>
  <si>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</si>
  <si>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</si>
  <si>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</si>
  <si>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</si>
  <si>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</si>
  <si>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</si>
  <si>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</si>
  <si>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</si>
  <si>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</si>
  <si>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</si>
  <si>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</si>
  <si>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</si>
  <si>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生物多様性及び生態系サービスに関する科学政策                                  プラットフォーム推進費</t>
  </si>
  <si>
    <t>一般会計</t>
  </si>
  <si>
    <t>－</t>
  </si>
  <si>
    <t>自然環境局</t>
  </si>
  <si>
    <t>自然環境計画課生物多様性地球戦略企画室
生物多様性センター</t>
  </si>
  <si>
    <t>室長 奥田 直久　　　　　　　　　　　　　　　　　 センター長 中山 隆治</t>
  </si>
  <si>
    <t>5.生物多様性の保全と自然との共生の推進　　　　　　　　　　　　　　　　　　　5-2 自然環境の保全・再生</t>
  </si>
  <si>
    <t>[1]  生物多様性国家戦略2012-2020</t>
  </si>
  <si>
    <t>生物多様性及び生態系サービスに関する科学政策プラットフォーム(IPBES)は、生物多様性と生態系サービスに関する動向を科学的に評価し、科学と政策のつながりを強化する政府間のプラットフォームとして、2012年４月に設立された。本枠組みに基づき、日本国内において新たにJPBES（日本版ＩPBES）を推進し、多領域（生態学、社会・経済学、コミュニティ・伝統的知識等）の知見から、生物多様性と生態系サービスの評価・予測を行い、政策立案に資する。</t>
  </si>
  <si>
    <t>□直接実施　　　　　■委託・請負　　　　　□補助　　　　　□負担　　　　　□交付　　　　　□貸付　　　　　□その他</t>
  </si>
  <si>
    <t>－</t>
  </si>
  <si>
    <t>環境保全調査費</t>
  </si>
  <si>
    <t>○</t>
  </si>
  <si>
    <t>生物多様性の保全に関わる事業であり、その影響は直接国民に及ぶ。本事業は、政府レベルの国際的業務であり、国が実施すべき。</t>
  </si>
  <si>
    <t>環境省</t>
  </si>
  <si>
    <t>【総合評価】</t>
  </si>
  <si>
    <t>・学際的専門家パネル及び作業部会等を設置し、生物多様性と生態系サービスの評価と変化予測に関する報告書等を作成する。
・IPBES総会等への専門家派遣のために必要な旅費を拠出
生物多様性・生態系サービスの変化に関する評価、将来予測を行うため、既存のデータ、調査結果の収集・統合及び補完調査により情報基盤を整備する。</t>
  </si>
  <si>
    <t>人件費</t>
  </si>
  <si>
    <t>謝金</t>
  </si>
  <si>
    <t>雑役務費</t>
  </si>
  <si>
    <t>消耗品費</t>
  </si>
  <si>
    <t>公益財団法人地球環境戦略研究機関(IGES)</t>
  </si>
  <si>
    <t>研究員（IGES）　従事者5人</t>
  </si>
  <si>
    <t>国際会議への委員派遣</t>
  </si>
  <si>
    <t>印刷製本費</t>
  </si>
  <si>
    <t>賃金</t>
  </si>
  <si>
    <t>外注費</t>
  </si>
  <si>
    <t>人件費・旅費</t>
  </si>
  <si>
    <t>翻訳等</t>
  </si>
  <si>
    <t>報告書印刷等</t>
  </si>
  <si>
    <t>ヒアリング会の飲食費等</t>
  </si>
  <si>
    <t>一般管理費、消費税等</t>
  </si>
  <si>
    <t>その他</t>
  </si>
  <si>
    <t>B. 日本コンベンションサービス(株)</t>
  </si>
  <si>
    <t>12.6百万円</t>
  </si>
  <si>
    <t>0.04百万円</t>
  </si>
  <si>
    <t>・通訳（生物多様性及び生態系サービスに関する政府間科学政策プラットフォーム（IPBES)への先住民及び地域住民の知識体系の貢献に関する専門家ワークショップ）</t>
  </si>
  <si>
    <t>A. 公益財団法人地球環境戦略研究機関(IGES)</t>
  </si>
  <si>
    <t>生物多様性と生態系サービスの評価と変化予測に関する報告書作成等</t>
  </si>
  <si>
    <t>通訳（専門家ワークショップ）</t>
  </si>
  <si>
    <t>IPBES第2回総会への専門家派遣および報告会の開催、生態系サービスの定量的評価手法の調査、ヒアリング会の開催（3回）および、評価手法の策定と試行を実施、同内容を報告書としてまとめており、本事業は今後の政策立案に資するものである。</t>
  </si>
  <si>
    <t>○</t>
  </si>
  <si>
    <t>支出先は総合評価を経て選定を行う。本事業の受益者は生物多様性、生態系サービスを受ける国民一般であり、特定の受益者は存在しない。
一般競争入札を実施したところ、事業の落札率は低く、予算の執行率も低位に留まった。</t>
  </si>
  <si>
    <t>業務アシスタント　1人</t>
  </si>
  <si>
    <t>いであ(株)　ヒアリング会等の開催</t>
  </si>
  <si>
    <t>２８百万円</t>
  </si>
  <si>
    <t>【少額随契】</t>
  </si>
  <si>
    <t>少額随契</t>
  </si>
  <si>
    <t>―</t>
  </si>
  <si>
    <r>
      <t>新2</t>
    </r>
    <r>
      <rPr>
        <sz val="11"/>
        <rFont val="ＭＳ Ｐゴシック"/>
        <family val="3"/>
      </rPr>
      <t>5-024</t>
    </r>
  </si>
  <si>
    <t>　今後はIPBES第2回総会で採択された「IPBES作業計画案2014-2018」に則り引き続き、各会合への専門家派遣等の取り組みを通して、国内の知見や研究成果を活かし国際的な議論を主導する。</t>
  </si>
  <si>
    <t xml:space="preserve"> IPBESの活動は地域性が重視されており、アジア・太平洋地域における限られた先進国として、日本のリーダーシップが求められている。生物多様性と生態系サービスの評価・予測や情報基盤の整備を先導的に推進し、我が国、及び諸外国の政策立案に資するために必要な経費である。
 IPBES第2回総会への専門家派遣および報告会の開催、生態系サービスの定量的評価手法の調査、ヒアリング会の開催（3回）および、評価手法の策定と試行を実施、同内容を報告書としてまとめた。</t>
  </si>
  <si>
    <t>【企画競争】</t>
  </si>
  <si>
    <t>C. リトルスタジオインク（株）</t>
  </si>
  <si>
    <t>15.0百万円</t>
  </si>
  <si>
    <t>リトルスタジオインク（株）</t>
  </si>
  <si>
    <t>・生物多様性情報の収集・提供するためのデータベース検討・構築を行い、ウェブサイトの公開を行う。</t>
  </si>
  <si>
    <t>旅費</t>
  </si>
  <si>
    <t>打合せ等</t>
  </si>
  <si>
    <t>打ち合わせ、データベース構築等</t>
  </si>
  <si>
    <t>生物多様性情報に関するデータベース構築等</t>
  </si>
  <si>
    <t>[1] 自然科学、社会科学の専門家から構成する検討委員会を設置し、各種の情報基盤(社会・経済的変動予測、温暖化の評価・予測等)を活用して、生物多様性・生態系サービスの評価・予測を行う。　　　　　　　　　　　　　　　　　　　　　　　　　　　　　　　　　　　　　　　　　　　　　　　　　　　　　　　　　　　　　　　　　　　　  　　　　　　　　　　　　　　　　　　　　　　　　　[2] 既存の観測データ、調査結果を収集・統合し、生物多様性・生態系サービスの評価・予測に資するための情報基盤を整備する。　　　　　　　　　　　　　　　　　　　　　　　　　　　　　　
[3] 生物多様性及び生態系サービスに関する科学政策プラットフォーム(IPBES)、地球規模生物多様性情報機構（GBIF）の会議へ専門家を派遣し、評価・予測の進捗や成果を公表する。</t>
  </si>
  <si>
    <t>　生物多様性・生態系サービスの評価・予測を行い政策立案に資する。
（完成度を評価する単位がなく定量的な成果目標の設定は困難）</t>
  </si>
  <si>
    <t>-</t>
  </si>
  <si>
    <t>A.公益財団法人地球環境戦略研究機関(IGES)</t>
  </si>
  <si>
    <t>日本コンベンションサービス(株)</t>
  </si>
  <si>
    <t>B.</t>
  </si>
  <si>
    <t>C.リトルスタジオインク（株）</t>
  </si>
  <si>
    <t>企画競争</t>
  </si>
  <si>
    <t>平成25年度～終了（予定）なし</t>
  </si>
  <si>
    <t>現状通り</t>
  </si>
  <si>
    <t xml:space="preserve">・本年７月には環境省にてIPBES国内連絡会を開催し、国内専門家と関係省庁において情報交換・情報共有がなされているが、今後も引き続き他省庁との連携を密にし政策展開を図る。
・IPBES作業計画が2018年（平成30年）までの計画となっており、2017年（平成29年）末までにいくつかの作業は終了することから、平成30年度に中間評価を行い、その後の事業計画を見直すこととしたい。
</t>
  </si>
  <si>
    <t>生物多様性及び生態系サービスに関する科学政策プラットフォーム(IPBES)および、地球規模生物多様性情報機構（GBIF）会議への専門家派遣人数。</t>
  </si>
  <si>
    <t>　上記の専門家派遣のコストのみ切り出して算出する事が困難なため、単位当たりコストを算出できない。</t>
  </si>
  <si>
    <t>IPBES報告書作成に対する日本人研究者への支援を通じた国際貢献に係る経費の増額</t>
  </si>
  <si>
    <t xml:space="preserve">  生物多様性喪失は重大な地球環境問題であるが、真に有効な政策手段の確立には至っていない。その意味で、気候変動と同様に世界の最新の科学的知見を集大成して政策に活かす試みは重要であり、わが国としてもIPBESに積極的に参加するとともに、本事業を今後の政策に有効活用すべきである。
・政策展開には他省庁を巻き込む必要があり、よく連携を図って欲しい。
・本事業も事業期間をいったん区切る、中間評価を行うなどの仕組みを取り入れるべき。</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</si>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</sst>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00_ "/>
    <numFmt numFmtId="184" formatCode="0.00000"/>
    <numFmt numFmtId="185" formatCode="0.0000"/>
    <numFmt numFmtId="186" formatCode="0.000"/>
    <numFmt numFmtId="187" formatCode="0.0"/>
    <numFmt numFmtId="188" formatCode="0_);[Red]\(0\)"/>
    <numFmt numFmtId="189" formatCode="0.0_);[Red]\(0.0\)"/>
    <numFmt numFmtId="190" formatCode="0.00_ "/>
    <numFmt numFmtId="191" formatCode="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color indexed="63"/>
      </top>
      <bottom style="hair"/>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8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Font="1" applyFill="1" applyBorder="1" applyAlignment="1">
      <alignment horizontal="center" vertical="top"/>
    </xf>
    <xf numFmtId="0" fontId="0" fillId="0" borderId="0" xfId="0" applyBorder="1" applyAlignment="1">
      <alignment vertical="center"/>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8" fillId="0" borderId="18" xfId="63" applyFont="1" applyFill="1" applyBorder="1" applyAlignment="1" applyProtection="1">
      <alignment horizontal="center" vertical="center" wrapText="1"/>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2" fillId="0" borderId="0" xfId="61" applyFont="1" applyFill="1" applyBorder="1" applyAlignment="1" applyProtection="1">
      <alignment horizontal="center" vertical="top"/>
      <protection/>
    </xf>
    <xf numFmtId="0" fontId="2" fillId="0" borderId="0" xfId="61" applyFont="1" applyFill="1" applyBorder="1" applyAlignment="1" applyProtection="1">
      <alignment/>
      <protection/>
    </xf>
    <xf numFmtId="0" fontId="0" fillId="0" borderId="0" xfId="0" applyFont="1" applyAlignment="1">
      <alignment vertical="center"/>
    </xf>
    <xf numFmtId="0" fontId="0" fillId="33" borderId="23" xfId="0" applyFont="1" applyFill="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vertical="center"/>
    </xf>
    <xf numFmtId="191" fontId="0" fillId="0" borderId="23" xfId="0" applyNumberFormat="1" applyFont="1" applyBorder="1" applyAlignment="1">
      <alignment vertical="center" wrapText="1"/>
    </xf>
    <xf numFmtId="191" fontId="0" fillId="0" borderId="23" xfId="0" applyNumberFormat="1" applyFont="1" applyBorder="1" applyAlignment="1">
      <alignment vertical="center"/>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7" fillId="33" borderId="27" xfId="63" applyFont="1" applyFill="1" applyBorder="1" applyAlignment="1" applyProtection="1">
      <alignment horizontal="center" vertical="center"/>
      <protection/>
    </xf>
    <xf numFmtId="0" fontId="0" fillId="0" borderId="28" xfId="0" applyFont="1" applyBorder="1" applyAlignment="1">
      <alignment vertical="center"/>
    </xf>
    <xf numFmtId="0" fontId="7" fillId="34" borderId="28" xfId="0" applyFont="1" applyFill="1" applyBorder="1" applyAlignment="1">
      <alignment vertical="center"/>
    </xf>
    <xf numFmtId="0" fontId="0" fillId="0" borderId="29" xfId="0" applyFont="1" applyBorder="1" applyAlignment="1">
      <alignment vertical="center"/>
    </xf>
    <xf numFmtId="0" fontId="0" fillId="0" borderId="30" xfId="0" applyFont="1" applyFill="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horizontal="center" vertical="center"/>
    </xf>
    <xf numFmtId="0" fontId="0" fillId="0" borderId="31" xfId="0" applyFont="1" applyBorder="1" applyAlignment="1">
      <alignment horizontal="center" vertical="center"/>
    </xf>
    <xf numFmtId="0" fontId="12" fillId="0" borderId="34" xfId="0" applyFont="1" applyFill="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top"/>
    </xf>
    <xf numFmtId="0" fontId="0" fillId="0" borderId="35" xfId="0" applyFont="1" applyFill="1" applyBorder="1" applyAlignment="1">
      <alignment horizontal="center" vertical="top"/>
    </xf>
    <xf numFmtId="0" fontId="0" fillId="0" borderId="40" xfId="0" applyFont="1" applyFill="1" applyBorder="1" applyAlignment="1">
      <alignment horizontal="center" vertical="top"/>
    </xf>
    <xf numFmtId="0" fontId="12" fillId="0" borderId="42" xfId="0" applyFont="1" applyFill="1" applyBorder="1" applyAlignment="1">
      <alignment vertical="center" wrapText="1"/>
    </xf>
    <xf numFmtId="0" fontId="12" fillId="0" borderId="34" xfId="0" applyFont="1" applyFill="1" applyBorder="1" applyAlignment="1">
      <alignment vertical="center" textRotation="255"/>
    </xf>
    <xf numFmtId="0" fontId="0" fillId="0" borderId="35" xfId="0" applyFont="1" applyBorder="1" applyAlignment="1">
      <alignment vertical="center" textRotation="255"/>
    </xf>
    <xf numFmtId="0" fontId="0" fillId="0" borderId="43" xfId="0" applyFont="1" applyBorder="1" applyAlignment="1">
      <alignment vertical="center" textRotation="255"/>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vertical="center" wrapText="1"/>
    </xf>
    <xf numFmtId="1" fontId="0" fillId="0" borderId="24" xfId="0" applyNumberFormat="1" applyFont="1" applyBorder="1" applyAlignment="1">
      <alignment vertical="center"/>
    </xf>
    <xf numFmtId="1" fontId="0" fillId="0" borderId="25" xfId="0" applyNumberFormat="1" applyFont="1" applyBorder="1" applyAlignment="1">
      <alignment vertical="center"/>
    </xf>
    <xf numFmtId="1" fontId="0" fillId="0" borderId="26" xfId="0" applyNumberFormat="1" applyFont="1" applyBorder="1" applyAlignment="1">
      <alignment vertical="center"/>
    </xf>
    <xf numFmtId="0" fontId="0" fillId="0" borderId="44" xfId="0" applyFont="1" applyBorder="1" applyAlignment="1">
      <alignment horizontal="center" vertical="center"/>
    </xf>
    <xf numFmtId="0" fontId="0" fillId="0" borderId="35" xfId="0" applyFont="1" applyBorder="1" applyAlignment="1">
      <alignment horizontal="center" vertical="center"/>
    </xf>
    <xf numFmtId="0" fontId="10"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0" fillId="0" borderId="33"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8" fillId="0" borderId="59"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60" xfId="0" applyFont="1" applyBorder="1" applyAlignment="1">
      <alignment horizontal="center" vertical="center"/>
    </xf>
    <xf numFmtId="0" fontId="0" fillId="0" borderId="59" xfId="0" applyFont="1" applyBorder="1" applyAlignment="1">
      <alignment horizontal="center" vertical="center"/>
    </xf>
    <xf numFmtId="0" fontId="0" fillId="0" borderId="25"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59"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10" fillId="0" borderId="51" xfId="0" applyFont="1" applyFill="1" applyBorder="1" applyAlignment="1">
      <alignment horizontal="left" vertical="center" wrapText="1"/>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176" fontId="0" fillId="0" borderId="51"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10" fillId="0" borderId="33"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176" fontId="0" fillId="0" borderId="33"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189" fontId="0" fillId="0" borderId="33" xfId="0" applyNumberFormat="1" applyFont="1" applyBorder="1" applyAlignment="1">
      <alignment horizontal="right" vertical="center"/>
    </xf>
    <xf numFmtId="189" fontId="0" fillId="0" borderId="31" xfId="0" applyNumberFormat="1" applyFont="1" applyBorder="1" applyAlignment="1">
      <alignment horizontal="right" vertical="center"/>
    </xf>
    <xf numFmtId="189" fontId="0" fillId="0" borderId="66" xfId="0" applyNumberFormat="1" applyFont="1" applyBorder="1" applyAlignment="1">
      <alignment horizontal="right" vertical="center"/>
    </xf>
    <xf numFmtId="188" fontId="0" fillId="0" borderId="30" xfId="0" applyNumberFormat="1" applyFont="1" applyBorder="1" applyAlignment="1">
      <alignment horizontal="center" vertical="center"/>
    </xf>
    <xf numFmtId="188" fontId="0" fillId="0" borderId="31" xfId="0" applyNumberFormat="1" applyFont="1" applyBorder="1" applyAlignment="1">
      <alignment horizontal="center" vertical="center"/>
    </xf>
    <xf numFmtId="188" fontId="0" fillId="0" borderId="32" xfId="0" applyNumberFormat="1" applyFont="1" applyBorder="1" applyAlignment="1">
      <alignment horizontal="center" vertical="center"/>
    </xf>
    <xf numFmtId="188" fontId="10" fillId="0" borderId="33" xfId="0" applyNumberFormat="1" applyFont="1" applyBorder="1" applyAlignment="1">
      <alignment horizontal="left" vertical="center" wrapText="1"/>
    </xf>
    <xf numFmtId="188" fontId="10" fillId="0" borderId="31" xfId="0" applyNumberFormat="1" applyFont="1" applyBorder="1" applyAlignment="1">
      <alignment horizontal="left" vertical="center" wrapText="1"/>
    </xf>
    <xf numFmtId="188" fontId="10" fillId="0" borderId="32" xfId="0" applyNumberFormat="1" applyFont="1" applyBorder="1" applyAlignment="1">
      <alignment horizontal="left" vertical="center" wrapText="1"/>
    </xf>
    <xf numFmtId="189" fontId="0" fillId="0" borderId="53" xfId="0" applyNumberFormat="1" applyFont="1" applyBorder="1" applyAlignment="1">
      <alignment horizontal="right" vertical="center"/>
    </xf>
    <xf numFmtId="188" fontId="0" fillId="0" borderId="54" xfId="0" applyNumberFormat="1" applyFont="1" applyBorder="1" applyAlignment="1">
      <alignment horizontal="center" vertical="center"/>
    </xf>
    <xf numFmtId="188" fontId="0" fillId="0" borderId="55" xfId="0" applyNumberFormat="1" applyFont="1" applyBorder="1" applyAlignment="1">
      <alignment horizontal="center" vertical="center"/>
    </xf>
    <xf numFmtId="188" fontId="0" fillId="0" borderId="56" xfId="0" applyNumberFormat="1" applyFont="1" applyBorder="1" applyAlignment="1">
      <alignment horizontal="center" vertical="center"/>
    </xf>
    <xf numFmtId="188" fontId="10" fillId="0" borderId="57" xfId="0" applyNumberFormat="1" applyFont="1" applyBorder="1" applyAlignment="1">
      <alignment horizontal="left" vertical="center" wrapText="1"/>
    </xf>
    <xf numFmtId="188" fontId="10" fillId="0" borderId="55" xfId="0" applyNumberFormat="1" applyFont="1" applyBorder="1" applyAlignment="1">
      <alignment horizontal="left" vertical="center" wrapText="1"/>
    </xf>
    <xf numFmtId="188" fontId="10" fillId="0" borderId="56" xfId="0" applyNumberFormat="1" applyFont="1" applyBorder="1" applyAlignment="1">
      <alignment horizontal="left" vertical="center" wrapText="1"/>
    </xf>
    <xf numFmtId="189" fontId="0" fillId="0" borderId="57" xfId="0" applyNumberFormat="1" applyFont="1" applyBorder="1" applyAlignment="1">
      <alignment horizontal="right" vertical="center"/>
    </xf>
    <xf numFmtId="189" fontId="0" fillId="0" borderId="55" xfId="0" applyNumberFormat="1" applyFont="1" applyBorder="1" applyAlignment="1">
      <alignment horizontal="right" vertical="center"/>
    </xf>
    <xf numFmtId="189" fontId="0" fillId="0" borderId="58" xfId="0" applyNumberFormat="1" applyFont="1" applyBorder="1" applyAlignment="1">
      <alignment horizontal="right" vertical="center"/>
    </xf>
    <xf numFmtId="183" fontId="0" fillId="0" borderId="24" xfId="0" applyNumberFormat="1" applyFont="1" applyBorder="1" applyAlignment="1">
      <alignment horizontal="right" vertical="center"/>
    </xf>
    <xf numFmtId="183" fontId="0" fillId="0" borderId="25" xfId="0" applyNumberFormat="1" applyFont="1" applyBorder="1" applyAlignment="1">
      <alignment horizontal="right" vertical="center"/>
    </xf>
    <xf numFmtId="183" fontId="0" fillId="0" borderId="26" xfId="0" applyNumberFormat="1" applyFont="1" applyBorder="1" applyAlignment="1">
      <alignment horizontal="right" vertical="center"/>
    </xf>
    <xf numFmtId="0" fontId="0" fillId="0" borderId="54" xfId="0" applyFont="1" applyBorder="1" applyAlignment="1">
      <alignment horizontal="center" vertical="center"/>
    </xf>
    <xf numFmtId="183" fontId="0" fillId="0" borderId="57" xfId="0" applyNumberFormat="1" applyFont="1" applyBorder="1" applyAlignment="1">
      <alignment horizontal="right" vertical="center"/>
    </xf>
    <xf numFmtId="183" fontId="0" fillId="0" borderId="55" xfId="0" applyNumberFormat="1" applyFont="1" applyBorder="1" applyAlignment="1">
      <alignment horizontal="right" vertical="center"/>
    </xf>
    <xf numFmtId="183" fontId="0" fillId="0" borderId="56" xfId="0" applyNumberFormat="1" applyFont="1" applyBorder="1" applyAlignment="1">
      <alignment horizontal="right" vertical="center"/>
    </xf>
    <xf numFmtId="183" fontId="0" fillId="0" borderId="33" xfId="0" applyNumberFormat="1" applyFont="1" applyBorder="1" applyAlignment="1">
      <alignment horizontal="right" vertical="center"/>
    </xf>
    <xf numFmtId="183" fontId="0" fillId="0" borderId="31" xfId="0" applyNumberFormat="1" applyFont="1" applyBorder="1" applyAlignment="1">
      <alignment horizontal="right" vertical="center"/>
    </xf>
    <xf numFmtId="183" fontId="0" fillId="0" borderId="32" xfId="0" applyNumberFormat="1" applyFont="1" applyBorder="1" applyAlignment="1">
      <alignment horizontal="right" vertical="center"/>
    </xf>
    <xf numFmtId="183" fontId="0" fillId="0" borderId="66" xfId="0" applyNumberFormat="1" applyFont="1" applyBorder="1" applyAlignment="1">
      <alignment horizontal="righ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0"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83" fontId="0" fillId="0" borderId="70" xfId="0" applyNumberFormat="1" applyFont="1" applyBorder="1" applyAlignment="1">
      <alignment horizontal="right" vertical="center"/>
    </xf>
    <xf numFmtId="183" fontId="0" fillId="0" borderId="68" xfId="0" applyNumberFormat="1" applyFont="1" applyBorder="1" applyAlignment="1">
      <alignment horizontal="right" vertical="center"/>
    </xf>
    <xf numFmtId="0" fontId="0" fillId="0" borderId="71" xfId="0" applyFont="1" applyFill="1" applyBorder="1" applyAlignment="1">
      <alignment horizontal="center" vertical="top"/>
    </xf>
    <xf numFmtId="0" fontId="0" fillId="0" borderId="18" xfId="0" applyFont="1" applyFill="1" applyBorder="1" applyAlignment="1">
      <alignment horizontal="center" vertical="top"/>
    </xf>
    <xf numFmtId="0" fontId="0" fillId="0" borderId="22" xfId="0" applyFont="1" applyFill="1" applyBorder="1" applyAlignment="1">
      <alignment horizontal="center" vertical="top"/>
    </xf>
    <xf numFmtId="0" fontId="14" fillId="33" borderId="7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2" fillId="33" borderId="75" xfId="0" applyFont="1" applyFill="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16" fillId="34" borderId="78" xfId="0" applyFont="1" applyFill="1" applyBorder="1" applyAlignment="1">
      <alignment horizontal="center" vertical="center" wrapText="1"/>
    </xf>
    <xf numFmtId="0" fontId="16" fillId="34" borderId="80" xfId="0" applyFont="1" applyFill="1" applyBorder="1" applyAlignment="1">
      <alignment horizontal="center" vertical="center" wrapText="1"/>
    </xf>
    <xf numFmtId="0" fontId="16" fillId="34" borderId="81" xfId="0" applyFont="1" applyFill="1" applyBorder="1" applyAlignment="1">
      <alignment horizontal="center" vertical="center" wrapText="1"/>
    </xf>
    <xf numFmtId="0" fontId="0" fillId="0" borderId="82"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0" fillId="0" borderId="83" xfId="0" applyFont="1" applyFill="1" applyBorder="1" applyAlignment="1">
      <alignment horizontal="center" vertical="top"/>
    </xf>
    <xf numFmtId="0" fontId="0" fillId="0" borderId="1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0" fillId="34" borderId="72"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84" xfId="0" applyFont="1" applyFill="1" applyBorder="1" applyAlignment="1">
      <alignment horizontal="center" vertical="center"/>
    </xf>
    <xf numFmtId="0" fontId="10"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73" xfId="0" applyFont="1" applyFill="1" applyBorder="1" applyAlignment="1">
      <alignment horizontal="center" vertical="center"/>
    </xf>
    <xf numFmtId="0" fontId="0" fillId="0" borderId="89"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90" xfId="0" applyFont="1" applyFill="1" applyBorder="1" applyAlignment="1">
      <alignment horizontal="center" vertical="top"/>
    </xf>
    <xf numFmtId="0" fontId="0" fillId="0" borderId="25"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26" xfId="0" applyFont="1" applyFill="1" applyBorder="1" applyAlignment="1">
      <alignment horizontal="center" vertical="center"/>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2" fillId="33" borderId="72"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0" fillId="33" borderId="59"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63" xfId="0" applyFont="1" applyBorder="1" applyAlignment="1">
      <alignment horizontal="center" vertical="center"/>
    </xf>
    <xf numFmtId="0" fontId="0" fillId="33" borderId="23" xfId="0" applyFont="1" applyFill="1" applyBorder="1" applyAlignment="1">
      <alignment horizontal="center" vertical="center"/>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0" fontId="12" fillId="33" borderId="95"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8"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99" xfId="0" applyFont="1" applyFill="1" applyBorder="1" applyAlignment="1">
      <alignment horizontal="center" vertical="center"/>
    </xf>
    <xf numFmtId="0" fontId="0" fillId="0" borderId="62" xfId="0" applyFont="1" applyBorder="1" applyAlignment="1">
      <alignment vertical="center" wrapText="1"/>
    </xf>
    <xf numFmtId="0" fontId="0" fillId="0" borderId="84"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20" xfId="0" applyFont="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4" xfId="0" applyFont="1" applyBorder="1" applyAlignment="1">
      <alignment horizontal="center" vertical="center"/>
    </xf>
    <xf numFmtId="0" fontId="0" fillId="33" borderId="24"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9" fontId="0" fillId="0" borderId="23" xfId="42"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83" xfId="0" applyFont="1" applyFill="1" applyBorder="1" applyAlignment="1">
      <alignment horizontal="center" vertical="center"/>
    </xf>
    <xf numFmtId="0" fontId="11" fillId="33" borderId="109"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0" fillId="33" borderId="60"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88"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0" fillId="0" borderId="90" xfId="0" applyFont="1" applyFill="1" applyBorder="1" applyAlignment="1">
      <alignment horizontal="center" vertical="center"/>
    </xf>
    <xf numFmtId="0" fontId="8" fillId="33" borderId="11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10" fillId="0" borderId="59" xfId="61" applyFont="1" applyFill="1" applyBorder="1" applyAlignment="1" applyProtection="1">
      <alignment horizontal="left" vertical="center" wrapText="1"/>
      <protection/>
    </xf>
    <xf numFmtId="0" fontId="10" fillId="0" borderId="25" xfId="61" applyFont="1" applyFill="1" applyBorder="1" applyAlignment="1" applyProtection="1">
      <alignment horizontal="left" vertical="center" wrapText="1"/>
      <protection/>
    </xf>
    <xf numFmtId="0" fontId="10" fillId="0" borderId="60" xfId="61" applyFont="1" applyFill="1" applyBorder="1" applyAlignment="1" applyProtection="1">
      <alignment horizontal="left" vertical="center" wrapText="1"/>
      <protection/>
    </xf>
    <xf numFmtId="0" fontId="8" fillId="33" borderId="111" xfId="63" applyFont="1" applyFill="1" applyBorder="1" applyAlignment="1" applyProtection="1">
      <alignment horizontal="center" vertical="center" wrapText="1"/>
      <protection/>
    </xf>
    <xf numFmtId="0" fontId="0" fillId="0" borderId="59"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2" fillId="33" borderId="72" xfId="63" applyFont="1" applyFill="1" applyBorder="1" applyAlignment="1" applyProtection="1">
      <alignment horizontal="center" vertical="center" wrapText="1" shrinkToFit="1"/>
      <protection/>
    </xf>
    <xf numFmtId="0" fontId="12" fillId="33" borderId="62" xfId="63"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15" fillId="0" borderId="24" xfId="61" applyFont="1" applyFill="1" applyBorder="1" applyAlignment="1">
      <alignment vertical="center" wrapText="1"/>
      <protection/>
    </xf>
    <xf numFmtId="0" fontId="15" fillId="0" borderId="25" xfId="0" applyFont="1" applyBorder="1" applyAlignment="1">
      <alignment vertical="center" wrapText="1"/>
    </xf>
    <xf numFmtId="0" fontId="15" fillId="0" borderId="60" xfId="0" applyFont="1" applyBorder="1" applyAlignment="1">
      <alignment vertical="center" wrapText="1"/>
    </xf>
    <xf numFmtId="0" fontId="11" fillId="0" borderId="59" xfId="63" applyFont="1" applyFill="1" applyBorder="1" applyAlignment="1" applyProtection="1">
      <alignment horizontal="center" vertical="center"/>
      <protection/>
    </xf>
    <xf numFmtId="0" fontId="11" fillId="0" borderId="25"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shrinkToFit="1"/>
      <protection/>
    </xf>
    <xf numFmtId="0" fontId="21" fillId="0" borderId="25" xfId="0" applyFont="1" applyBorder="1" applyAlignment="1">
      <alignment horizontal="center" vertical="center" wrapText="1" shrinkToFit="1"/>
    </xf>
    <xf numFmtId="0" fontId="21" fillId="0" borderId="25" xfId="0" applyFont="1" applyBorder="1" applyAlignment="1">
      <alignment horizontal="center" vertical="center" shrinkToFit="1"/>
    </xf>
    <xf numFmtId="0" fontId="21" fillId="0" borderId="26" xfId="0" applyFont="1" applyBorder="1" applyAlignment="1">
      <alignment horizontal="center" vertical="center" shrinkToFit="1"/>
    </xf>
    <xf numFmtId="0" fontId="21" fillId="0" borderId="24" xfId="62" applyFont="1" applyFill="1" applyBorder="1" applyAlignment="1" applyProtection="1">
      <alignment horizontal="center" vertical="center" wrapText="1" shrinkToFit="1"/>
      <protection/>
    </xf>
    <xf numFmtId="0" fontId="21" fillId="0" borderId="25" xfId="62" applyFont="1" applyFill="1" applyBorder="1" applyAlignment="1" applyProtection="1">
      <alignment horizontal="center" vertical="center" wrapText="1" shrinkToFit="1"/>
      <protection/>
    </xf>
    <xf numFmtId="0" fontId="21" fillId="0" borderId="60" xfId="62" applyFont="1" applyFill="1" applyBorder="1" applyAlignment="1" applyProtection="1">
      <alignment horizontal="center" vertical="center" wrapText="1" shrinkToFit="1"/>
      <protection/>
    </xf>
    <xf numFmtId="0" fontId="8" fillId="33" borderId="113" xfId="63" applyFont="1" applyFill="1" applyBorder="1" applyAlignment="1" applyProtection="1">
      <alignment horizontal="center" vertical="center"/>
      <protection/>
    </xf>
    <xf numFmtId="0" fontId="8" fillId="33" borderId="80"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11" fillId="0" borderId="59"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22" fillId="35" borderId="25" xfId="62" applyFont="1" applyFill="1" applyBorder="1" applyAlignment="1" applyProtection="1">
      <alignment horizontal="center" vertical="center" wrapText="1"/>
      <protection/>
    </xf>
    <xf numFmtId="0" fontId="10" fillId="35" borderId="25" xfId="0" applyFont="1" applyFill="1" applyBorder="1" applyAlignment="1">
      <alignment horizontal="center" vertical="center"/>
    </xf>
    <xf numFmtId="0" fontId="10" fillId="35" borderId="60" xfId="0" applyFont="1" applyFill="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18" xfId="0" applyBorder="1" applyAlignment="1">
      <alignment horizontal="center" vertical="center"/>
    </xf>
    <xf numFmtId="0" fontId="0" fillId="0" borderId="48" xfId="0" applyFont="1" applyFill="1" applyBorder="1" applyAlignment="1">
      <alignment vertical="center"/>
    </xf>
    <xf numFmtId="0" fontId="0" fillId="0" borderId="49" xfId="0" applyFont="1" applyBorder="1" applyAlignment="1">
      <alignment vertical="center"/>
    </xf>
    <xf numFmtId="0" fontId="13" fillId="0" borderId="114" xfId="61" applyFont="1" applyFill="1" applyBorder="1" applyAlignment="1" applyProtection="1">
      <alignment horizontal="center" vertical="center" wrapText="1" shrinkToFit="1"/>
      <protection/>
    </xf>
    <xf numFmtId="0" fontId="0" fillId="0" borderId="80"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80" xfId="0" applyFont="1" applyBorder="1" applyAlignment="1">
      <alignment horizontal="center" vertical="center"/>
    </xf>
    <xf numFmtId="0" fontId="0" fillId="0" borderId="116" xfId="0" applyFont="1" applyBorder="1" applyAlignment="1">
      <alignment horizontal="center" vertical="center"/>
    </xf>
    <xf numFmtId="0" fontId="10" fillId="0" borderId="80"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81"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18" fillId="0" borderId="114" xfId="0" applyFont="1" applyFill="1" applyBorder="1" applyAlignment="1">
      <alignment horizontal="center" vertical="center"/>
    </xf>
    <xf numFmtId="0" fontId="18" fillId="0" borderId="80" xfId="0" applyFont="1" applyBorder="1" applyAlignment="1">
      <alignment horizontal="center" vertical="center"/>
    </xf>
    <xf numFmtId="0" fontId="18" fillId="0" borderId="116" xfId="0" applyFont="1" applyBorder="1" applyAlignment="1">
      <alignment horizontal="center" vertical="center"/>
    </xf>
    <xf numFmtId="0" fontId="18" fillId="0" borderId="81" xfId="0" applyFont="1" applyBorder="1" applyAlignment="1">
      <alignment horizontal="center" vertical="center"/>
    </xf>
    <xf numFmtId="0" fontId="12" fillId="35" borderId="72"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17" xfId="0" applyFont="1" applyFill="1" applyBorder="1" applyAlignment="1">
      <alignment horizontal="left" vertical="center"/>
    </xf>
    <xf numFmtId="0" fontId="0" fillId="0" borderId="46" xfId="0" applyFont="1" applyFill="1" applyBorder="1" applyAlignment="1">
      <alignment horizontal="left" vertical="center"/>
    </xf>
    <xf numFmtId="0" fontId="0" fillId="34" borderId="41" xfId="0" applyFont="1" applyFill="1" applyBorder="1" applyAlignment="1">
      <alignment horizontal="center" vertical="center"/>
    </xf>
    <xf numFmtId="0" fontId="0" fillId="0" borderId="40" xfId="0" applyFont="1" applyBorder="1" applyAlignment="1">
      <alignment horizontal="center" vertical="center"/>
    </xf>
    <xf numFmtId="0" fontId="0" fillId="0" borderId="118"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0" fillId="0" borderId="30" xfId="0" applyFont="1" applyFill="1" applyBorder="1" applyAlignment="1">
      <alignment vertical="center" wrapText="1"/>
    </xf>
    <xf numFmtId="0" fontId="0" fillId="0" borderId="31" xfId="0" applyFont="1" applyBorder="1" applyAlignment="1">
      <alignmen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4" xfId="0" applyFont="1" applyFill="1" applyBorder="1" applyAlignment="1">
      <alignment vertical="center"/>
    </xf>
    <xf numFmtId="0" fontId="0" fillId="0" borderId="55" xfId="0" applyFont="1" applyBorder="1" applyAlignment="1">
      <alignment vertical="center"/>
    </xf>
    <xf numFmtId="0" fontId="12" fillId="33" borderId="12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1"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22" xfId="0" applyFont="1" applyFill="1" applyBorder="1" applyAlignment="1">
      <alignment horizontal="center" vertical="center" wrapText="1"/>
    </xf>
    <xf numFmtId="0" fontId="16" fillId="36" borderId="113" xfId="0" applyFont="1" applyFill="1" applyBorder="1" applyAlignment="1">
      <alignment horizontal="center" vertical="center"/>
    </xf>
    <xf numFmtId="0" fontId="2"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57"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34" borderId="35" xfId="0" applyFont="1" applyFill="1" applyBorder="1" applyAlignment="1">
      <alignment horizontal="center" vertical="center"/>
    </xf>
    <xf numFmtId="0" fontId="0" fillId="34" borderId="40" xfId="0" applyFont="1" applyFill="1" applyBorder="1" applyAlignment="1">
      <alignment horizontal="center" vertical="center"/>
    </xf>
    <xf numFmtId="190" fontId="0" fillId="0" borderId="23" xfId="0" applyNumberFormat="1" applyFont="1" applyBorder="1" applyAlignment="1">
      <alignment vertical="center" wrapText="1"/>
    </xf>
    <xf numFmtId="190" fontId="0" fillId="0" borderId="23" xfId="0" applyNumberFormat="1" applyFont="1" applyBorder="1" applyAlignment="1">
      <alignment vertical="center"/>
    </xf>
    <xf numFmtId="0" fontId="16" fillId="33" borderId="78"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123" xfId="0" applyFont="1" applyFill="1" applyBorder="1" applyAlignment="1">
      <alignment horizontal="center" vertical="center" wrapText="1"/>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35" xfId="0" applyFont="1" applyBorder="1" applyAlignment="1">
      <alignment vertical="center"/>
    </xf>
    <xf numFmtId="0" fontId="0" fillId="0" borderId="43" xfId="0" applyFont="1" applyBorder="1" applyAlignment="1">
      <alignment vertical="center"/>
    </xf>
    <xf numFmtId="0" fontId="12" fillId="33" borderId="72" xfId="0" applyFont="1" applyFill="1" applyBorder="1" applyAlignment="1">
      <alignment horizontal="center" vertical="center" textRotation="255" wrapText="1"/>
    </xf>
    <xf numFmtId="0" fontId="12" fillId="33" borderId="94"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122" xfId="0" applyBorder="1" applyAlignment="1">
      <alignment horizontal="center" vertical="center" textRotation="255"/>
    </xf>
    <xf numFmtId="0" fontId="0"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84" xfId="0" applyFill="1" applyBorder="1" applyAlignment="1">
      <alignment horizontal="center" vertical="center"/>
    </xf>
    <xf numFmtId="0" fontId="0" fillId="0" borderId="124" xfId="0" applyFont="1" applyFill="1" applyBorder="1" applyAlignment="1">
      <alignment horizontal="left" vertical="center" wrapText="1"/>
    </xf>
    <xf numFmtId="0" fontId="0" fillId="0" borderId="125" xfId="0" applyFill="1" applyBorder="1" applyAlignment="1">
      <alignment horizontal="left" vertical="center" wrapText="1"/>
    </xf>
    <xf numFmtId="0" fontId="0" fillId="0" borderId="126" xfId="0"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73"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09" xfId="0" applyFont="1" applyBorder="1" applyAlignment="1">
      <alignment horizontal="left" vertical="center" wrapText="1"/>
    </xf>
    <xf numFmtId="0" fontId="0" fillId="0" borderId="86" xfId="0" applyFont="1" applyBorder="1" applyAlignment="1">
      <alignment horizontal="left" vertical="center" wrapText="1"/>
    </xf>
    <xf numFmtId="0" fontId="0" fillId="0" borderId="123" xfId="0" applyFont="1" applyBorder="1" applyAlignment="1">
      <alignment horizontal="left" vertical="center" wrapText="1"/>
    </xf>
    <xf numFmtId="0" fontId="0" fillId="0" borderId="94" xfId="0" applyFont="1" applyBorder="1" applyAlignment="1">
      <alignment horizontal="center" vertical="center" textRotation="255" wrapText="1"/>
    </xf>
    <xf numFmtId="0" fontId="0" fillId="0" borderId="127" xfId="0" applyFont="1" applyBorder="1" applyAlignment="1">
      <alignment horizontal="center" vertical="center"/>
    </xf>
    <xf numFmtId="0" fontId="0" fillId="0" borderId="119" xfId="0" applyFont="1" applyBorder="1" applyAlignment="1">
      <alignment horizontal="center" vertical="center"/>
    </xf>
    <xf numFmtId="0" fontId="0" fillId="0" borderId="128" xfId="0" applyFont="1" applyBorder="1" applyAlignment="1">
      <alignment horizontal="center" vertical="center"/>
    </xf>
    <xf numFmtId="0" fontId="19"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0" borderId="51" xfId="0" applyFont="1" applyBorder="1" applyAlignment="1">
      <alignment horizontal="center" vertical="center"/>
    </xf>
    <xf numFmtId="0" fontId="0" fillId="0" borderId="49" xfId="0" applyFont="1" applyBorder="1" applyAlignment="1">
      <alignment horizontal="center" vertical="center"/>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34" borderId="135" xfId="0" applyFont="1" applyFill="1" applyBorder="1" applyAlignment="1">
      <alignment horizontal="center" vertical="center" wrapText="1"/>
    </xf>
    <xf numFmtId="0" fontId="0" fillId="0" borderId="0" xfId="0" applyFont="1" applyBorder="1" applyAlignment="1">
      <alignment vertical="center"/>
    </xf>
    <xf numFmtId="0" fontId="0" fillId="0" borderId="41" xfId="0" applyFont="1" applyBorder="1" applyAlignment="1">
      <alignment horizontal="center" vertical="center"/>
    </xf>
    <xf numFmtId="0" fontId="0" fillId="0" borderId="36" xfId="0" applyFont="1" applyBorder="1" applyAlignment="1">
      <alignment horizontal="center" vertical="center"/>
    </xf>
    <xf numFmtId="0" fontId="0" fillId="0" borderId="136" xfId="0" applyFont="1" applyBorder="1" applyAlignment="1">
      <alignment horizontal="center" vertical="center"/>
    </xf>
    <xf numFmtId="0" fontId="0" fillId="0" borderId="86" xfId="0" applyFont="1" applyBorder="1" applyAlignment="1">
      <alignment horizontal="center" vertical="center"/>
    </xf>
    <xf numFmtId="0" fontId="19"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50" xfId="0" applyFont="1" applyBorder="1" applyAlignment="1">
      <alignment horizontal="center" vertical="center"/>
    </xf>
    <xf numFmtId="0" fontId="16" fillId="34" borderId="113" xfId="0" applyFont="1" applyFill="1" applyBorder="1" applyAlignment="1">
      <alignment horizontal="center" vertical="center"/>
    </xf>
    <xf numFmtId="0" fontId="16" fillId="34" borderId="80" xfId="0" applyFont="1" applyFill="1" applyBorder="1" applyAlignment="1">
      <alignment horizontal="center" vertical="center"/>
    </xf>
    <xf numFmtId="0" fontId="16" fillId="34" borderId="81" xfId="0" applyFont="1" applyFill="1" applyBorder="1" applyAlignment="1">
      <alignment horizontal="center" vertical="center"/>
    </xf>
    <xf numFmtId="0" fontId="19" fillId="34" borderId="139"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9" fillId="34" borderId="141"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142" xfId="0" applyFont="1" applyBorder="1" applyAlignment="1">
      <alignment horizontal="center" vertical="center" wrapText="1"/>
    </xf>
    <xf numFmtId="0" fontId="0" fillId="0" borderId="143" xfId="0" applyFont="1" applyFill="1" applyBorder="1" applyAlignment="1">
      <alignment horizontal="left" vertical="center" wrapText="1"/>
    </xf>
    <xf numFmtId="0" fontId="0" fillId="0" borderId="144" xfId="0" applyFont="1" applyBorder="1" applyAlignment="1">
      <alignment horizontal="left" vertical="center" wrapText="1"/>
    </xf>
    <xf numFmtId="0" fontId="0" fillId="0" borderId="145" xfId="0" applyFont="1" applyBorder="1" applyAlignment="1">
      <alignment horizontal="left" vertical="center" wrapText="1"/>
    </xf>
    <xf numFmtId="0" fontId="0" fillId="0" borderId="88" xfId="0" applyFont="1" applyFill="1" applyBorder="1" applyAlignment="1">
      <alignment horizontal="center" vertical="center"/>
    </xf>
    <xf numFmtId="0" fontId="0" fillId="0" borderId="73"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9" xfId="0" applyFont="1" applyBorder="1" applyAlignment="1">
      <alignment horizontal="center" vertical="center"/>
    </xf>
    <xf numFmtId="0" fontId="0" fillId="0" borderId="123" xfId="0" applyFont="1" applyBorder="1" applyAlignment="1">
      <alignment horizontal="center" vertical="center"/>
    </xf>
    <xf numFmtId="0" fontId="0" fillId="0" borderId="33" xfId="0" applyFont="1" applyFill="1" applyBorder="1" applyAlignment="1">
      <alignment horizontal="center" vertical="center"/>
    </xf>
    <xf numFmtId="0" fontId="0" fillId="0" borderId="31" xfId="0" applyFill="1" applyBorder="1" applyAlignment="1">
      <alignment horizontal="center" vertical="center"/>
    </xf>
    <xf numFmtId="0" fontId="16" fillId="33" borderId="113"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51"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148" xfId="0" applyFont="1" applyFill="1" applyBorder="1" applyAlignment="1">
      <alignment horizontal="center" vertical="top"/>
    </xf>
    <xf numFmtId="0" fontId="0" fillId="0" borderId="133" xfId="0" applyFont="1" applyBorder="1" applyAlignment="1">
      <alignment horizontal="center" vertical="center"/>
    </xf>
    <xf numFmtId="0" fontId="8" fillId="33" borderId="12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1" xfId="63"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53" xfId="0" applyFill="1"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99" xfId="0" applyFont="1" applyFill="1" applyBorder="1" applyAlignment="1">
      <alignment horizontal="center" vertical="center"/>
    </xf>
    <xf numFmtId="0" fontId="0" fillId="0" borderId="32" xfId="0"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ill="1" applyBorder="1" applyAlignment="1">
      <alignment horizontal="center" vertical="center"/>
    </xf>
    <xf numFmtId="0" fontId="0" fillId="0" borderId="151" xfId="0" applyFill="1" applyBorder="1" applyAlignment="1">
      <alignment horizontal="center" vertical="center"/>
    </xf>
    <xf numFmtId="0" fontId="0"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5"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2" xfId="0" applyBorder="1" applyAlignment="1">
      <alignment horizontal="center" vertical="center"/>
    </xf>
    <xf numFmtId="0" fontId="0" fillId="0" borderId="94"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86" xfId="0" applyBorder="1" applyAlignment="1">
      <alignment horizontal="center" vertical="center"/>
    </xf>
    <xf numFmtId="0" fontId="0" fillId="0" borderId="79" xfId="0" applyBorder="1" applyAlignment="1">
      <alignment horizontal="center" vertical="center"/>
    </xf>
    <xf numFmtId="0" fontId="0" fillId="33" borderId="25" xfId="0" applyFont="1" applyFill="1" applyBorder="1" applyAlignment="1">
      <alignment horizontal="center" vertical="center"/>
    </xf>
    <xf numFmtId="0" fontId="2" fillId="0" borderId="74" xfId="61" applyFont="1" applyFill="1" applyBorder="1" applyAlignment="1" applyProtection="1">
      <alignment horizontal="center" vertical="top"/>
      <protection/>
    </xf>
    <xf numFmtId="0" fontId="2" fillId="0" borderId="18" xfId="61" applyFont="1" applyFill="1" applyBorder="1" applyAlignment="1" applyProtection="1">
      <alignment horizontal="center" vertical="top"/>
      <protection/>
    </xf>
    <xf numFmtId="0" fontId="2" fillId="0" borderId="22" xfId="61" applyFont="1" applyFill="1" applyBorder="1" applyAlignment="1" applyProtection="1">
      <alignment horizontal="center" vertical="top"/>
      <protection/>
    </xf>
    <xf numFmtId="0" fontId="0" fillId="0" borderId="152" xfId="0" applyFont="1" applyFill="1" applyBorder="1" applyAlignment="1">
      <alignment horizontal="center" vertical="center" wrapText="1"/>
    </xf>
    <xf numFmtId="0" fontId="0" fillId="0" borderId="153" xfId="0" applyFill="1" applyBorder="1" applyAlignment="1">
      <alignment horizontal="center" vertical="center"/>
    </xf>
    <xf numFmtId="0" fontId="0" fillId="0" borderId="154" xfId="0" applyFill="1" applyBorder="1" applyAlignment="1">
      <alignment horizontal="center" vertical="center"/>
    </xf>
    <xf numFmtId="0" fontId="0" fillId="0" borderId="155" xfId="0" applyFill="1" applyBorder="1" applyAlignment="1">
      <alignment vertical="center" wrapText="1"/>
    </xf>
    <xf numFmtId="0" fontId="0" fillId="0" borderId="153" xfId="0" applyFill="1" applyBorder="1" applyAlignment="1">
      <alignment vertical="center" wrapText="1"/>
    </xf>
    <xf numFmtId="0" fontId="0" fillId="0" borderId="156" xfId="0" applyFill="1" applyBorder="1" applyAlignment="1">
      <alignment vertical="center" wrapText="1"/>
    </xf>
    <xf numFmtId="0" fontId="15" fillId="33" borderId="88"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84" xfId="0" applyBorder="1" applyAlignment="1">
      <alignment horizontal="center" vertical="center" shrinkToFit="1"/>
    </xf>
    <xf numFmtId="0" fontId="15" fillId="33" borderId="24" xfId="0" applyFont="1" applyFill="1" applyBorder="1" applyAlignment="1">
      <alignment horizontal="center" vertical="center" shrinkToFit="1"/>
    </xf>
    <xf numFmtId="0" fontId="0" fillId="0" borderId="88"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2" fillId="0" borderId="120" xfId="61" applyFont="1" applyFill="1" applyBorder="1" applyAlignment="1" applyProtection="1">
      <alignment horizontal="center" vertical="top" wrapText="1"/>
      <protection/>
    </xf>
    <xf numFmtId="0" fontId="2" fillId="0" borderId="10" xfId="61" applyFont="1" applyFill="1" applyBorder="1" applyAlignment="1" applyProtection="1">
      <alignment horizontal="center" vertical="top" wrapText="1"/>
      <protection/>
    </xf>
    <xf numFmtId="0" fontId="2" fillId="0" borderId="14" xfId="61" applyFont="1" applyFill="1" applyBorder="1" applyAlignment="1" applyProtection="1">
      <alignment horizontal="center" vertical="top" wrapText="1"/>
      <protection/>
    </xf>
    <xf numFmtId="0" fontId="10" fillId="0" borderId="10" xfId="61" applyFont="1" applyFill="1" applyBorder="1" applyAlignment="1" applyProtection="1">
      <alignment horizontal="left" vertical="top" wrapText="1"/>
      <protection/>
    </xf>
    <xf numFmtId="0" fontId="10" fillId="0" borderId="0" xfId="61" applyFont="1" applyFill="1" applyBorder="1" applyAlignment="1" applyProtection="1">
      <alignment horizontal="left" vertical="top" wrapText="1"/>
      <protection/>
    </xf>
    <xf numFmtId="0" fontId="2" fillId="0" borderId="120" xfId="61" applyFont="1" applyFill="1" applyBorder="1" applyAlignment="1" applyProtection="1">
      <alignment horizontal="center" vertical="top"/>
      <protection/>
    </xf>
    <xf numFmtId="0" fontId="2" fillId="0" borderId="10" xfId="61" applyFont="1" applyFill="1" applyBorder="1" applyAlignment="1" applyProtection="1">
      <alignment horizontal="center" vertical="top"/>
      <protection/>
    </xf>
    <xf numFmtId="0" fontId="2" fillId="0" borderId="14" xfId="61" applyFont="1" applyFill="1" applyBorder="1" applyAlignment="1" applyProtection="1">
      <alignment horizontal="center" vertical="top"/>
      <protection/>
    </xf>
    <xf numFmtId="38" fontId="0" fillId="0" borderId="23" xfId="49" applyFont="1" applyBorder="1" applyAlignment="1">
      <alignment vertical="center" wrapText="1"/>
    </xf>
    <xf numFmtId="38" fontId="0" fillId="0" borderId="23" xfId="49" applyFont="1" applyBorder="1" applyAlignment="1">
      <alignment vertical="center"/>
    </xf>
    <xf numFmtId="0" fontId="0" fillId="33" borderId="23" xfId="0" applyFont="1" applyFill="1" applyBorder="1" applyAlignment="1">
      <alignment vertical="center"/>
    </xf>
    <xf numFmtId="0" fontId="0" fillId="0" borderId="23" xfId="0" applyFont="1" applyFill="1" applyBorder="1" applyAlignment="1">
      <alignment vertical="center"/>
    </xf>
    <xf numFmtId="0" fontId="0" fillId="0" borderId="23" xfId="0" applyFont="1" applyFill="1" applyBorder="1" applyAlignment="1">
      <alignment vertical="center" wrapText="1"/>
    </xf>
    <xf numFmtId="9" fontId="0" fillId="0" borderId="24" xfId="0" applyNumberFormat="1"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0" xfId="0" applyFont="1" applyFill="1" applyAlignment="1">
      <alignment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79</xdr:row>
      <xdr:rowOff>609600</xdr:rowOff>
    </xdr:from>
    <xdr:to>
      <xdr:col>21</xdr:col>
      <xdr:colOff>142875</xdr:colOff>
      <xdr:row>81</xdr:row>
      <xdr:rowOff>19050</xdr:rowOff>
    </xdr:to>
    <xdr:sp>
      <xdr:nvSpPr>
        <xdr:cNvPr id="1" name="左大かっこ 24"/>
        <xdr:cNvSpPr>
          <a:spLocks/>
        </xdr:cNvSpPr>
      </xdr:nvSpPr>
      <xdr:spPr>
        <a:xfrm>
          <a:off x="4276725" y="35242500"/>
          <a:ext cx="66675" cy="2105025"/>
        </a:xfrm>
        <a:prstGeom prst="leftBracket">
          <a:avLst>
            <a:gd name="adj" fmla="val -4929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79</xdr:row>
      <xdr:rowOff>609600</xdr:rowOff>
    </xdr:from>
    <xdr:to>
      <xdr:col>34</xdr:col>
      <xdr:colOff>85725</xdr:colOff>
      <xdr:row>81</xdr:row>
      <xdr:rowOff>66675</xdr:rowOff>
    </xdr:to>
    <xdr:sp>
      <xdr:nvSpPr>
        <xdr:cNvPr id="2" name="右大かっこ 26"/>
        <xdr:cNvSpPr>
          <a:spLocks/>
        </xdr:cNvSpPr>
      </xdr:nvSpPr>
      <xdr:spPr>
        <a:xfrm>
          <a:off x="6819900" y="35242500"/>
          <a:ext cx="66675" cy="2152650"/>
        </a:xfrm>
        <a:prstGeom prst="rightBracket">
          <a:avLst>
            <a:gd name="adj" fmla="val -4933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79</xdr:row>
      <xdr:rowOff>609600</xdr:rowOff>
    </xdr:from>
    <xdr:to>
      <xdr:col>8</xdr:col>
      <xdr:colOff>142875</xdr:colOff>
      <xdr:row>81</xdr:row>
      <xdr:rowOff>19050</xdr:rowOff>
    </xdr:to>
    <xdr:sp>
      <xdr:nvSpPr>
        <xdr:cNvPr id="3" name="左大かっこ 12"/>
        <xdr:cNvSpPr>
          <a:spLocks/>
        </xdr:cNvSpPr>
      </xdr:nvSpPr>
      <xdr:spPr>
        <a:xfrm>
          <a:off x="1676400" y="35242500"/>
          <a:ext cx="66675" cy="2105025"/>
        </a:xfrm>
        <a:prstGeom prst="leftBracket">
          <a:avLst>
            <a:gd name="adj" fmla="val -4975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79</xdr:row>
      <xdr:rowOff>609600</xdr:rowOff>
    </xdr:from>
    <xdr:to>
      <xdr:col>21</xdr:col>
      <xdr:colOff>85725</xdr:colOff>
      <xdr:row>81</xdr:row>
      <xdr:rowOff>66675</xdr:rowOff>
    </xdr:to>
    <xdr:sp>
      <xdr:nvSpPr>
        <xdr:cNvPr id="4" name="右大かっこ 13"/>
        <xdr:cNvSpPr>
          <a:spLocks/>
        </xdr:cNvSpPr>
      </xdr:nvSpPr>
      <xdr:spPr>
        <a:xfrm>
          <a:off x="4219575" y="35242500"/>
          <a:ext cx="66675" cy="2152650"/>
        </a:xfrm>
        <a:prstGeom prst="rightBracket">
          <a:avLst>
            <a:gd name="adj" fmla="val -4975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76</xdr:row>
      <xdr:rowOff>400050</xdr:rowOff>
    </xdr:from>
    <xdr:to>
      <xdr:col>42</xdr:col>
      <xdr:colOff>171450</xdr:colOff>
      <xdr:row>76</xdr:row>
      <xdr:rowOff>400050</xdr:rowOff>
    </xdr:to>
    <xdr:sp>
      <xdr:nvSpPr>
        <xdr:cNvPr id="5" name="直線コネクタ 2"/>
        <xdr:cNvSpPr>
          <a:spLocks/>
        </xdr:cNvSpPr>
      </xdr:nvSpPr>
      <xdr:spPr>
        <a:xfrm>
          <a:off x="3019425" y="33032700"/>
          <a:ext cx="5553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76</xdr:row>
      <xdr:rowOff>9525</xdr:rowOff>
    </xdr:from>
    <xdr:to>
      <xdr:col>28</xdr:col>
      <xdr:colOff>0</xdr:colOff>
      <xdr:row>77</xdr:row>
      <xdr:rowOff>657225</xdr:rowOff>
    </xdr:to>
    <xdr:sp>
      <xdr:nvSpPr>
        <xdr:cNvPr id="6" name="直線矢印コネクタ 6"/>
        <xdr:cNvSpPr>
          <a:spLocks/>
        </xdr:cNvSpPr>
      </xdr:nvSpPr>
      <xdr:spPr>
        <a:xfrm>
          <a:off x="5600700" y="32642175"/>
          <a:ext cx="0" cy="1314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76</xdr:row>
      <xdr:rowOff>400050</xdr:rowOff>
    </xdr:from>
    <xdr:to>
      <xdr:col>15</xdr:col>
      <xdr:colOff>9525</xdr:colOff>
      <xdr:row>78</xdr:row>
      <xdr:rowOff>0</xdr:rowOff>
    </xdr:to>
    <xdr:sp>
      <xdr:nvSpPr>
        <xdr:cNvPr id="7" name="直線矢印コネクタ 27"/>
        <xdr:cNvSpPr>
          <a:spLocks/>
        </xdr:cNvSpPr>
      </xdr:nvSpPr>
      <xdr:spPr>
        <a:xfrm>
          <a:off x="3009900" y="33032700"/>
          <a:ext cx="0" cy="933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76</xdr:row>
      <xdr:rowOff>400050</xdr:rowOff>
    </xdr:from>
    <xdr:to>
      <xdr:col>43</xdr:col>
      <xdr:colOff>0</xdr:colOff>
      <xdr:row>78</xdr:row>
      <xdr:rowOff>0</xdr:rowOff>
    </xdr:to>
    <xdr:sp>
      <xdr:nvSpPr>
        <xdr:cNvPr id="8" name="直線矢印コネクタ 8"/>
        <xdr:cNvSpPr>
          <a:spLocks/>
        </xdr:cNvSpPr>
      </xdr:nvSpPr>
      <xdr:spPr>
        <a:xfrm>
          <a:off x="8601075" y="33032700"/>
          <a:ext cx="0" cy="933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66675</xdr:colOff>
      <xdr:row>79</xdr:row>
      <xdr:rowOff>628650</xdr:rowOff>
    </xdr:from>
    <xdr:to>
      <xdr:col>36</xdr:col>
      <xdr:colOff>133350</xdr:colOff>
      <xdr:row>81</xdr:row>
      <xdr:rowOff>38100</xdr:rowOff>
    </xdr:to>
    <xdr:sp>
      <xdr:nvSpPr>
        <xdr:cNvPr id="9" name="左大かっこ 9"/>
        <xdr:cNvSpPr>
          <a:spLocks/>
        </xdr:cNvSpPr>
      </xdr:nvSpPr>
      <xdr:spPr>
        <a:xfrm>
          <a:off x="7267575" y="35261550"/>
          <a:ext cx="66675" cy="2105025"/>
        </a:xfrm>
        <a:prstGeom prst="leftBracket">
          <a:avLst>
            <a:gd name="adj" fmla="val -4975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9525</xdr:colOff>
      <xdr:row>79</xdr:row>
      <xdr:rowOff>590550</xdr:rowOff>
    </xdr:from>
    <xdr:to>
      <xdr:col>49</xdr:col>
      <xdr:colOff>76200</xdr:colOff>
      <xdr:row>81</xdr:row>
      <xdr:rowOff>47625</xdr:rowOff>
    </xdr:to>
    <xdr:sp>
      <xdr:nvSpPr>
        <xdr:cNvPr id="10" name="右大かっこ 10"/>
        <xdr:cNvSpPr>
          <a:spLocks/>
        </xdr:cNvSpPr>
      </xdr:nvSpPr>
      <xdr:spPr>
        <a:xfrm>
          <a:off x="9810750" y="35223450"/>
          <a:ext cx="66675" cy="2152650"/>
        </a:xfrm>
        <a:prstGeom prst="rightBracket">
          <a:avLst>
            <a:gd name="adj" fmla="val -4975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99"/>
  <sheetViews>
    <sheetView tabSelected="1" view="pageBreakPreview" zoomScaleNormal="75" zoomScaleSheetLayoutView="100" zoomScalePageLayoutView="85" workbookViewId="0" topLeftCell="A400">
      <selection activeCell="I142" sqref="I142"/>
    </sheetView>
  </sheetViews>
  <sheetFormatPr defaultColWidth="9.00390625" defaultRowHeight="13.5"/>
  <cols>
    <col min="1" max="50" width="2.625" style="0" customWidth="1"/>
    <col min="51" max="57" width="2.25390625" style="0" customWidth="1"/>
  </cols>
  <sheetData>
    <row r="1" spans="42:49" ht="23.25" customHeight="1">
      <c r="AP1" s="384"/>
      <c r="AQ1" s="384"/>
      <c r="AR1" s="384"/>
      <c r="AS1" s="384"/>
      <c r="AT1" s="384"/>
      <c r="AU1" s="384"/>
      <c r="AV1" s="384"/>
      <c r="AW1" s="8"/>
    </row>
    <row r="2" spans="36:50" ht="21.75" customHeight="1" thickBot="1">
      <c r="AJ2" s="385" t="s">
        <v>0</v>
      </c>
      <c r="AK2" s="385"/>
      <c r="AL2" s="385"/>
      <c r="AM2" s="385"/>
      <c r="AN2" s="385"/>
      <c r="AO2" s="385"/>
      <c r="AP2" s="385"/>
      <c r="AQ2" s="386">
        <v>215</v>
      </c>
      <c r="AR2" s="386"/>
      <c r="AS2" s="386"/>
      <c r="AT2" s="386"/>
      <c r="AU2" s="386"/>
      <c r="AV2" s="386"/>
      <c r="AW2" s="386"/>
      <c r="AX2" s="386"/>
    </row>
    <row r="3" spans="1:50" ht="21" customHeight="1" thickBot="1">
      <c r="A3" s="53" t="s">
        <v>78</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5" t="s">
        <v>103</v>
      </c>
      <c r="AP3" s="54"/>
      <c r="AQ3" s="54"/>
      <c r="AR3" s="54"/>
      <c r="AS3" s="54"/>
      <c r="AT3" s="54"/>
      <c r="AU3" s="54"/>
      <c r="AV3" s="54"/>
      <c r="AW3" s="54"/>
      <c r="AX3" s="56"/>
    </row>
    <row r="4" spans="1:50" ht="24.75" customHeight="1">
      <c r="A4" s="373" t="s">
        <v>38</v>
      </c>
      <c r="B4" s="374"/>
      <c r="C4" s="374"/>
      <c r="D4" s="374"/>
      <c r="E4" s="374"/>
      <c r="F4" s="374"/>
      <c r="G4" s="389" t="s">
        <v>104</v>
      </c>
      <c r="H4" s="390"/>
      <c r="I4" s="390"/>
      <c r="J4" s="390"/>
      <c r="K4" s="390"/>
      <c r="L4" s="390"/>
      <c r="M4" s="390"/>
      <c r="N4" s="390"/>
      <c r="O4" s="390"/>
      <c r="P4" s="390"/>
      <c r="Q4" s="390"/>
      <c r="R4" s="390"/>
      <c r="S4" s="390"/>
      <c r="T4" s="390"/>
      <c r="U4" s="390"/>
      <c r="V4" s="390"/>
      <c r="W4" s="390"/>
      <c r="X4" s="390"/>
      <c r="Y4" s="391" t="s">
        <v>1</v>
      </c>
      <c r="Z4" s="392"/>
      <c r="AA4" s="392"/>
      <c r="AB4" s="392"/>
      <c r="AC4" s="392"/>
      <c r="AD4" s="393"/>
      <c r="AE4" s="394" t="s">
        <v>107</v>
      </c>
      <c r="AF4" s="392"/>
      <c r="AG4" s="392"/>
      <c r="AH4" s="392"/>
      <c r="AI4" s="392"/>
      <c r="AJ4" s="392"/>
      <c r="AK4" s="392"/>
      <c r="AL4" s="392"/>
      <c r="AM4" s="392"/>
      <c r="AN4" s="392"/>
      <c r="AO4" s="392"/>
      <c r="AP4" s="393"/>
      <c r="AQ4" s="395" t="s">
        <v>2</v>
      </c>
      <c r="AR4" s="392"/>
      <c r="AS4" s="392"/>
      <c r="AT4" s="392"/>
      <c r="AU4" s="392"/>
      <c r="AV4" s="392"/>
      <c r="AW4" s="392"/>
      <c r="AX4" s="396"/>
    </row>
    <row r="5" spans="1:50" ht="30" customHeight="1">
      <c r="A5" s="397" t="s">
        <v>39</v>
      </c>
      <c r="B5" s="398"/>
      <c r="C5" s="398"/>
      <c r="D5" s="398"/>
      <c r="E5" s="398"/>
      <c r="F5" s="399"/>
      <c r="G5" s="364" t="s">
        <v>173</v>
      </c>
      <c r="H5" s="365"/>
      <c r="I5" s="365"/>
      <c r="J5" s="365"/>
      <c r="K5" s="365"/>
      <c r="L5" s="365"/>
      <c r="M5" s="365"/>
      <c r="N5" s="365"/>
      <c r="O5" s="365"/>
      <c r="P5" s="365"/>
      <c r="Q5" s="365"/>
      <c r="R5" s="365"/>
      <c r="S5" s="365"/>
      <c r="T5" s="365"/>
      <c r="U5" s="365"/>
      <c r="V5" s="140"/>
      <c r="W5" s="140"/>
      <c r="X5" s="140"/>
      <c r="Y5" s="366" t="s">
        <v>3</v>
      </c>
      <c r="Z5" s="78"/>
      <c r="AA5" s="78"/>
      <c r="AB5" s="78"/>
      <c r="AC5" s="78"/>
      <c r="AD5" s="79"/>
      <c r="AE5" s="367" t="s">
        <v>108</v>
      </c>
      <c r="AF5" s="368"/>
      <c r="AG5" s="368"/>
      <c r="AH5" s="368"/>
      <c r="AI5" s="368"/>
      <c r="AJ5" s="368"/>
      <c r="AK5" s="368"/>
      <c r="AL5" s="368"/>
      <c r="AM5" s="368"/>
      <c r="AN5" s="368"/>
      <c r="AO5" s="368"/>
      <c r="AP5" s="369"/>
      <c r="AQ5" s="370" t="s">
        <v>109</v>
      </c>
      <c r="AR5" s="371"/>
      <c r="AS5" s="371"/>
      <c r="AT5" s="371"/>
      <c r="AU5" s="371"/>
      <c r="AV5" s="371"/>
      <c r="AW5" s="371"/>
      <c r="AX5" s="372"/>
    </row>
    <row r="6" spans="1:50" ht="30" customHeight="1">
      <c r="A6" s="375" t="s">
        <v>4</v>
      </c>
      <c r="B6" s="376"/>
      <c r="C6" s="376"/>
      <c r="D6" s="376"/>
      <c r="E6" s="376"/>
      <c r="F6" s="376"/>
      <c r="G6" s="377" t="s">
        <v>105</v>
      </c>
      <c r="H6" s="140"/>
      <c r="I6" s="140"/>
      <c r="J6" s="140"/>
      <c r="K6" s="140"/>
      <c r="L6" s="140"/>
      <c r="M6" s="140"/>
      <c r="N6" s="140"/>
      <c r="O6" s="140"/>
      <c r="P6" s="140"/>
      <c r="Q6" s="140"/>
      <c r="R6" s="140"/>
      <c r="S6" s="140"/>
      <c r="T6" s="140"/>
      <c r="U6" s="140"/>
      <c r="V6" s="140"/>
      <c r="W6" s="140"/>
      <c r="X6" s="140"/>
      <c r="Y6" s="378" t="s">
        <v>77</v>
      </c>
      <c r="Z6" s="379"/>
      <c r="AA6" s="379"/>
      <c r="AB6" s="379"/>
      <c r="AC6" s="379"/>
      <c r="AD6" s="380"/>
      <c r="AE6" s="381" t="s">
        <v>110</v>
      </c>
      <c r="AF6" s="381"/>
      <c r="AG6" s="381"/>
      <c r="AH6" s="381"/>
      <c r="AI6" s="381"/>
      <c r="AJ6" s="381"/>
      <c r="AK6" s="381"/>
      <c r="AL6" s="381"/>
      <c r="AM6" s="381"/>
      <c r="AN6" s="381"/>
      <c r="AO6" s="381"/>
      <c r="AP6" s="381"/>
      <c r="AQ6" s="382"/>
      <c r="AR6" s="382"/>
      <c r="AS6" s="382"/>
      <c r="AT6" s="382"/>
      <c r="AU6" s="382"/>
      <c r="AV6" s="382"/>
      <c r="AW6" s="382"/>
      <c r="AX6" s="383"/>
    </row>
    <row r="7" spans="1:50" ht="39.75" customHeight="1">
      <c r="A7" s="355" t="s">
        <v>33</v>
      </c>
      <c r="B7" s="356"/>
      <c r="C7" s="356"/>
      <c r="D7" s="356"/>
      <c r="E7" s="356"/>
      <c r="F7" s="356"/>
      <c r="G7" s="357" t="s">
        <v>106</v>
      </c>
      <c r="H7" s="358"/>
      <c r="I7" s="358"/>
      <c r="J7" s="358"/>
      <c r="K7" s="358"/>
      <c r="L7" s="358"/>
      <c r="M7" s="358"/>
      <c r="N7" s="358"/>
      <c r="O7" s="358"/>
      <c r="P7" s="358"/>
      <c r="Q7" s="358"/>
      <c r="R7" s="358"/>
      <c r="S7" s="358"/>
      <c r="T7" s="358"/>
      <c r="U7" s="358"/>
      <c r="V7" s="359"/>
      <c r="W7" s="359"/>
      <c r="X7" s="359"/>
      <c r="Y7" s="360" t="s">
        <v>5</v>
      </c>
      <c r="Z7" s="133"/>
      <c r="AA7" s="133"/>
      <c r="AB7" s="133"/>
      <c r="AC7" s="133"/>
      <c r="AD7" s="134"/>
      <c r="AE7" s="361" t="s">
        <v>111</v>
      </c>
      <c r="AF7" s="362"/>
      <c r="AG7" s="362"/>
      <c r="AH7" s="362"/>
      <c r="AI7" s="362"/>
      <c r="AJ7" s="362"/>
      <c r="AK7" s="362"/>
      <c r="AL7" s="362"/>
      <c r="AM7" s="362"/>
      <c r="AN7" s="362"/>
      <c r="AO7" s="362"/>
      <c r="AP7" s="362"/>
      <c r="AQ7" s="362"/>
      <c r="AR7" s="362"/>
      <c r="AS7" s="362"/>
      <c r="AT7" s="362"/>
      <c r="AU7" s="362"/>
      <c r="AV7" s="362"/>
      <c r="AW7" s="362"/>
      <c r="AX7" s="363"/>
    </row>
    <row r="8" spans="1:50" ht="103.5" customHeight="1">
      <c r="A8" s="335" t="s">
        <v>34</v>
      </c>
      <c r="B8" s="336"/>
      <c r="C8" s="336"/>
      <c r="D8" s="336"/>
      <c r="E8" s="336"/>
      <c r="F8" s="336"/>
      <c r="G8" s="337" t="s">
        <v>112</v>
      </c>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9"/>
    </row>
    <row r="9" spans="1:50" ht="137.25" customHeight="1">
      <c r="A9" s="335" t="s">
        <v>46</v>
      </c>
      <c r="B9" s="336"/>
      <c r="C9" s="336"/>
      <c r="D9" s="336"/>
      <c r="E9" s="336"/>
      <c r="F9" s="336"/>
      <c r="G9" s="337" t="s">
        <v>165</v>
      </c>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9"/>
    </row>
    <row r="10" spans="1:50" ht="29.25" customHeight="1">
      <c r="A10" s="335" t="s">
        <v>6</v>
      </c>
      <c r="B10" s="336"/>
      <c r="C10" s="336"/>
      <c r="D10" s="336"/>
      <c r="E10" s="336"/>
      <c r="F10" s="340"/>
      <c r="G10" s="341" t="s">
        <v>113</v>
      </c>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3"/>
    </row>
    <row r="11" spans="1:50" ht="21" customHeight="1">
      <c r="A11" s="344" t="s">
        <v>35</v>
      </c>
      <c r="B11" s="345"/>
      <c r="C11" s="345"/>
      <c r="D11" s="345"/>
      <c r="E11" s="345"/>
      <c r="F11" s="346"/>
      <c r="G11" s="353"/>
      <c r="H11" s="354"/>
      <c r="I11" s="354"/>
      <c r="J11" s="354"/>
      <c r="K11" s="354"/>
      <c r="L11" s="354"/>
      <c r="M11" s="354"/>
      <c r="N11" s="354"/>
      <c r="O11" s="354"/>
      <c r="P11" s="300" t="s">
        <v>79</v>
      </c>
      <c r="Q11" s="52"/>
      <c r="R11" s="52"/>
      <c r="S11" s="52"/>
      <c r="T11" s="52"/>
      <c r="U11" s="52"/>
      <c r="V11" s="273"/>
      <c r="W11" s="300" t="s">
        <v>80</v>
      </c>
      <c r="X11" s="52"/>
      <c r="Y11" s="52"/>
      <c r="Z11" s="52"/>
      <c r="AA11" s="52"/>
      <c r="AB11" s="52"/>
      <c r="AC11" s="273"/>
      <c r="AD11" s="300" t="s">
        <v>81</v>
      </c>
      <c r="AE11" s="52"/>
      <c r="AF11" s="52"/>
      <c r="AG11" s="52"/>
      <c r="AH11" s="52"/>
      <c r="AI11" s="52"/>
      <c r="AJ11" s="273"/>
      <c r="AK11" s="300" t="s">
        <v>82</v>
      </c>
      <c r="AL11" s="52"/>
      <c r="AM11" s="52"/>
      <c r="AN11" s="52"/>
      <c r="AO11" s="52"/>
      <c r="AP11" s="52"/>
      <c r="AQ11" s="273"/>
      <c r="AR11" s="300" t="s">
        <v>83</v>
      </c>
      <c r="AS11" s="52"/>
      <c r="AT11" s="52"/>
      <c r="AU11" s="52"/>
      <c r="AV11" s="52"/>
      <c r="AW11" s="52"/>
      <c r="AX11" s="324"/>
    </row>
    <row r="12" spans="1:50" ht="21" customHeight="1">
      <c r="A12" s="347"/>
      <c r="B12" s="348"/>
      <c r="C12" s="348"/>
      <c r="D12" s="348"/>
      <c r="E12" s="348"/>
      <c r="F12" s="349"/>
      <c r="G12" s="325" t="s">
        <v>7</v>
      </c>
      <c r="H12" s="326"/>
      <c r="I12" s="331" t="s">
        <v>8</v>
      </c>
      <c r="J12" s="332"/>
      <c r="K12" s="332"/>
      <c r="L12" s="332"/>
      <c r="M12" s="332"/>
      <c r="N12" s="332"/>
      <c r="O12" s="333"/>
      <c r="P12" s="334" t="s">
        <v>180</v>
      </c>
      <c r="Q12" s="311"/>
      <c r="R12" s="311"/>
      <c r="S12" s="311"/>
      <c r="T12" s="311"/>
      <c r="U12" s="311"/>
      <c r="V12" s="311"/>
      <c r="W12" s="334" t="s">
        <v>114</v>
      </c>
      <c r="X12" s="334"/>
      <c r="Y12" s="334"/>
      <c r="Z12" s="334"/>
      <c r="AA12" s="334"/>
      <c r="AB12" s="334"/>
      <c r="AC12" s="334"/>
      <c r="AD12" s="334">
        <v>36</v>
      </c>
      <c r="AE12" s="334"/>
      <c r="AF12" s="334"/>
      <c r="AG12" s="334"/>
      <c r="AH12" s="334"/>
      <c r="AI12" s="334"/>
      <c r="AJ12" s="334"/>
      <c r="AK12" s="311">
        <v>31</v>
      </c>
      <c r="AL12" s="311"/>
      <c r="AM12" s="311"/>
      <c r="AN12" s="311"/>
      <c r="AO12" s="311"/>
      <c r="AP12" s="311"/>
      <c r="AQ12" s="311"/>
      <c r="AR12" s="311">
        <v>50</v>
      </c>
      <c r="AS12" s="311"/>
      <c r="AT12" s="311"/>
      <c r="AU12" s="311"/>
      <c r="AV12" s="311"/>
      <c r="AW12" s="311"/>
      <c r="AX12" s="312"/>
    </row>
    <row r="13" spans="1:50" ht="21" customHeight="1">
      <c r="A13" s="347"/>
      <c r="B13" s="348"/>
      <c r="C13" s="348"/>
      <c r="D13" s="348"/>
      <c r="E13" s="348"/>
      <c r="F13" s="349"/>
      <c r="G13" s="327"/>
      <c r="H13" s="328"/>
      <c r="I13" s="313" t="s">
        <v>9</v>
      </c>
      <c r="J13" s="314"/>
      <c r="K13" s="314"/>
      <c r="L13" s="314"/>
      <c r="M13" s="314"/>
      <c r="N13" s="314"/>
      <c r="O13" s="315"/>
      <c r="P13" s="316" t="s">
        <v>106</v>
      </c>
      <c r="Q13" s="316"/>
      <c r="R13" s="316"/>
      <c r="S13" s="316"/>
      <c r="T13" s="316"/>
      <c r="U13" s="316"/>
      <c r="V13" s="316"/>
      <c r="W13" s="320" t="s">
        <v>114</v>
      </c>
      <c r="X13" s="320"/>
      <c r="Y13" s="320"/>
      <c r="Z13" s="320"/>
      <c r="AA13" s="320"/>
      <c r="AB13" s="320"/>
      <c r="AC13" s="320"/>
      <c r="AD13" s="320">
        <v>0</v>
      </c>
      <c r="AE13" s="320"/>
      <c r="AF13" s="320"/>
      <c r="AG13" s="320"/>
      <c r="AH13" s="320"/>
      <c r="AI13" s="320"/>
      <c r="AJ13" s="320"/>
      <c r="AK13" s="316">
        <v>0</v>
      </c>
      <c r="AL13" s="316"/>
      <c r="AM13" s="316"/>
      <c r="AN13" s="316"/>
      <c r="AO13" s="316"/>
      <c r="AP13" s="316"/>
      <c r="AQ13" s="316"/>
      <c r="AR13" s="317"/>
      <c r="AS13" s="317"/>
      <c r="AT13" s="317"/>
      <c r="AU13" s="317"/>
      <c r="AV13" s="317"/>
      <c r="AW13" s="317"/>
      <c r="AX13" s="318"/>
    </row>
    <row r="14" spans="1:50" ht="21" customHeight="1">
      <c r="A14" s="347"/>
      <c r="B14" s="348"/>
      <c r="C14" s="348"/>
      <c r="D14" s="348"/>
      <c r="E14" s="348"/>
      <c r="F14" s="349"/>
      <c r="G14" s="327"/>
      <c r="H14" s="328"/>
      <c r="I14" s="313" t="s">
        <v>95</v>
      </c>
      <c r="J14" s="528"/>
      <c r="K14" s="528"/>
      <c r="L14" s="528"/>
      <c r="M14" s="528"/>
      <c r="N14" s="528"/>
      <c r="O14" s="529"/>
      <c r="P14" s="506" t="s">
        <v>106</v>
      </c>
      <c r="Q14" s="507"/>
      <c r="R14" s="507"/>
      <c r="S14" s="507"/>
      <c r="T14" s="507"/>
      <c r="U14" s="507"/>
      <c r="V14" s="531"/>
      <c r="W14" s="320" t="s">
        <v>114</v>
      </c>
      <c r="X14" s="320"/>
      <c r="Y14" s="320"/>
      <c r="Z14" s="320"/>
      <c r="AA14" s="320"/>
      <c r="AB14" s="320"/>
      <c r="AC14" s="320"/>
      <c r="AD14" s="320">
        <v>0</v>
      </c>
      <c r="AE14" s="320"/>
      <c r="AF14" s="320"/>
      <c r="AG14" s="320"/>
      <c r="AH14" s="320"/>
      <c r="AI14" s="320"/>
      <c r="AJ14" s="320"/>
      <c r="AK14" s="506">
        <v>0</v>
      </c>
      <c r="AL14" s="507"/>
      <c r="AM14" s="507"/>
      <c r="AN14" s="507"/>
      <c r="AO14" s="507"/>
      <c r="AP14" s="507"/>
      <c r="AQ14" s="531"/>
      <c r="AR14" s="506"/>
      <c r="AS14" s="507"/>
      <c r="AT14" s="507"/>
      <c r="AU14" s="507"/>
      <c r="AV14" s="507"/>
      <c r="AW14" s="507"/>
      <c r="AX14" s="527"/>
    </row>
    <row r="15" spans="1:50" ht="21" customHeight="1">
      <c r="A15" s="347"/>
      <c r="B15" s="348"/>
      <c r="C15" s="348"/>
      <c r="D15" s="348"/>
      <c r="E15" s="348"/>
      <c r="F15" s="349"/>
      <c r="G15" s="327"/>
      <c r="H15" s="328"/>
      <c r="I15" s="313" t="s">
        <v>96</v>
      </c>
      <c r="J15" s="528"/>
      <c r="K15" s="528"/>
      <c r="L15" s="528"/>
      <c r="M15" s="528"/>
      <c r="N15" s="528"/>
      <c r="O15" s="529"/>
      <c r="P15" s="506" t="s">
        <v>106</v>
      </c>
      <c r="Q15" s="507"/>
      <c r="R15" s="507"/>
      <c r="S15" s="507"/>
      <c r="T15" s="507"/>
      <c r="U15" s="507"/>
      <c r="V15" s="507"/>
      <c r="W15" s="320" t="s">
        <v>114</v>
      </c>
      <c r="X15" s="320"/>
      <c r="Y15" s="320"/>
      <c r="Z15" s="320"/>
      <c r="AA15" s="320"/>
      <c r="AB15" s="320"/>
      <c r="AC15" s="320"/>
      <c r="AD15" s="320">
        <v>0</v>
      </c>
      <c r="AE15" s="320"/>
      <c r="AF15" s="320"/>
      <c r="AG15" s="320"/>
      <c r="AH15" s="320"/>
      <c r="AI15" s="320"/>
      <c r="AJ15" s="320"/>
      <c r="AK15" s="506">
        <v>0</v>
      </c>
      <c r="AL15" s="507"/>
      <c r="AM15" s="507"/>
      <c r="AN15" s="507"/>
      <c r="AO15" s="507"/>
      <c r="AP15" s="507"/>
      <c r="AQ15" s="531"/>
      <c r="AR15" s="532"/>
      <c r="AS15" s="533"/>
      <c r="AT15" s="533"/>
      <c r="AU15" s="533"/>
      <c r="AV15" s="533"/>
      <c r="AW15" s="533"/>
      <c r="AX15" s="534"/>
    </row>
    <row r="16" spans="1:50" ht="24.75" customHeight="1">
      <c r="A16" s="347"/>
      <c r="B16" s="348"/>
      <c r="C16" s="348"/>
      <c r="D16" s="348"/>
      <c r="E16" s="348"/>
      <c r="F16" s="349"/>
      <c r="G16" s="327"/>
      <c r="H16" s="328"/>
      <c r="I16" s="313" t="s">
        <v>94</v>
      </c>
      <c r="J16" s="314"/>
      <c r="K16" s="314"/>
      <c r="L16" s="314"/>
      <c r="M16" s="314"/>
      <c r="N16" s="314"/>
      <c r="O16" s="315"/>
      <c r="P16" s="316" t="s">
        <v>106</v>
      </c>
      <c r="Q16" s="316"/>
      <c r="R16" s="316"/>
      <c r="S16" s="316"/>
      <c r="T16" s="316"/>
      <c r="U16" s="316"/>
      <c r="V16" s="316"/>
      <c r="W16" s="319" t="s">
        <v>106</v>
      </c>
      <c r="X16" s="319"/>
      <c r="Y16" s="319"/>
      <c r="Z16" s="319"/>
      <c r="AA16" s="319"/>
      <c r="AB16" s="319"/>
      <c r="AC16" s="319"/>
      <c r="AD16" s="319">
        <v>0</v>
      </c>
      <c r="AE16" s="319"/>
      <c r="AF16" s="319"/>
      <c r="AG16" s="319"/>
      <c r="AH16" s="319"/>
      <c r="AI16" s="319"/>
      <c r="AJ16" s="319"/>
      <c r="AK16" s="316">
        <v>0</v>
      </c>
      <c r="AL16" s="316"/>
      <c r="AM16" s="316"/>
      <c r="AN16" s="316"/>
      <c r="AO16" s="316"/>
      <c r="AP16" s="316"/>
      <c r="AQ16" s="316"/>
      <c r="AR16" s="317"/>
      <c r="AS16" s="317"/>
      <c r="AT16" s="317"/>
      <c r="AU16" s="317"/>
      <c r="AV16" s="317"/>
      <c r="AW16" s="317"/>
      <c r="AX16" s="318"/>
    </row>
    <row r="17" spans="1:50" ht="24.75" customHeight="1">
      <c r="A17" s="347"/>
      <c r="B17" s="348"/>
      <c r="C17" s="348"/>
      <c r="D17" s="348"/>
      <c r="E17" s="348"/>
      <c r="F17" s="349"/>
      <c r="G17" s="329"/>
      <c r="H17" s="330"/>
      <c r="I17" s="321" t="s">
        <v>25</v>
      </c>
      <c r="J17" s="322"/>
      <c r="K17" s="322"/>
      <c r="L17" s="322"/>
      <c r="M17" s="322"/>
      <c r="N17" s="322"/>
      <c r="O17" s="323"/>
      <c r="P17" s="309" t="s">
        <v>106</v>
      </c>
      <c r="Q17" s="309"/>
      <c r="R17" s="309"/>
      <c r="S17" s="309"/>
      <c r="T17" s="309"/>
      <c r="U17" s="309"/>
      <c r="V17" s="309"/>
      <c r="W17" s="309" t="s">
        <v>106</v>
      </c>
      <c r="X17" s="309"/>
      <c r="Y17" s="309"/>
      <c r="Z17" s="309"/>
      <c r="AA17" s="309"/>
      <c r="AB17" s="309"/>
      <c r="AC17" s="309"/>
      <c r="AD17" s="309">
        <v>36</v>
      </c>
      <c r="AE17" s="309"/>
      <c r="AF17" s="309"/>
      <c r="AG17" s="309"/>
      <c r="AH17" s="309"/>
      <c r="AI17" s="309"/>
      <c r="AJ17" s="309"/>
      <c r="AK17" s="309">
        <v>31</v>
      </c>
      <c r="AL17" s="309"/>
      <c r="AM17" s="309"/>
      <c r="AN17" s="309"/>
      <c r="AO17" s="309"/>
      <c r="AP17" s="309"/>
      <c r="AQ17" s="309"/>
      <c r="AR17" s="309">
        <v>50</v>
      </c>
      <c r="AS17" s="309"/>
      <c r="AT17" s="309"/>
      <c r="AU17" s="309"/>
      <c r="AV17" s="309"/>
      <c r="AW17" s="309"/>
      <c r="AX17" s="310"/>
    </row>
    <row r="18" spans="1:50" ht="24.75" customHeight="1">
      <c r="A18" s="347"/>
      <c r="B18" s="348"/>
      <c r="C18" s="348"/>
      <c r="D18" s="348"/>
      <c r="E18" s="348"/>
      <c r="F18" s="349"/>
      <c r="G18" s="303" t="s">
        <v>10</v>
      </c>
      <c r="H18" s="304"/>
      <c r="I18" s="304"/>
      <c r="J18" s="304"/>
      <c r="K18" s="304"/>
      <c r="L18" s="304"/>
      <c r="M18" s="304"/>
      <c r="N18" s="304"/>
      <c r="O18" s="304"/>
      <c r="P18" s="305" t="s">
        <v>106</v>
      </c>
      <c r="Q18" s="305"/>
      <c r="R18" s="305"/>
      <c r="S18" s="305"/>
      <c r="T18" s="305"/>
      <c r="U18" s="305"/>
      <c r="V18" s="305"/>
      <c r="W18" s="305" t="s">
        <v>106</v>
      </c>
      <c r="X18" s="305"/>
      <c r="Y18" s="305"/>
      <c r="Z18" s="305"/>
      <c r="AA18" s="305"/>
      <c r="AB18" s="305"/>
      <c r="AC18" s="305"/>
      <c r="AD18" s="305">
        <v>28</v>
      </c>
      <c r="AE18" s="305"/>
      <c r="AF18" s="305"/>
      <c r="AG18" s="305"/>
      <c r="AH18" s="305"/>
      <c r="AI18" s="305"/>
      <c r="AJ18" s="305"/>
      <c r="AK18" s="301"/>
      <c r="AL18" s="301"/>
      <c r="AM18" s="301"/>
      <c r="AN18" s="301"/>
      <c r="AO18" s="301"/>
      <c r="AP18" s="301"/>
      <c r="AQ18" s="301"/>
      <c r="AR18" s="301"/>
      <c r="AS18" s="301"/>
      <c r="AT18" s="301"/>
      <c r="AU18" s="301"/>
      <c r="AV18" s="301"/>
      <c r="AW18" s="301"/>
      <c r="AX18" s="302"/>
    </row>
    <row r="19" spans="1:50" ht="24.75" customHeight="1">
      <c r="A19" s="350"/>
      <c r="B19" s="351"/>
      <c r="C19" s="351"/>
      <c r="D19" s="351"/>
      <c r="E19" s="351"/>
      <c r="F19" s="352"/>
      <c r="G19" s="303" t="s">
        <v>11</v>
      </c>
      <c r="H19" s="304"/>
      <c r="I19" s="304"/>
      <c r="J19" s="304"/>
      <c r="K19" s="304"/>
      <c r="L19" s="304"/>
      <c r="M19" s="304"/>
      <c r="N19" s="304"/>
      <c r="O19" s="304"/>
      <c r="P19" s="305" t="s">
        <v>106</v>
      </c>
      <c r="Q19" s="305"/>
      <c r="R19" s="305"/>
      <c r="S19" s="305"/>
      <c r="T19" s="305"/>
      <c r="U19" s="305"/>
      <c r="V19" s="305"/>
      <c r="W19" s="305" t="s">
        <v>106</v>
      </c>
      <c r="X19" s="305"/>
      <c r="Y19" s="305"/>
      <c r="Z19" s="305"/>
      <c r="AA19" s="305"/>
      <c r="AB19" s="305"/>
      <c r="AC19" s="305"/>
      <c r="AD19" s="306">
        <f>AD18/AD17</f>
        <v>0.7777777777777778</v>
      </c>
      <c r="AE19" s="306"/>
      <c r="AF19" s="306"/>
      <c r="AG19" s="306"/>
      <c r="AH19" s="306"/>
      <c r="AI19" s="306"/>
      <c r="AJ19" s="306"/>
      <c r="AK19" s="301"/>
      <c r="AL19" s="301"/>
      <c r="AM19" s="301"/>
      <c r="AN19" s="301"/>
      <c r="AO19" s="301"/>
      <c r="AP19" s="301"/>
      <c r="AQ19" s="301"/>
      <c r="AR19" s="301"/>
      <c r="AS19" s="301"/>
      <c r="AT19" s="301"/>
      <c r="AU19" s="301"/>
      <c r="AV19" s="301"/>
      <c r="AW19" s="301"/>
      <c r="AX19" s="302"/>
    </row>
    <row r="20" spans="1:50" ht="31.5" customHeight="1">
      <c r="A20" s="279" t="s">
        <v>13</v>
      </c>
      <c r="B20" s="280"/>
      <c r="C20" s="280"/>
      <c r="D20" s="280"/>
      <c r="E20" s="280"/>
      <c r="F20" s="281"/>
      <c r="G20" s="272" t="s">
        <v>49</v>
      </c>
      <c r="H20" s="52"/>
      <c r="I20" s="52"/>
      <c r="J20" s="52"/>
      <c r="K20" s="52"/>
      <c r="L20" s="52"/>
      <c r="M20" s="52"/>
      <c r="N20" s="52"/>
      <c r="O20" s="52"/>
      <c r="P20" s="52"/>
      <c r="Q20" s="52"/>
      <c r="R20" s="52"/>
      <c r="S20" s="52"/>
      <c r="T20" s="52"/>
      <c r="U20" s="52"/>
      <c r="V20" s="52"/>
      <c r="W20" s="52"/>
      <c r="X20" s="273"/>
      <c r="Y20" s="274"/>
      <c r="Z20" s="148"/>
      <c r="AA20" s="149"/>
      <c r="AB20" s="51" t="s">
        <v>12</v>
      </c>
      <c r="AC20" s="52"/>
      <c r="AD20" s="273"/>
      <c r="AE20" s="275" t="s">
        <v>79</v>
      </c>
      <c r="AF20" s="49"/>
      <c r="AG20" s="49"/>
      <c r="AH20" s="49"/>
      <c r="AI20" s="49"/>
      <c r="AJ20" s="275" t="s">
        <v>80</v>
      </c>
      <c r="AK20" s="49"/>
      <c r="AL20" s="49"/>
      <c r="AM20" s="49"/>
      <c r="AN20" s="49"/>
      <c r="AO20" s="275" t="s">
        <v>81</v>
      </c>
      <c r="AP20" s="49"/>
      <c r="AQ20" s="49"/>
      <c r="AR20" s="49"/>
      <c r="AS20" s="49"/>
      <c r="AT20" s="286" t="s">
        <v>14</v>
      </c>
      <c r="AU20" s="49"/>
      <c r="AV20" s="49"/>
      <c r="AW20" s="49"/>
      <c r="AX20" s="287"/>
    </row>
    <row r="21" spans="1:50" ht="26.25" customHeight="1">
      <c r="A21" s="282"/>
      <c r="B21" s="280"/>
      <c r="C21" s="280"/>
      <c r="D21" s="280"/>
      <c r="E21" s="280"/>
      <c r="F21" s="281"/>
      <c r="G21" s="236" t="s">
        <v>166</v>
      </c>
      <c r="H21" s="288"/>
      <c r="I21" s="288"/>
      <c r="J21" s="288"/>
      <c r="K21" s="288"/>
      <c r="L21" s="288"/>
      <c r="M21" s="288"/>
      <c r="N21" s="288"/>
      <c r="O21" s="288"/>
      <c r="P21" s="288"/>
      <c r="Q21" s="288"/>
      <c r="R21" s="288"/>
      <c r="S21" s="288"/>
      <c r="T21" s="288"/>
      <c r="U21" s="288"/>
      <c r="V21" s="288"/>
      <c r="W21" s="288"/>
      <c r="X21" s="289"/>
      <c r="Y21" s="296" t="s">
        <v>15</v>
      </c>
      <c r="Z21" s="297"/>
      <c r="AA21" s="298"/>
      <c r="AB21" s="46" t="s">
        <v>114</v>
      </c>
      <c r="AC21" s="47"/>
      <c r="AD21" s="48"/>
      <c r="AE21" s="299" t="s">
        <v>106</v>
      </c>
      <c r="AF21" s="133"/>
      <c r="AG21" s="133"/>
      <c r="AH21" s="133"/>
      <c r="AI21" s="134"/>
      <c r="AJ21" s="299" t="s">
        <v>106</v>
      </c>
      <c r="AK21" s="133"/>
      <c r="AL21" s="133"/>
      <c r="AM21" s="133"/>
      <c r="AN21" s="134"/>
      <c r="AO21" s="299" t="s">
        <v>106</v>
      </c>
      <c r="AP21" s="133"/>
      <c r="AQ21" s="133"/>
      <c r="AR21" s="133"/>
      <c r="AS21" s="134"/>
      <c r="AT21" s="307"/>
      <c r="AU21" s="307"/>
      <c r="AV21" s="307"/>
      <c r="AW21" s="307"/>
      <c r="AX21" s="308"/>
    </row>
    <row r="22" spans="1:50" ht="23.25" customHeight="1">
      <c r="A22" s="283"/>
      <c r="B22" s="284"/>
      <c r="C22" s="284"/>
      <c r="D22" s="284"/>
      <c r="E22" s="284"/>
      <c r="F22" s="285"/>
      <c r="G22" s="290"/>
      <c r="H22" s="291"/>
      <c r="I22" s="291"/>
      <c r="J22" s="291"/>
      <c r="K22" s="291"/>
      <c r="L22" s="291"/>
      <c r="M22" s="291"/>
      <c r="N22" s="291"/>
      <c r="O22" s="291"/>
      <c r="P22" s="291"/>
      <c r="Q22" s="291"/>
      <c r="R22" s="291"/>
      <c r="S22" s="291"/>
      <c r="T22" s="291"/>
      <c r="U22" s="291"/>
      <c r="V22" s="291"/>
      <c r="W22" s="291"/>
      <c r="X22" s="292"/>
      <c r="Y22" s="300" t="s">
        <v>98</v>
      </c>
      <c r="Z22" s="52"/>
      <c r="AA22" s="273"/>
      <c r="AB22" s="46" t="s">
        <v>114</v>
      </c>
      <c r="AC22" s="47"/>
      <c r="AD22" s="48"/>
      <c r="AE22" s="132" t="s">
        <v>106</v>
      </c>
      <c r="AF22" s="254"/>
      <c r="AG22" s="254"/>
      <c r="AH22" s="254"/>
      <c r="AI22" s="256"/>
      <c r="AJ22" s="132" t="s">
        <v>106</v>
      </c>
      <c r="AK22" s="254"/>
      <c r="AL22" s="254"/>
      <c r="AM22" s="254"/>
      <c r="AN22" s="256"/>
      <c r="AO22" s="132" t="s">
        <v>106</v>
      </c>
      <c r="AP22" s="254"/>
      <c r="AQ22" s="254"/>
      <c r="AR22" s="254"/>
      <c r="AS22" s="256"/>
      <c r="AT22" s="305" t="s">
        <v>106</v>
      </c>
      <c r="AU22" s="305"/>
      <c r="AV22" s="305"/>
      <c r="AW22" s="305"/>
      <c r="AX22" s="530"/>
    </row>
    <row r="23" spans="1:50" ht="32.25" customHeight="1">
      <c r="A23" s="283"/>
      <c r="B23" s="284"/>
      <c r="C23" s="284"/>
      <c r="D23" s="284"/>
      <c r="E23" s="284"/>
      <c r="F23" s="285"/>
      <c r="G23" s="293"/>
      <c r="H23" s="294"/>
      <c r="I23" s="294"/>
      <c r="J23" s="294"/>
      <c r="K23" s="294"/>
      <c r="L23" s="294"/>
      <c r="M23" s="294"/>
      <c r="N23" s="294"/>
      <c r="O23" s="294"/>
      <c r="P23" s="294"/>
      <c r="Q23" s="294"/>
      <c r="R23" s="294"/>
      <c r="S23" s="294"/>
      <c r="T23" s="294"/>
      <c r="U23" s="294"/>
      <c r="V23" s="294"/>
      <c r="W23" s="294"/>
      <c r="X23" s="295"/>
      <c r="Y23" s="51" t="s">
        <v>16</v>
      </c>
      <c r="Z23" s="52"/>
      <c r="AA23" s="273"/>
      <c r="AB23" s="260" t="s">
        <v>17</v>
      </c>
      <c r="AC23" s="260"/>
      <c r="AD23" s="260"/>
      <c r="AE23" s="260" t="s">
        <v>106</v>
      </c>
      <c r="AF23" s="260"/>
      <c r="AG23" s="260"/>
      <c r="AH23" s="260"/>
      <c r="AI23" s="260"/>
      <c r="AJ23" s="260" t="s">
        <v>106</v>
      </c>
      <c r="AK23" s="260"/>
      <c r="AL23" s="260"/>
      <c r="AM23" s="260"/>
      <c r="AN23" s="260"/>
      <c r="AO23" s="260" t="s">
        <v>106</v>
      </c>
      <c r="AP23" s="260"/>
      <c r="AQ23" s="260"/>
      <c r="AR23" s="260"/>
      <c r="AS23" s="260"/>
      <c r="AT23" s="261"/>
      <c r="AU23" s="261"/>
      <c r="AV23" s="261"/>
      <c r="AW23" s="261"/>
      <c r="AX23" s="262"/>
    </row>
    <row r="24" spans="1:50" ht="31.5" customHeight="1">
      <c r="A24" s="263" t="s">
        <v>43</v>
      </c>
      <c r="B24" s="264"/>
      <c r="C24" s="264"/>
      <c r="D24" s="264"/>
      <c r="E24" s="264"/>
      <c r="F24" s="265"/>
      <c r="G24" s="272" t="s">
        <v>47</v>
      </c>
      <c r="H24" s="52"/>
      <c r="I24" s="52"/>
      <c r="J24" s="52"/>
      <c r="K24" s="52"/>
      <c r="L24" s="52"/>
      <c r="M24" s="52"/>
      <c r="N24" s="52"/>
      <c r="O24" s="52"/>
      <c r="P24" s="52"/>
      <c r="Q24" s="52"/>
      <c r="R24" s="52"/>
      <c r="S24" s="52"/>
      <c r="T24" s="52"/>
      <c r="U24" s="52"/>
      <c r="V24" s="52"/>
      <c r="W24" s="52"/>
      <c r="X24" s="273"/>
      <c r="Y24" s="274"/>
      <c r="Z24" s="148"/>
      <c r="AA24" s="149"/>
      <c r="AB24" s="51" t="s">
        <v>12</v>
      </c>
      <c r="AC24" s="52"/>
      <c r="AD24" s="273"/>
      <c r="AE24" s="275" t="s">
        <v>79</v>
      </c>
      <c r="AF24" s="49"/>
      <c r="AG24" s="49"/>
      <c r="AH24" s="49"/>
      <c r="AI24" s="49"/>
      <c r="AJ24" s="275" t="s">
        <v>80</v>
      </c>
      <c r="AK24" s="49"/>
      <c r="AL24" s="49"/>
      <c r="AM24" s="49"/>
      <c r="AN24" s="49"/>
      <c r="AO24" s="275" t="s">
        <v>81</v>
      </c>
      <c r="AP24" s="49"/>
      <c r="AQ24" s="49"/>
      <c r="AR24" s="49"/>
      <c r="AS24" s="49"/>
      <c r="AT24" s="276" t="s">
        <v>84</v>
      </c>
      <c r="AU24" s="277"/>
      <c r="AV24" s="277"/>
      <c r="AW24" s="277"/>
      <c r="AX24" s="278"/>
    </row>
    <row r="25" spans="1:55" ht="39.75" customHeight="1">
      <c r="A25" s="266"/>
      <c r="B25" s="267"/>
      <c r="C25" s="267"/>
      <c r="D25" s="267"/>
      <c r="E25" s="267"/>
      <c r="F25" s="268"/>
      <c r="G25" s="236" t="s">
        <v>176</v>
      </c>
      <c r="H25" s="237"/>
      <c r="I25" s="237"/>
      <c r="J25" s="237"/>
      <c r="K25" s="237"/>
      <c r="L25" s="237"/>
      <c r="M25" s="237"/>
      <c r="N25" s="237"/>
      <c r="O25" s="237"/>
      <c r="P25" s="237"/>
      <c r="Q25" s="237"/>
      <c r="R25" s="237"/>
      <c r="S25" s="237"/>
      <c r="T25" s="237"/>
      <c r="U25" s="237"/>
      <c r="V25" s="237"/>
      <c r="W25" s="237"/>
      <c r="X25" s="238"/>
      <c r="Y25" s="559" t="s">
        <v>99</v>
      </c>
      <c r="Z25" s="560"/>
      <c r="AA25" s="561"/>
      <c r="AB25" s="563" t="s">
        <v>106</v>
      </c>
      <c r="AC25" s="560"/>
      <c r="AD25" s="561"/>
      <c r="AE25" s="260" t="s">
        <v>106</v>
      </c>
      <c r="AF25" s="260"/>
      <c r="AG25" s="260"/>
      <c r="AH25" s="260"/>
      <c r="AI25" s="260"/>
      <c r="AJ25" s="132" t="s">
        <v>106</v>
      </c>
      <c r="AK25" s="254"/>
      <c r="AL25" s="254"/>
      <c r="AM25" s="254"/>
      <c r="AN25" s="256"/>
      <c r="AO25" s="132">
        <v>4</v>
      </c>
      <c r="AP25" s="254"/>
      <c r="AQ25" s="254"/>
      <c r="AR25" s="254"/>
      <c r="AS25" s="256"/>
      <c r="AT25" s="132" t="s">
        <v>106</v>
      </c>
      <c r="AU25" s="254"/>
      <c r="AV25" s="254"/>
      <c r="AW25" s="254"/>
      <c r="AX25" s="255"/>
      <c r="AY25" s="21"/>
      <c r="AZ25" s="21"/>
      <c r="BA25" s="21"/>
      <c r="BB25" s="21"/>
      <c r="BC25" s="21"/>
    </row>
    <row r="26" spans="1:57" ht="32.25" customHeight="1">
      <c r="A26" s="269"/>
      <c r="B26" s="270"/>
      <c r="C26" s="270"/>
      <c r="D26" s="270"/>
      <c r="E26" s="270"/>
      <c r="F26" s="271"/>
      <c r="G26" s="239"/>
      <c r="H26" s="240"/>
      <c r="I26" s="240"/>
      <c r="J26" s="240"/>
      <c r="K26" s="240"/>
      <c r="L26" s="240"/>
      <c r="M26" s="240"/>
      <c r="N26" s="240"/>
      <c r="O26" s="240"/>
      <c r="P26" s="240"/>
      <c r="Q26" s="240"/>
      <c r="R26" s="240"/>
      <c r="S26" s="240"/>
      <c r="T26" s="240"/>
      <c r="U26" s="240"/>
      <c r="V26" s="240"/>
      <c r="W26" s="240"/>
      <c r="X26" s="241"/>
      <c r="Y26" s="562" t="s">
        <v>100</v>
      </c>
      <c r="Z26" s="536"/>
      <c r="AA26" s="537"/>
      <c r="AB26" s="564" t="s">
        <v>106</v>
      </c>
      <c r="AC26" s="536"/>
      <c r="AD26" s="537"/>
      <c r="AE26" s="132" t="s">
        <v>106</v>
      </c>
      <c r="AF26" s="254"/>
      <c r="AG26" s="254"/>
      <c r="AH26" s="254"/>
      <c r="AI26" s="256"/>
      <c r="AJ26" s="132" t="s">
        <v>106</v>
      </c>
      <c r="AK26" s="254"/>
      <c r="AL26" s="254"/>
      <c r="AM26" s="254"/>
      <c r="AN26" s="256"/>
      <c r="AO26" s="132">
        <v>4</v>
      </c>
      <c r="AP26" s="254"/>
      <c r="AQ26" s="254"/>
      <c r="AR26" s="254"/>
      <c r="AS26" s="256"/>
      <c r="AT26" s="132">
        <v>6</v>
      </c>
      <c r="AU26" s="254"/>
      <c r="AV26" s="254"/>
      <c r="AW26" s="254"/>
      <c r="AX26" s="255"/>
      <c r="AY26" s="21"/>
      <c r="AZ26" s="21"/>
      <c r="BA26" s="21"/>
      <c r="BB26" s="21"/>
      <c r="BC26" s="21"/>
      <c r="BD26" s="21"/>
      <c r="BE26" s="21"/>
    </row>
    <row r="27" spans="1:50" ht="32.25" customHeight="1">
      <c r="A27" s="263" t="s">
        <v>18</v>
      </c>
      <c r="B27" s="541"/>
      <c r="C27" s="541"/>
      <c r="D27" s="541"/>
      <c r="E27" s="541"/>
      <c r="F27" s="542"/>
      <c r="G27" s="549" t="s">
        <v>19</v>
      </c>
      <c r="H27" s="52"/>
      <c r="I27" s="52"/>
      <c r="J27" s="52"/>
      <c r="K27" s="52"/>
      <c r="L27" s="52"/>
      <c r="M27" s="52"/>
      <c r="N27" s="52"/>
      <c r="O27" s="52"/>
      <c r="P27" s="52"/>
      <c r="Q27" s="52"/>
      <c r="R27" s="52"/>
      <c r="S27" s="52"/>
      <c r="T27" s="52"/>
      <c r="U27" s="52"/>
      <c r="V27" s="52"/>
      <c r="W27" s="52"/>
      <c r="X27" s="273"/>
      <c r="Y27" s="538"/>
      <c r="Z27" s="539"/>
      <c r="AA27" s="540"/>
      <c r="AB27" s="51" t="s">
        <v>12</v>
      </c>
      <c r="AC27" s="52"/>
      <c r="AD27" s="273"/>
      <c r="AE27" s="300" t="s">
        <v>79</v>
      </c>
      <c r="AF27" s="52"/>
      <c r="AG27" s="52"/>
      <c r="AH27" s="52"/>
      <c r="AI27" s="273"/>
      <c r="AJ27" s="300" t="s">
        <v>80</v>
      </c>
      <c r="AK27" s="52"/>
      <c r="AL27" s="52"/>
      <c r="AM27" s="52"/>
      <c r="AN27" s="273"/>
      <c r="AO27" s="300" t="s">
        <v>81</v>
      </c>
      <c r="AP27" s="52"/>
      <c r="AQ27" s="52"/>
      <c r="AR27" s="52"/>
      <c r="AS27" s="273"/>
      <c r="AT27" s="276" t="s">
        <v>92</v>
      </c>
      <c r="AU27" s="277"/>
      <c r="AV27" s="277"/>
      <c r="AW27" s="277"/>
      <c r="AX27" s="278"/>
    </row>
    <row r="28" spans="1:50" ht="46.5" customHeight="1">
      <c r="A28" s="543"/>
      <c r="B28" s="544"/>
      <c r="C28" s="544"/>
      <c r="D28" s="544"/>
      <c r="E28" s="544"/>
      <c r="F28" s="545"/>
      <c r="G28" s="236" t="s">
        <v>177</v>
      </c>
      <c r="H28" s="288"/>
      <c r="I28" s="288"/>
      <c r="J28" s="288"/>
      <c r="K28" s="288"/>
      <c r="L28" s="288"/>
      <c r="M28" s="288"/>
      <c r="N28" s="288"/>
      <c r="O28" s="288"/>
      <c r="P28" s="288"/>
      <c r="Q28" s="288"/>
      <c r="R28" s="288"/>
      <c r="S28" s="288"/>
      <c r="T28" s="288"/>
      <c r="U28" s="288"/>
      <c r="V28" s="288"/>
      <c r="W28" s="288"/>
      <c r="X28" s="289"/>
      <c r="Y28" s="257" t="s">
        <v>18</v>
      </c>
      <c r="Z28" s="258"/>
      <c r="AA28" s="259"/>
      <c r="AB28" s="132" t="s">
        <v>106</v>
      </c>
      <c r="AC28" s="514"/>
      <c r="AD28" s="515"/>
      <c r="AE28" s="132" t="s">
        <v>106</v>
      </c>
      <c r="AF28" s="254"/>
      <c r="AG28" s="254"/>
      <c r="AH28" s="254"/>
      <c r="AI28" s="256"/>
      <c r="AJ28" s="132" t="s">
        <v>106</v>
      </c>
      <c r="AK28" s="254"/>
      <c r="AL28" s="254"/>
      <c r="AM28" s="254"/>
      <c r="AN28" s="256"/>
      <c r="AO28" s="132" t="s">
        <v>106</v>
      </c>
      <c r="AP28" s="254"/>
      <c r="AQ28" s="254"/>
      <c r="AR28" s="254"/>
      <c r="AS28" s="256"/>
      <c r="AT28" s="132" t="s">
        <v>106</v>
      </c>
      <c r="AU28" s="254"/>
      <c r="AV28" s="254"/>
      <c r="AW28" s="254"/>
      <c r="AX28" s="255"/>
    </row>
    <row r="29" spans="1:50" ht="46.5" customHeight="1">
      <c r="A29" s="546"/>
      <c r="B29" s="547"/>
      <c r="C29" s="547"/>
      <c r="D29" s="547"/>
      <c r="E29" s="547"/>
      <c r="F29" s="548"/>
      <c r="G29" s="290"/>
      <c r="H29" s="291"/>
      <c r="I29" s="291"/>
      <c r="J29" s="291"/>
      <c r="K29" s="291"/>
      <c r="L29" s="291"/>
      <c r="M29" s="291"/>
      <c r="N29" s="291"/>
      <c r="O29" s="291"/>
      <c r="P29" s="291"/>
      <c r="Q29" s="291"/>
      <c r="R29" s="291"/>
      <c r="S29" s="291"/>
      <c r="T29" s="291"/>
      <c r="U29" s="291"/>
      <c r="V29" s="291"/>
      <c r="W29" s="291"/>
      <c r="X29" s="292"/>
      <c r="Y29" s="535" t="s">
        <v>91</v>
      </c>
      <c r="Z29" s="536"/>
      <c r="AA29" s="537"/>
      <c r="AB29" s="513" t="s">
        <v>106</v>
      </c>
      <c r="AC29" s="514"/>
      <c r="AD29" s="515"/>
      <c r="AE29" s="132" t="s">
        <v>106</v>
      </c>
      <c r="AF29" s="254"/>
      <c r="AG29" s="254"/>
      <c r="AH29" s="254"/>
      <c r="AI29" s="256"/>
      <c r="AJ29" s="132" t="s">
        <v>106</v>
      </c>
      <c r="AK29" s="254"/>
      <c r="AL29" s="254"/>
      <c r="AM29" s="254"/>
      <c r="AN29" s="256"/>
      <c r="AO29" s="132" t="s">
        <v>106</v>
      </c>
      <c r="AP29" s="254"/>
      <c r="AQ29" s="254"/>
      <c r="AR29" s="254"/>
      <c r="AS29" s="256"/>
      <c r="AT29" s="132" t="s">
        <v>106</v>
      </c>
      <c r="AU29" s="254"/>
      <c r="AV29" s="254"/>
      <c r="AW29" s="254"/>
      <c r="AX29" s="255"/>
    </row>
    <row r="30" spans="1:50" ht="22.5" customHeight="1">
      <c r="A30" s="214" t="s">
        <v>101</v>
      </c>
      <c r="B30" s="215"/>
      <c r="C30" s="242" t="s">
        <v>22</v>
      </c>
      <c r="D30" s="243"/>
      <c r="E30" s="243"/>
      <c r="F30" s="243"/>
      <c r="G30" s="243"/>
      <c r="H30" s="243"/>
      <c r="I30" s="243"/>
      <c r="J30" s="243"/>
      <c r="K30" s="244"/>
      <c r="L30" s="245" t="s">
        <v>85</v>
      </c>
      <c r="M30" s="245"/>
      <c r="N30" s="245"/>
      <c r="O30" s="245"/>
      <c r="P30" s="245"/>
      <c r="Q30" s="245"/>
      <c r="R30" s="246" t="s">
        <v>83</v>
      </c>
      <c r="S30" s="247"/>
      <c r="T30" s="247"/>
      <c r="U30" s="247"/>
      <c r="V30" s="247"/>
      <c r="W30" s="247"/>
      <c r="X30" s="248" t="s">
        <v>37</v>
      </c>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9"/>
    </row>
    <row r="31" spans="1:50" ht="22.5" customHeight="1">
      <c r="A31" s="216"/>
      <c r="B31" s="217"/>
      <c r="C31" s="250" t="s">
        <v>115</v>
      </c>
      <c r="D31" s="251"/>
      <c r="E31" s="251"/>
      <c r="F31" s="251"/>
      <c r="G31" s="251"/>
      <c r="H31" s="251"/>
      <c r="I31" s="251"/>
      <c r="J31" s="251"/>
      <c r="K31" s="252"/>
      <c r="L31" s="253">
        <v>31</v>
      </c>
      <c r="M31" s="253"/>
      <c r="N31" s="253"/>
      <c r="O31" s="253"/>
      <c r="P31" s="253"/>
      <c r="Q31" s="253"/>
      <c r="R31" s="253">
        <v>50</v>
      </c>
      <c r="S31" s="253"/>
      <c r="T31" s="253"/>
      <c r="U31" s="253"/>
      <c r="V31" s="253"/>
      <c r="W31" s="253"/>
      <c r="X31" s="458" t="s">
        <v>178</v>
      </c>
      <c r="Y31" s="565"/>
      <c r="Z31" s="565"/>
      <c r="AA31" s="565"/>
      <c r="AB31" s="565"/>
      <c r="AC31" s="565"/>
      <c r="AD31" s="565"/>
      <c r="AE31" s="565"/>
      <c r="AF31" s="565"/>
      <c r="AG31" s="565"/>
      <c r="AH31" s="565"/>
      <c r="AI31" s="565"/>
      <c r="AJ31" s="565"/>
      <c r="AK31" s="565"/>
      <c r="AL31" s="565"/>
      <c r="AM31" s="565"/>
      <c r="AN31" s="565"/>
      <c r="AO31" s="565"/>
      <c r="AP31" s="565"/>
      <c r="AQ31" s="565"/>
      <c r="AR31" s="565"/>
      <c r="AS31" s="565"/>
      <c r="AT31" s="565"/>
      <c r="AU31" s="565"/>
      <c r="AV31" s="565"/>
      <c r="AW31" s="565"/>
      <c r="AX31" s="566"/>
    </row>
    <row r="32" spans="1:50" ht="22.5" customHeight="1">
      <c r="A32" s="216"/>
      <c r="B32" s="217"/>
      <c r="C32" s="229"/>
      <c r="D32" s="230"/>
      <c r="E32" s="230"/>
      <c r="F32" s="230"/>
      <c r="G32" s="230"/>
      <c r="H32" s="230"/>
      <c r="I32" s="230"/>
      <c r="J32" s="230"/>
      <c r="K32" s="231"/>
      <c r="L32" s="232"/>
      <c r="M32" s="232"/>
      <c r="N32" s="232"/>
      <c r="O32" s="232"/>
      <c r="P32" s="232"/>
      <c r="Q32" s="232"/>
      <c r="R32" s="232"/>
      <c r="S32" s="232"/>
      <c r="T32" s="232"/>
      <c r="U32" s="232"/>
      <c r="V32" s="232"/>
      <c r="W32" s="232"/>
      <c r="X32" s="567"/>
      <c r="Y32" s="568"/>
      <c r="Z32" s="568"/>
      <c r="AA32" s="568"/>
      <c r="AB32" s="568"/>
      <c r="AC32" s="568"/>
      <c r="AD32" s="568"/>
      <c r="AE32" s="568"/>
      <c r="AF32" s="568"/>
      <c r="AG32" s="568"/>
      <c r="AH32" s="568"/>
      <c r="AI32" s="568"/>
      <c r="AJ32" s="568"/>
      <c r="AK32" s="568"/>
      <c r="AL32" s="568"/>
      <c r="AM32" s="568"/>
      <c r="AN32" s="568"/>
      <c r="AO32" s="568"/>
      <c r="AP32" s="568"/>
      <c r="AQ32" s="568"/>
      <c r="AR32" s="568"/>
      <c r="AS32" s="568"/>
      <c r="AT32" s="568"/>
      <c r="AU32" s="568"/>
      <c r="AV32" s="568"/>
      <c r="AW32" s="568"/>
      <c r="AX32" s="569"/>
    </row>
    <row r="33" spans="1:50" ht="22.5" customHeight="1">
      <c r="A33" s="216"/>
      <c r="B33" s="217"/>
      <c r="C33" s="229"/>
      <c r="D33" s="230"/>
      <c r="E33" s="230"/>
      <c r="F33" s="230"/>
      <c r="G33" s="230"/>
      <c r="H33" s="230"/>
      <c r="I33" s="230"/>
      <c r="J33" s="230"/>
      <c r="K33" s="231"/>
      <c r="L33" s="232"/>
      <c r="M33" s="232"/>
      <c r="N33" s="232"/>
      <c r="O33" s="232"/>
      <c r="P33" s="232"/>
      <c r="Q33" s="232"/>
      <c r="R33" s="232"/>
      <c r="S33" s="232"/>
      <c r="T33" s="232"/>
      <c r="U33" s="232"/>
      <c r="V33" s="232"/>
      <c r="W33" s="232"/>
      <c r="X33" s="233"/>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5"/>
    </row>
    <row r="34" spans="1:50" ht="22.5" customHeight="1">
      <c r="A34" s="216"/>
      <c r="B34" s="217"/>
      <c r="C34" s="229"/>
      <c r="D34" s="230"/>
      <c r="E34" s="230"/>
      <c r="F34" s="230"/>
      <c r="G34" s="230"/>
      <c r="H34" s="230"/>
      <c r="I34" s="230"/>
      <c r="J34" s="230"/>
      <c r="K34" s="231"/>
      <c r="L34" s="232"/>
      <c r="M34" s="232"/>
      <c r="N34" s="232"/>
      <c r="O34" s="232"/>
      <c r="P34" s="232"/>
      <c r="Q34" s="232"/>
      <c r="R34" s="232"/>
      <c r="S34" s="232"/>
      <c r="T34" s="232"/>
      <c r="U34" s="232"/>
      <c r="V34" s="232"/>
      <c r="W34" s="232"/>
      <c r="X34" s="233"/>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5"/>
    </row>
    <row r="35" spans="1:50" ht="22.5" customHeight="1">
      <c r="A35" s="216"/>
      <c r="B35" s="217"/>
      <c r="C35" s="229"/>
      <c r="D35" s="230"/>
      <c r="E35" s="230"/>
      <c r="F35" s="230"/>
      <c r="G35" s="230"/>
      <c r="H35" s="230"/>
      <c r="I35" s="230"/>
      <c r="J35" s="230"/>
      <c r="K35" s="231"/>
      <c r="L35" s="232"/>
      <c r="M35" s="232"/>
      <c r="N35" s="232"/>
      <c r="O35" s="232"/>
      <c r="P35" s="232"/>
      <c r="Q35" s="232"/>
      <c r="R35" s="232"/>
      <c r="S35" s="232"/>
      <c r="T35" s="232"/>
      <c r="U35" s="232"/>
      <c r="V35" s="232"/>
      <c r="W35" s="232"/>
      <c r="X35" s="233"/>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2.5" customHeight="1">
      <c r="A36" s="216"/>
      <c r="B36" s="217"/>
      <c r="C36" s="519"/>
      <c r="D36" s="517"/>
      <c r="E36" s="517"/>
      <c r="F36" s="517"/>
      <c r="G36" s="517"/>
      <c r="H36" s="517"/>
      <c r="I36" s="517"/>
      <c r="J36" s="517"/>
      <c r="K36" s="518"/>
      <c r="L36" s="516"/>
      <c r="M36" s="517"/>
      <c r="N36" s="517"/>
      <c r="O36" s="517"/>
      <c r="P36" s="517"/>
      <c r="Q36" s="518"/>
      <c r="R36" s="516"/>
      <c r="S36" s="517"/>
      <c r="T36" s="517"/>
      <c r="U36" s="517"/>
      <c r="V36" s="517"/>
      <c r="W36" s="518"/>
      <c r="X36" s="233"/>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22.5" customHeight="1">
      <c r="A37" s="216"/>
      <c r="B37" s="217"/>
      <c r="C37" s="23"/>
      <c r="D37" s="12"/>
      <c r="E37" s="12"/>
      <c r="F37" s="12"/>
      <c r="G37" s="12"/>
      <c r="H37" s="12"/>
      <c r="I37" s="12"/>
      <c r="J37" s="12"/>
      <c r="K37" s="24"/>
      <c r="L37" s="20"/>
      <c r="M37" s="12"/>
      <c r="N37" s="12"/>
      <c r="O37" s="12"/>
      <c r="P37" s="12"/>
      <c r="Q37" s="24"/>
      <c r="R37" s="20"/>
      <c r="S37" s="12"/>
      <c r="T37" s="12"/>
      <c r="U37" s="12"/>
      <c r="V37" s="12"/>
      <c r="W37" s="24"/>
      <c r="X37" s="20"/>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3"/>
    </row>
    <row r="38" spans="1:50" ht="21" customHeight="1" thickBot="1">
      <c r="A38" s="218"/>
      <c r="B38" s="219"/>
      <c r="C38" s="68" t="s">
        <v>25</v>
      </c>
      <c r="D38" s="69"/>
      <c r="E38" s="69"/>
      <c r="F38" s="69"/>
      <c r="G38" s="69"/>
      <c r="H38" s="69"/>
      <c r="I38" s="69"/>
      <c r="J38" s="69"/>
      <c r="K38" s="70"/>
      <c r="L38" s="71">
        <v>31</v>
      </c>
      <c r="M38" s="72"/>
      <c r="N38" s="72"/>
      <c r="O38" s="72"/>
      <c r="P38" s="72"/>
      <c r="Q38" s="73"/>
      <c r="R38" s="71">
        <v>50</v>
      </c>
      <c r="S38" s="72"/>
      <c r="T38" s="72"/>
      <c r="U38" s="72"/>
      <c r="V38" s="72"/>
      <c r="W38" s="73"/>
      <c r="X38" s="211"/>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3"/>
    </row>
    <row r="39" spans="1:50" ht="16.5" customHeight="1">
      <c r="A39" s="11"/>
      <c r="B39" s="11"/>
      <c r="C39" s="14"/>
      <c r="D39" s="14"/>
      <c r="E39" s="14"/>
      <c r="F39" s="14"/>
      <c r="G39" s="14"/>
      <c r="H39" s="14"/>
      <c r="I39" s="14"/>
      <c r="J39" s="14"/>
      <c r="K39" s="1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4"/>
      <c r="D40" s="14"/>
      <c r="E40" s="14"/>
      <c r="F40" s="14"/>
      <c r="G40" s="14"/>
      <c r="H40" s="14"/>
      <c r="I40" s="14"/>
      <c r="J40" s="14"/>
      <c r="K40" s="1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4"/>
      <c r="D41" s="14"/>
      <c r="E41" s="14"/>
      <c r="F41" s="14"/>
      <c r="G41" s="14"/>
      <c r="H41" s="14"/>
      <c r="I41" s="14"/>
      <c r="J41" s="14"/>
      <c r="K41" s="14"/>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30"/>
      <c r="B42" s="11"/>
      <c r="C42" s="14"/>
      <c r="D42" s="14"/>
      <c r="E42" s="14"/>
      <c r="F42" s="14"/>
      <c r="G42" s="14"/>
      <c r="H42" s="14"/>
      <c r="I42" s="14"/>
      <c r="J42" s="14"/>
      <c r="K42" s="14"/>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2"/>
    </row>
    <row r="43" spans="1:50" ht="21.75" customHeight="1">
      <c r="A43" s="226" t="s">
        <v>86</v>
      </c>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21" customHeight="1">
      <c r="A44" s="15"/>
      <c r="B44" s="16"/>
      <c r="C44" s="66" t="s">
        <v>52</v>
      </c>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7"/>
      <c r="AD44" s="65" t="s">
        <v>60</v>
      </c>
      <c r="AE44" s="65"/>
      <c r="AF44" s="65"/>
      <c r="AG44" s="511" t="s">
        <v>51</v>
      </c>
      <c r="AH44" s="65"/>
      <c r="AI44" s="65"/>
      <c r="AJ44" s="65"/>
      <c r="AK44" s="65"/>
      <c r="AL44" s="65"/>
      <c r="AM44" s="65"/>
      <c r="AN44" s="65"/>
      <c r="AO44" s="65"/>
      <c r="AP44" s="65"/>
      <c r="AQ44" s="65"/>
      <c r="AR44" s="65"/>
      <c r="AS44" s="65"/>
      <c r="AT44" s="65"/>
      <c r="AU44" s="65"/>
      <c r="AV44" s="65"/>
      <c r="AW44" s="65"/>
      <c r="AX44" s="512"/>
    </row>
    <row r="45" spans="1:50" ht="26.25" customHeight="1">
      <c r="A45" s="220" t="s">
        <v>76</v>
      </c>
      <c r="B45" s="221"/>
      <c r="C45" s="412" t="s">
        <v>61</v>
      </c>
      <c r="D45" s="413"/>
      <c r="E45" s="413"/>
      <c r="F45" s="413"/>
      <c r="G45" s="413"/>
      <c r="H45" s="413"/>
      <c r="I45" s="413"/>
      <c r="J45" s="413"/>
      <c r="K45" s="413"/>
      <c r="L45" s="413"/>
      <c r="M45" s="413"/>
      <c r="N45" s="413"/>
      <c r="O45" s="413"/>
      <c r="P45" s="413"/>
      <c r="Q45" s="413"/>
      <c r="R45" s="413"/>
      <c r="S45" s="413"/>
      <c r="T45" s="413"/>
      <c r="U45" s="413"/>
      <c r="V45" s="413"/>
      <c r="W45" s="413"/>
      <c r="X45" s="413"/>
      <c r="Y45" s="413"/>
      <c r="Z45" s="413"/>
      <c r="AA45" s="413"/>
      <c r="AB45" s="413"/>
      <c r="AC45" s="414"/>
      <c r="AD45" s="468" t="s">
        <v>116</v>
      </c>
      <c r="AE45" s="469"/>
      <c r="AF45" s="470"/>
      <c r="AG45" s="496" t="s">
        <v>117</v>
      </c>
      <c r="AH45" s="497"/>
      <c r="AI45" s="497"/>
      <c r="AJ45" s="497"/>
      <c r="AK45" s="497"/>
      <c r="AL45" s="497"/>
      <c r="AM45" s="497"/>
      <c r="AN45" s="497"/>
      <c r="AO45" s="497"/>
      <c r="AP45" s="497"/>
      <c r="AQ45" s="497"/>
      <c r="AR45" s="497"/>
      <c r="AS45" s="497"/>
      <c r="AT45" s="497"/>
      <c r="AU45" s="497"/>
      <c r="AV45" s="497"/>
      <c r="AW45" s="497"/>
      <c r="AX45" s="498"/>
    </row>
    <row r="46" spans="1:50" ht="26.25" customHeight="1">
      <c r="A46" s="222"/>
      <c r="B46" s="223"/>
      <c r="C46" s="415" t="s">
        <v>62</v>
      </c>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58"/>
      <c r="AD46" s="60" t="s">
        <v>116</v>
      </c>
      <c r="AE46" s="61"/>
      <c r="AF46" s="170"/>
      <c r="AG46" s="461"/>
      <c r="AH46" s="462"/>
      <c r="AI46" s="462"/>
      <c r="AJ46" s="462"/>
      <c r="AK46" s="462"/>
      <c r="AL46" s="462"/>
      <c r="AM46" s="462"/>
      <c r="AN46" s="462"/>
      <c r="AO46" s="462"/>
      <c r="AP46" s="462"/>
      <c r="AQ46" s="462"/>
      <c r="AR46" s="462"/>
      <c r="AS46" s="462"/>
      <c r="AT46" s="462"/>
      <c r="AU46" s="462"/>
      <c r="AV46" s="462"/>
      <c r="AW46" s="462"/>
      <c r="AX46" s="463"/>
    </row>
    <row r="47" spans="1:50" ht="30" customHeight="1">
      <c r="A47" s="224"/>
      <c r="B47" s="225"/>
      <c r="C47" s="417" t="s">
        <v>63</v>
      </c>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9"/>
      <c r="AD47" s="473" t="s">
        <v>116</v>
      </c>
      <c r="AE47" s="474"/>
      <c r="AF47" s="487"/>
      <c r="AG47" s="464"/>
      <c r="AH47" s="465"/>
      <c r="AI47" s="465"/>
      <c r="AJ47" s="465"/>
      <c r="AK47" s="465"/>
      <c r="AL47" s="465"/>
      <c r="AM47" s="465"/>
      <c r="AN47" s="465"/>
      <c r="AO47" s="465"/>
      <c r="AP47" s="465"/>
      <c r="AQ47" s="465"/>
      <c r="AR47" s="465"/>
      <c r="AS47" s="465"/>
      <c r="AT47" s="465"/>
      <c r="AU47" s="465"/>
      <c r="AV47" s="465"/>
      <c r="AW47" s="465"/>
      <c r="AX47" s="466"/>
    </row>
    <row r="48" spans="1:50" ht="26.25" customHeight="1">
      <c r="A48" s="448" t="s">
        <v>65</v>
      </c>
      <c r="B48" s="467"/>
      <c r="C48" s="420" t="s">
        <v>67</v>
      </c>
      <c r="D48" s="421"/>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33" t="s">
        <v>116</v>
      </c>
      <c r="AE48" s="434"/>
      <c r="AF48" s="434"/>
      <c r="AG48" s="458" t="s">
        <v>146</v>
      </c>
      <c r="AH48" s="459"/>
      <c r="AI48" s="459"/>
      <c r="AJ48" s="459"/>
      <c r="AK48" s="459"/>
      <c r="AL48" s="459"/>
      <c r="AM48" s="459"/>
      <c r="AN48" s="459"/>
      <c r="AO48" s="459"/>
      <c r="AP48" s="459"/>
      <c r="AQ48" s="459"/>
      <c r="AR48" s="459"/>
      <c r="AS48" s="459"/>
      <c r="AT48" s="459"/>
      <c r="AU48" s="459"/>
      <c r="AV48" s="459"/>
      <c r="AW48" s="459"/>
      <c r="AX48" s="460"/>
    </row>
    <row r="49" spans="1:50" ht="26.25" customHeight="1">
      <c r="A49" s="222"/>
      <c r="B49" s="223"/>
      <c r="C49" s="57" t="s">
        <v>68</v>
      </c>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60" t="s">
        <v>114</v>
      </c>
      <c r="AE49" s="61"/>
      <c r="AF49" s="61"/>
      <c r="AG49" s="461"/>
      <c r="AH49" s="462"/>
      <c r="AI49" s="462"/>
      <c r="AJ49" s="462"/>
      <c r="AK49" s="462"/>
      <c r="AL49" s="462"/>
      <c r="AM49" s="462"/>
      <c r="AN49" s="462"/>
      <c r="AO49" s="462"/>
      <c r="AP49" s="462"/>
      <c r="AQ49" s="462"/>
      <c r="AR49" s="462"/>
      <c r="AS49" s="462"/>
      <c r="AT49" s="462"/>
      <c r="AU49" s="462"/>
      <c r="AV49" s="462"/>
      <c r="AW49" s="462"/>
      <c r="AX49" s="463"/>
    </row>
    <row r="50" spans="1:50" ht="26.25" customHeight="1">
      <c r="A50" s="222"/>
      <c r="B50" s="223"/>
      <c r="C50" s="57" t="s">
        <v>69</v>
      </c>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60" t="s">
        <v>114</v>
      </c>
      <c r="AE50" s="61"/>
      <c r="AF50" s="61"/>
      <c r="AG50" s="461"/>
      <c r="AH50" s="462"/>
      <c r="AI50" s="462"/>
      <c r="AJ50" s="462"/>
      <c r="AK50" s="462"/>
      <c r="AL50" s="462"/>
      <c r="AM50" s="462"/>
      <c r="AN50" s="462"/>
      <c r="AO50" s="462"/>
      <c r="AP50" s="462"/>
      <c r="AQ50" s="462"/>
      <c r="AR50" s="462"/>
      <c r="AS50" s="462"/>
      <c r="AT50" s="462"/>
      <c r="AU50" s="462"/>
      <c r="AV50" s="462"/>
      <c r="AW50" s="462"/>
      <c r="AX50" s="463"/>
    </row>
    <row r="51" spans="1:50" ht="26.25" customHeight="1">
      <c r="A51" s="222"/>
      <c r="B51" s="223"/>
      <c r="C51" s="57" t="s">
        <v>64</v>
      </c>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60" t="s">
        <v>116</v>
      </c>
      <c r="AE51" s="61"/>
      <c r="AF51" s="61"/>
      <c r="AG51" s="461"/>
      <c r="AH51" s="462"/>
      <c r="AI51" s="462"/>
      <c r="AJ51" s="462"/>
      <c r="AK51" s="462"/>
      <c r="AL51" s="462"/>
      <c r="AM51" s="462"/>
      <c r="AN51" s="462"/>
      <c r="AO51" s="462"/>
      <c r="AP51" s="462"/>
      <c r="AQ51" s="462"/>
      <c r="AR51" s="462"/>
      <c r="AS51" s="462"/>
      <c r="AT51" s="462"/>
      <c r="AU51" s="462"/>
      <c r="AV51" s="462"/>
      <c r="AW51" s="462"/>
      <c r="AX51" s="463"/>
    </row>
    <row r="52" spans="1:50" ht="26.25" customHeight="1">
      <c r="A52" s="222"/>
      <c r="B52" s="223"/>
      <c r="C52" s="57" t="s">
        <v>70</v>
      </c>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9"/>
      <c r="AD52" s="60" t="s">
        <v>116</v>
      </c>
      <c r="AE52" s="61"/>
      <c r="AF52" s="61"/>
      <c r="AG52" s="461"/>
      <c r="AH52" s="462"/>
      <c r="AI52" s="462"/>
      <c r="AJ52" s="462"/>
      <c r="AK52" s="462"/>
      <c r="AL52" s="462"/>
      <c r="AM52" s="462"/>
      <c r="AN52" s="462"/>
      <c r="AO52" s="462"/>
      <c r="AP52" s="462"/>
      <c r="AQ52" s="462"/>
      <c r="AR52" s="462"/>
      <c r="AS52" s="462"/>
      <c r="AT52" s="462"/>
      <c r="AU52" s="462"/>
      <c r="AV52" s="462"/>
      <c r="AW52" s="462"/>
      <c r="AX52" s="463"/>
    </row>
    <row r="53" spans="1:50" ht="26.25" customHeight="1">
      <c r="A53" s="222"/>
      <c r="B53" s="223"/>
      <c r="C53" s="387" t="s">
        <v>75</v>
      </c>
      <c r="D53" s="388"/>
      <c r="E53" s="388"/>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88"/>
      <c r="AD53" s="473" t="s">
        <v>116</v>
      </c>
      <c r="AE53" s="474"/>
      <c r="AF53" s="474"/>
      <c r="AG53" s="464"/>
      <c r="AH53" s="465"/>
      <c r="AI53" s="465"/>
      <c r="AJ53" s="465"/>
      <c r="AK53" s="465"/>
      <c r="AL53" s="465"/>
      <c r="AM53" s="465"/>
      <c r="AN53" s="465"/>
      <c r="AO53" s="465"/>
      <c r="AP53" s="465"/>
      <c r="AQ53" s="465"/>
      <c r="AR53" s="465"/>
      <c r="AS53" s="465"/>
      <c r="AT53" s="465"/>
      <c r="AU53" s="465"/>
      <c r="AV53" s="465"/>
      <c r="AW53" s="465"/>
      <c r="AX53" s="466"/>
    </row>
    <row r="54" spans="1:50" ht="30" customHeight="1">
      <c r="A54" s="448" t="s">
        <v>66</v>
      </c>
      <c r="B54" s="467"/>
      <c r="C54" s="443" t="s">
        <v>73</v>
      </c>
      <c r="D54" s="444"/>
      <c r="E54" s="444"/>
      <c r="F54" s="444"/>
      <c r="G54" s="444"/>
      <c r="H54" s="444"/>
      <c r="I54" s="444"/>
      <c r="J54" s="444"/>
      <c r="K54" s="444"/>
      <c r="L54" s="444"/>
      <c r="M54" s="444"/>
      <c r="N54" s="444"/>
      <c r="O54" s="444"/>
      <c r="P54" s="444"/>
      <c r="Q54" s="444"/>
      <c r="R54" s="444"/>
      <c r="S54" s="444"/>
      <c r="T54" s="444"/>
      <c r="U54" s="444"/>
      <c r="V54" s="444"/>
      <c r="W54" s="444"/>
      <c r="X54" s="444"/>
      <c r="Y54" s="444"/>
      <c r="Z54" s="444"/>
      <c r="AA54" s="444"/>
      <c r="AB54" s="444"/>
      <c r="AC54" s="445"/>
      <c r="AD54" s="433" t="s">
        <v>116</v>
      </c>
      <c r="AE54" s="434"/>
      <c r="AF54" s="434"/>
      <c r="AG54" s="458" t="s">
        <v>144</v>
      </c>
      <c r="AH54" s="459"/>
      <c r="AI54" s="459"/>
      <c r="AJ54" s="459"/>
      <c r="AK54" s="459"/>
      <c r="AL54" s="459"/>
      <c r="AM54" s="459"/>
      <c r="AN54" s="459"/>
      <c r="AO54" s="459"/>
      <c r="AP54" s="459"/>
      <c r="AQ54" s="459"/>
      <c r="AR54" s="459"/>
      <c r="AS54" s="459"/>
      <c r="AT54" s="459"/>
      <c r="AU54" s="459"/>
      <c r="AV54" s="459"/>
      <c r="AW54" s="459"/>
      <c r="AX54" s="460"/>
    </row>
    <row r="55" spans="1:50" ht="26.25" customHeight="1">
      <c r="A55" s="222"/>
      <c r="B55" s="223"/>
      <c r="C55" s="57" t="s">
        <v>71</v>
      </c>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60" t="s">
        <v>145</v>
      </c>
      <c r="AE55" s="61"/>
      <c r="AF55" s="61"/>
      <c r="AG55" s="461"/>
      <c r="AH55" s="462"/>
      <c r="AI55" s="462"/>
      <c r="AJ55" s="462"/>
      <c r="AK55" s="462"/>
      <c r="AL55" s="462"/>
      <c r="AM55" s="462"/>
      <c r="AN55" s="462"/>
      <c r="AO55" s="462"/>
      <c r="AP55" s="462"/>
      <c r="AQ55" s="462"/>
      <c r="AR55" s="462"/>
      <c r="AS55" s="462"/>
      <c r="AT55" s="462"/>
      <c r="AU55" s="462"/>
      <c r="AV55" s="462"/>
      <c r="AW55" s="462"/>
      <c r="AX55" s="463"/>
    </row>
    <row r="56" spans="1:50" ht="26.25" customHeight="1">
      <c r="A56" s="222"/>
      <c r="B56" s="223"/>
      <c r="C56" s="57" t="s">
        <v>72</v>
      </c>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60" t="s">
        <v>116</v>
      </c>
      <c r="AE56" s="61"/>
      <c r="AF56" s="61"/>
      <c r="AG56" s="461"/>
      <c r="AH56" s="462"/>
      <c r="AI56" s="462"/>
      <c r="AJ56" s="462"/>
      <c r="AK56" s="462"/>
      <c r="AL56" s="462"/>
      <c r="AM56" s="462"/>
      <c r="AN56" s="462"/>
      <c r="AO56" s="462"/>
      <c r="AP56" s="462"/>
      <c r="AQ56" s="462"/>
      <c r="AR56" s="462"/>
      <c r="AS56" s="462"/>
      <c r="AT56" s="462"/>
      <c r="AU56" s="462"/>
      <c r="AV56" s="462"/>
      <c r="AW56" s="462"/>
      <c r="AX56" s="463"/>
    </row>
    <row r="57" spans="1:50" ht="33" customHeight="1">
      <c r="A57" s="448" t="s">
        <v>54</v>
      </c>
      <c r="B57" s="467"/>
      <c r="C57" s="431" t="s">
        <v>58</v>
      </c>
      <c r="D57" s="432"/>
      <c r="E57" s="432"/>
      <c r="F57" s="432"/>
      <c r="G57" s="432"/>
      <c r="H57" s="432"/>
      <c r="I57" s="432"/>
      <c r="J57" s="432"/>
      <c r="K57" s="432"/>
      <c r="L57" s="432"/>
      <c r="M57" s="432"/>
      <c r="N57" s="432"/>
      <c r="O57" s="432"/>
      <c r="P57" s="432"/>
      <c r="Q57" s="432"/>
      <c r="R57" s="432"/>
      <c r="S57" s="432"/>
      <c r="T57" s="432"/>
      <c r="U57" s="432"/>
      <c r="V57" s="432"/>
      <c r="W57" s="432"/>
      <c r="X57" s="432"/>
      <c r="Y57" s="432"/>
      <c r="Z57" s="432"/>
      <c r="AA57" s="432"/>
      <c r="AB57" s="432"/>
      <c r="AC57" s="421"/>
      <c r="AD57" s="433" t="s">
        <v>114</v>
      </c>
      <c r="AE57" s="434"/>
      <c r="AF57" s="435"/>
      <c r="AG57" s="499" t="s">
        <v>167</v>
      </c>
      <c r="AH57" s="131"/>
      <c r="AI57" s="131"/>
      <c r="AJ57" s="131"/>
      <c r="AK57" s="131"/>
      <c r="AL57" s="131"/>
      <c r="AM57" s="131"/>
      <c r="AN57" s="131"/>
      <c r="AO57" s="131"/>
      <c r="AP57" s="131"/>
      <c r="AQ57" s="131"/>
      <c r="AR57" s="131"/>
      <c r="AS57" s="131"/>
      <c r="AT57" s="131"/>
      <c r="AU57" s="131"/>
      <c r="AV57" s="131"/>
      <c r="AW57" s="131"/>
      <c r="AX57" s="500"/>
    </row>
    <row r="58" spans="1:50" ht="15.75" customHeight="1">
      <c r="A58" s="222"/>
      <c r="B58" s="223"/>
      <c r="C58" s="491" t="s">
        <v>0</v>
      </c>
      <c r="D58" s="492"/>
      <c r="E58" s="492"/>
      <c r="F58" s="492"/>
      <c r="G58" s="493" t="s">
        <v>53</v>
      </c>
      <c r="H58" s="494"/>
      <c r="I58" s="494"/>
      <c r="J58" s="494"/>
      <c r="K58" s="494"/>
      <c r="L58" s="494"/>
      <c r="M58" s="494"/>
      <c r="N58" s="494"/>
      <c r="O58" s="494"/>
      <c r="P58" s="494"/>
      <c r="Q58" s="494"/>
      <c r="R58" s="494"/>
      <c r="S58" s="495"/>
      <c r="T58" s="479" t="s">
        <v>55</v>
      </c>
      <c r="U58" s="480"/>
      <c r="V58" s="480"/>
      <c r="W58" s="480"/>
      <c r="X58" s="480"/>
      <c r="Y58" s="480"/>
      <c r="Z58" s="480"/>
      <c r="AA58" s="480"/>
      <c r="AB58" s="480"/>
      <c r="AC58" s="480"/>
      <c r="AD58" s="480"/>
      <c r="AE58" s="480"/>
      <c r="AF58" s="480"/>
      <c r="AG58" s="501"/>
      <c r="AH58" s="502"/>
      <c r="AI58" s="502"/>
      <c r="AJ58" s="502"/>
      <c r="AK58" s="502"/>
      <c r="AL58" s="502"/>
      <c r="AM58" s="502"/>
      <c r="AN58" s="502"/>
      <c r="AO58" s="502"/>
      <c r="AP58" s="502"/>
      <c r="AQ58" s="502"/>
      <c r="AR58" s="502"/>
      <c r="AS58" s="502"/>
      <c r="AT58" s="502"/>
      <c r="AU58" s="502"/>
      <c r="AV58" s="502"/>
      <c r="AW58" s="502"/>
      <c r="AX58" s="503"/>
    </row>
    <row r="59" spans="1:50" ht="26.25" customHeight="1">
      <c r="A59" s="222"/>
      <c r="B59" s="223"/>
      <c r="C59" s="471" t="s">
        <v>167</v>
      </c>
      <c r="D59" s="472"/>
      <c r="E59" s="472"/>
      <c r="F59" s="472"/>
      <c r="G59" s="477" t="s">
        <v>167</v>
      </c>
      <c r="H59" s="107"/>
      <c r="I59" s="107"/>
      <c r="J59" s="107"/>
      <c r="K59" s="107"/>
      <c r="L59" s="107"/>
      <c r="M59" s="107"/>
      <c r="N59" s="107"/>
      <c r="O59" s="107"/>
      <c r="P59" s="107"/>
      <c r="Q59" s="107"/>
      <c r="R59" s="107"/>
      <c r="S59" s="478"/>
      <c r="T59" s="520" t="s">
        <v>167</v>
      </c>
      <c r="U59" s="107"/>
      <c r="V59" s="107"/>
      <c r="W59" s="107"/>
      <c r="X59" s="107"/>
      <c r="Y59" s="107"/>
      <c r="Z59" s="107"/>
      <c r="AA59" s="107"/>
      <c r="AB59" s="107"/>
      <c r="AC59" s="107"/>
      <c r="AD59" s="107"/>
      <c r="AE59" s="107"/>
      <c r="AF59" s="107"/>
      <c r="AG59" s="501"/>
      <c r="AH59" s="502"/>
      <c r="AI59" s="502"/>
      <c r="AJ59" s="502"/>
      <c r="AK59" s="502"/>
      <c r="AL59" s="502"/>
      <c r="AM59" s="502"/>
      <c r="AN59" s="502"/>
      <c r="AO59" s="502"/>
      <c r="AP59" s="502"/>
      <c r="AQ59" s="502"/>
      <c r="AR59" s="502"/>
      <c r="AS59" s="502"/>
      <c r="AT59" s="502"/>
      <c r="AU59" s="502"/>
      <c r="AV59" s="502"/>
      <c r="AW59" s="502"/>
      <c r="AX59" s="503"/>
    </row>
    <row r="60" spans="1:50" ht="26.25" customHeight="1">
      <c r="A60" s="224"/>
      <c r="B60" s="225"/>
      <c r="C60" s="475" t="s">
        <v>167</v>
      </c>
      <c r="D60" s="476"/>
      <c r="E60" s="476"/>
      <c r="F60" s="476"/>
      <c r="G60" s="485" t="s">
        <v>167</v>
      </c>
      <c r="H60" s="98"/>
      <c r="I60" s="98"/>
      <c r="J60" s="98"/>
      <c r="K60" s="98"/>
      <c r="L60" s="98"/>
      <c r="M60" s="98"/>
      <c r="N60" s="98"/>
      <c r="O60" s="98"/>
      <c r="P60" s="98"/>
      <c r="Q60" s="98"/>
      <c r="R60" s="98"/>
      <c r="S60" s="486"/>
      <c r="T60" s="483" t="s">
        <v>167</v>
      </c>
      <c r="U60" s="484"/>
      <c r="V60" s="484"/>
      <c r="W60" s="484"/>
      <c r="X60" s="484"/>
      <c r="Y60" s="484"/>
      <c r="Z60" s="484"/>
      <c r="AA60" s="484"/>
      <c r="AB60" s="484"/>
      <c r="AC60" s="484"/>
      <c r="AD60" s="484"/>
      <c r="AE60" s="484"/>
      <c r="AF60" s="484"/>
      <c r="AG60" s="504"/>
      <c r="AH60" s="484"/>
      <c r="AI60" s="484"/>
      <c r="AJ60" s="484"/>
      <c r="AK60" s="484"/>
      <c r="AL60" s="484"/>
      <c r="AM60" s="484"/>
      <c r="AN60" s="484"/>
      <c r="AO60" s="484"/>
      <c r="AP60" s="484"/>
      <c r="AQ60" s="484"/>
      <c r="AR60" s="484"/>
      <c r="AS60" s="484"/>
      <c r="AT60" s="484"/>
      <c r="AU60" s="484"/>
      <c r="AV60" s="484"/>
      <c r="AW60" s="484"/>
      <c r="AX60" s="505"/>
    </row>
    <row r="61" spans="1:50" ht="78.75" customHeight="1">
      <c r="A61" s="448" t="s">
        <v>87</v>
      </c>
      <c r="B61" s="449"/>
      <c r="C61" s="452" t="s">
        <v>97</v>
      </c>
      <c r="D61" s="453"/>
      <c r="E61" s="453"/>
      <c r="F61" s="454"/>
      <c r="G61" s="455" t="s">
        <v>155</v>
      </c>
      <c r="H61" s="456"/>
      <c r="I61" s="456"/>
      <c r="J61" s="456"/>
      <c r="K61" s="456"/>
      <c r="L61" s="456"/>
      <c r="M61" s="456"/>
      <c r="N61" s="456"/>
      <c r="O61" s="456"/>
      <c r="P61" s="456"/>
      <c r="Q61" s="456"/>
      <c r="R61" s="456"/>
      <c r="S61" s="456"/>
      <c r="T61" s="456"/>
      <c r="U61" s="456"/>
      <c r="V61" s="456"/>
      <c r="W61" s="456"/>
      <c r="X61" s="456"/>
      <c r="Y61" s="456"/>
      <c r="Z61" s="456"/>
      <c r="AA61" s="456"/>
      <c r="AB61" s="456"/>
      <c r="AC61" s="456"/>
      <c r="AD61" s="456"/>
      <c r="AE61" s="456"/>
      <c r="AF61" s="456"/>
      <c r="AG61" s="456"/>
      <c r="AH61" s="456"/>
      <c r="AI61" s="456"/>
      <c r="AJ61" s="456"/>
      <c r="AK61" s="456"/>
      <c r="AL61" s="456"/>
      <c r="AM61" s="456"/>
      <c r="AN61" s="456"/>
      <c r="AO61" s="456"/>
      <c r="AP61" s="456"/>
      <c r="AQ61" s="456"/>
      <c r="AR61" s="456"/>
      <c r="AS61" s="456"/>
      <c r="AT61" s="456"/>
      <c r="AU61" s="456"/>
      <c r="AV61" s="456"/>
      <c r="AW61" s="456"/>
      <c r="AX61" s="457"/>
    </row>
    <row r="62" spans="1:50" ht="66.75" customHeight="1" thickBot="1">
      <c r="A62" s="450"/>
      <c r="B62" s="451"/>
      <c r="C62" s="553" t="s">
        <v>102</v>
      </c>
      <c r="D62" s="554"/>
      <c r="E62" s="554"/>
      <c r="F62" s="555"/>
      <c r="G62" s="556" t="s">
        <v>154</v>
      </c>
      <c r="H62" s="557"/>
      <c r="I62" s="557"/>
      <c r="J62" s="557"/>
      <c r="K62" s="557"/>
      <c r="L62" s="557"/>
      <c r="M62" s="557"/>
      <c r="N62" s="557"/>
      <c r="O62" s="557"/>
      <c r="P62" s="557"/>
      <c r="Q62" s="557"/>
      <c r="R62" s="557"/>
      <c r="S62" s="557"/>
      <c r="T62" s="557"/>
      <c r="U62" s="557"/>
      <c r="V62" s="557"/>
      <c r="W62" s="557"/>
      <c r="X62" s="557"/>
      <c r="Y62" s="557"/>
      <c r="Z62" s="557"/>
      <c r="AA62" s="557"/>
      <c r="AB62" s="557"/>
      <c r="AC62" s="557"/>
      <c r="AD62" s="557"/>
      <c r="AE62" s="557"/>
      <c r="AF62" s="557"/>
      <c r="AG62" s="557"/>
      <c r="AH62" s="557"/>
      <c r="AI62" s="557"/>
      <c r="AJ62" s="557"/>
      <c r="AK62" s="557"/>
      <c r="AL62" s="557"/>
      <c r="AM62" s="557"/>
      <c r="AN62" s="557"/>
      <c r="AO62" s="557"/>
      <c r="AP62" s="557"/>
      <c r="AQ62" s="557"/>
      <c r="AR62" s="557"/>
      <c r="AS62" s="557"/>
      <c r="AT62" s="557"/>
      <c r="AU62" s="557"/>
      <c r="AV62" s="557"/>
      <c r="AW62" s="557"/>
      <c r="AX62" s="558"/>
    </row>
    <row r="63" spans="1:50" ht="21" customHeight="1">
      <c r="A63" s="508" t="s">
        <v>56</v>
      </c>
      <c r="B63" s="509"/>
      <c r="C63" s="509"/>
      <c r="D63" s="509"/>
      <c r="E63" s="509"/>
      <c r="F63" s="509"/>
      <c r="G63" s="509"/>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10"/>
    </row>
    <row r="64" spans="1:50" ht="109.5" customHeight="1" thickBot="1">
      <c r="A64" s="62" t="s">
        <v>179</v>
      </c>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4"/>
    </row>
    <row r="65" spans="1:50" ht="21" customHeight="1">
      <c r="A65" s="440" t="s">
        <v>57</v>
      </c>
      <c r="B65" s="441"/>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441"/>
      <c r="AK65" s="441"/>
      <c r="AL65" s="441"/>
      <c r="AM65" s="441"/>
      <c r="AN65" s="441"/>
      <c r="AO65" s="441"/>
      <c r="AP65" s="441"/>
      <c r="AQ65" s="441"/>
      <c r="AR65" s="441"/>
      <c r="AS65" s="441"/>
      <c r="AT65" s="441"/>
      <c r="AU65" s="441"/>
      <c r="AV65" s="441"/>
      <c r="AW65" s="441"/>
      <c r="AX65" s="442"/>
    </row>
    <row r="66" spans="1:50" ht="120" customHeight="1" thickBot="1">
      <c r="A66" s="75" t="s">
        <v>174</v>
      </c>
      <c r="B66" s="446"/>
      <c r="C66" s="446"/>
      <c r="D66" s="446"/>
      <c r="E66" s="447"/>
      <c r="F66" s="74" t="s">
        <v>179</v>
      </c>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4"/>
    </row>
    <row r="67" spans="1:50" ht="21" customHeight="1">
      <c r="A67" s="440" t="s">
        <v>74</v>
      </c>
      <c r="B67" s="441"/>
      <c r="C67" s="441"/>
      <c r="D67" s="441"/>
      <c r="E67" s="441"/>
      <c r="F67" s="441"/>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c r="AD67" s="441"/>
      <c r="AE67" s="441"/>
      <c r="AF67" s="441"/>
      <c r="AG67" s="441"/>
      <c r="AH67" s="441"/>
      <c r="AI67" s="441"/>
      <c r="AJ67" s="441"/>
      <c r="AK67" s="441"/>
      <c r="AL67" s="441"/>
      <c r="AM67" s="441"/>
      <c r="AN67" s="441"/>
      <c r="AO67" s="441"/>
      <c r="AP67" s="441"/>
      <c r="AQ67" s="441"/>
      <c r="AR67" s="441"/>
      <c r="AS67" s="441"/>
      <c r="AT67" s="441"/>
      <c r="AU67" s="441"/>
      <c r="AV67" s="441"/>
      <c r="AW67" s="441"/>
      <c r="AX67" s="442"/>
    </row>
    <row r="68" spans="1:50" ht="99.75" customHeight="1" thickBot="1">
      <c r="A68" s="75" t="s">
        <v>174</v>
      </c>
      <c r="B68" s="76"/>
      <c r="C68" s="76"/>
      <c r="D68" s="76"/>
      <c r="E68" s="77"/>
      <c r="F68" s="74" t="s">
        <v>175</v>
      </c>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4"/>
    </row>
    <row r="69" spans="1:50" ht="41.25" customHeight="1">
      <c r="A69" s="488" t="s">
        <v>59</v>
      </c>
      <c r="B69" s="489"/>
      <c r="C69" s="489"/>
      <c r="D69" s="489"/>
      <c r="E69" s="489"/>
      <c r="F69" s="489"/>
      <c r="G69" s="489"/>
      <c r="H69" s="489"/>
      <c r="I69" s="489"/>
      <c r="J69" s="489"/>
      <c r="K69" s="489"/>
      <c r="L69" s="489"/>
      <c r="M69" s="489"/>
      <c r="N69" s="489"/>
      <c r="O69" s="489"/>
      <c r="P69" s="489"/>
      <c r="Q69" s="489"/>
      <c r="R69" s="489"/>
      <c r="S69" s="489"/>
      <c r="T69" s="489"/>
      <c r="U69" s="489"/>
      <c r="V69" s="489"/>
      <c r="W69" s="489"/>
      <c r="X69" s="489"/>
      <c r="Y69" s="489"/>
      <c r="Z69" s="489"/>
      <c r="AA69" s="489"/>
      <c r="AB69" s="489"/>
      <c r="AC69" s="489"/>
      <c r="AD69" s="489"/>
      <c r="AE69" s="489"/>
      <c r="AF69" s="489"/>
      <c r="AG69" s="489"/>
      <c r="AH69" s="489"/>
      <c r="AI69" s="489"/>
      <c r="AJ69" s="489"/>
      <c r="AK69" s="489"/>
      <c r="AL69" s="489"/>
      <c r="AM69" s="489"/>
      <c r="AN69" s="489"/>
      <c r="AO69" s="489"/>
      <c r="AP69" s="489"/>
      <c r="AQ69" s="489"/>
      <c r="AR69" s="489"/>
      <c r="AS69" s="489"/>
      <c r="AT69" s="489"/>
      <c r="AU69" s="489"/>
      <c r="AV69" s="489"/>
      <c r="AW69" s="489"/>
      <c r="AX69" s="490"/>
    </row>
    <row r="70" spans="1:50" ht="113.25" customHeight="1" thickBot="1">
      <c r="A70" s="404"/>
      <c r="B70" s="405"/>
      <c r="C70" s="405"/>
      <c r="D70" s="405"/>
      <c r="E70" s="405"/>
      <c r="F70" s="405"/>
      <c r="G70" s="405"/>
      <c r="H70" s="405"/>
      <c r="I70" s="405"/>
      <c r="J70" s="405"/>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c r="AP70" s="405"/>
      <c r="AQ70" s="405"/>
      <c r="AR70" s="405"/>
      <c r="AS70" s="405"/>
      <c r="AT70" s="405"/>
      <c r="AU70" s="405"/>
      <c r="AV70" s="405"/>
      <c r="AW70" s="405"/>
      <c r="AX70" s="406"/>
    </row>
    <row r="71" spans="1:50" ht="19.5" customHeight="1">
      <c r="A71" s="428" t="s">
        <v>48</v>
      </c>
      <c r="B71" s="429"/>
      <c r="C71" s="429"/>
      <c r="D71" s="429"/>
      <c r="E71" s="429"/>
      <c r="F71" s="429"/>
      <c r="G71" s="429"/>
      <c r="H71" s="429"/>
      <c r="I71" s="429"/>
      <c r="J71" s="429"/>
      <c r="K71" s="429"/>
      <c r="L71" s="429"/>
      <c r="M71" s="429"/>
      <c r="N71" s="429"/>
      <c r="O71" s="429"/>
      <c r="P71" s="429"/>
      <c r="Q71" s="429"/>
      <c r="R71" s="429"/>
      <c r="S71" s="429"/>
      <c r="T71" s="429"/>
      <c r="U71" s="429"/>
      <c r="V71" s="429"/>
      <c r="W71" s="429"/>
      <c r="X71" s="429"/>
      <c r="Y71" s="429"/>
      <c r="Z71" s="429"/>
      <c r="AA71" s="429"/>
      <c r="AB71" s="429"/>
      <c r="AC71" s="429"/>
      <c r="AD71" s="429"/>
      <c r="AE71" s="429"/>
      <c r="AF71" s="429"/>
      <c r="AG71" s="429"/>
      <c r="AH71" s="429"/>
      <c r="AI71" s="429"/>
      <c r="AJ71" s="429"/>
      <c r="AK71" s="429"/>
      <c r="AL71" s="429"/>
      <c r="AM71" s="429"/>
      <c r="AN71" s="429"/>
      <c r="AO71" s="429"/>
      <c r="AP71" s="429"/>
      <c r="AQ71" s="429"/>
      <c r="AR71" s="429"/>
      <c r="AS71" s="429"/>
      <c r="AT71" s="429"/>
      <c r="AU71" s="429"/>
      <c r="AV71" s="429"/>
      <c r="AW71" s="429"/>
      <c r="AX71" s="430"/>
    </row>
    <row r="72" spans="1:50" ht="19.5" customHeight="1" thickBot="1">
      <c r="A72" s="408"/>
      <c r="B72" s="409"/>
      <c r="C72" s="410" t="s">
        <v>88</v>
      </c>
      <c r="D72" s="89"/>
      <c r="E72" s="89"/>
      <c r="F72" s="89"/>
      <c r="G72" s="89"/>
      <c r="H72" s="89"/>
      <c r="I72" s="89"/>
      <c r="J72" s="411"/>
      <c r="K72" s="407" t="s">
        <v>152</v>
      </c>
      <c r="L72" s="69"/>
      <c r="M72" s="69"/>
      <c r="N72" s="69"/>
      <c r="O72" s="69"/>
      <c r="P72" s="69"/>
      <c r="Q72" s="69"/>
      <c r="R72" s="70"/>
      <c r="S72" s="410" t="s">
        <v>89</v>
      </c>
      <c r="T72" s="89"/>
      <c r="U72" s="89"/>
      <c r="V72" s="89"/>
      <c r="W72" s="89"/>
      <c r="X72" s="89"/>
      <c r="Y72" s="89"/>
      <c r="Z72" s="411"/>
      <c r="AA72" s="407" t="s">
        <v>152</v>
      </c>
      <c r="AB72" s="69"/>
      <c r="AC72" s="69"/>
      <c r="AD72" s="69"/>
      <c r="AE72" s="69"/>
      <c r="AF72" s="69"/>
      <c r="AG72" s="69"/>
      <c r="AH72" s="70"/>
      <c r="AI72" s="410" t="s">
        <v>90</v>
      </c>
      <c r="AJ72" s="436"/>
      <c r="AK72" s="436"/>
      <c r="AL72" s="436"/>
      <c r="AM72" s="436"/>
      <c r="AN72" s="436"/>
      <c r="AO72" s="436"/>
      <c r="AP72" s="437"/>
      <c r="AQ72" s="481" t="s">
        <v>153</v>
      </c>
      <c r="AR72" s="89"/>
      <c r="AS72" s="89"/>
      <c r="AT72" s="89"/>
      <c r="AU72" s="89"/>
      <c r="AV72" s="89"/>
      <c r="AW72" s="89"/>
      <c r="AX72" s="482"/>
    </row>
    <row r="73" spans="1:50" ht="17.25" customHeight="1" thickBot="1">
      <c r="A73" s="25"/>
      <c r="B73" s="25"/>
      <c r="C73" s="14"/>
      <c r="D73" s="14"/>
      <c r="E73" s="14"/>
      <c r="F73" s="14"/>
      <c r="G73" s="14"/>
      <c r="H73" s="14"/>
      <c r="I73" s="14"/>
      <c r="J73" s="14"/>
      <c r="K73" s="25"/>
      <c r="L73" s="25"/>
      <c r="M73" s="25"/>
      <c r="N73" s="25"/>
      <c r="O73" s="25"/>
      <c r="P73" s="25"/>
      <c r="Q73" s="25"/>
      <c r="R73" s="25"/>
      <c r="S73" s="14"/>
      <c r="T73" s="14"/>
      <c r="U73" s="14"/>
      <c r="V73" s="14"/>
      <c r="W73" s="14"/>
      <c r="X73" s="14"/>
      <c r="Y73" s="14"/>
      <c r="Z73" s="14"/>
      <c r="AA73" s="25"/>
      <c r="AB73" s="25"/>
      <c r="AC73" s="25"/>
      <c r="AD73" s="25"/>
      <c r="AE73" s="25"/>
      <c r="AF73" s="25"/>
      <c r="AG73" s="25"/>
      <c r="AH73" s="25"/>
      <c r="AI73" s="14"/>
      <c r="AJ73" s="14"/>
      <c r="AK73" s="14"/>
      <c r="AL73" s="14"/>
      <c r="AM73" s="14"/>
      <c r="AN73" s="14"/>
      <c r="AO73" s="14"/>
      <c r="AP73" s="14"/>
      <c r="AQ73" s="25"/>
      <c r="AR73" s="25"/>
      <c r="AS73" s="25"/>
      <c r="AT73" s="25"/>
      <c r="AU73" s="25"/>
      <c r="AV73" s="25"/>
      <c r="AW73" s="25"/>
      <c r="AX73" s="25"/>
    </row>
    <row r="74" spans="1:50" ht="23.25" customHeight="1" thickBot="1">
      <c r="A74" s="521" t="s">
        <v>36</v>
      </c>
      <c r="B74" s="522"/>
      <c r="C74" s="522"/>
      <c r="D74" s="522"/>
      <c r="E74" s="522"/>
      <c r="F74" s="523"/>
      <c r="G74" s="5" t="s">
        <v>93</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347"/>
      <c r="B75" s="348"/>
      <c r="C75" s="348"/>
      <c r="D75" s="348"/>
      <c r="E75" s="348"/>
      <c r="F75" s="349"/>
      <c r="G75" s="2"/>
      <c r="H75" s="3"/>
      <c r="I75" s="3"/>
      <c r="J75" s="3"/>
      <c r="K75" s="3"/>
      <c r="L75" s="3"/>
      <c r="M75" s="3"/>
      <c r="N75" s="3"/>
      <c r="O75" s="3"/>
      <c r="P75" s="3"/>
      <c r="Q75" s="3"/>
      <c r="R75" s="3"/>
      <c r="S75" s="3"/>
      <c r="T75" s="3"/>
      <c r="U75" s="3"/>
      <c r="V75" s="3"/>
      <c r="W75" s="575" t="s">
        <v>118</v>
      </c>
      <c r="X75" s="576"/>
      <c r="Y75" s="576"/>
      <c r="Z75" s="576"/>
      <c r="AA75" s="576"/>
      <c r="AB75" s="576"/>
      <c r="AC75" s="576"/>
      <c r="AD75" s="576"/>
      <c r="AE75" s="576"/>
      <c r="AF75" s="576"/>
      <c r="AG75" s="576"/>
      <c r="AH75" s="577"/>
      <c r="AI75" s="3"/>
      <c r="AJ75" s="3"/>
      <c r="AK75" s="3"/>
      <c r="AL75" s="3"/>
      <c r="AM75" s="3"/>
      <c r="AN75" s="3"/>
      <c r="AO75" s="3"/>
      <c r="AP75" s="3"/>
      <c r="AQ75" s="3"/>
      <c r="AR75" s="3"/>
      <c r="AS75" s="3"/>
      <c r="AT75" s="3"/>
      <c r="AU75" s="3"/>
      <c r="AV75" s="3"/>
      <c r="AW75" s="3"/>
      <c r="AX75" s="4"/>
    </row>
    <row r="76" spans="1:50" ht="41.25" customHeight="1" thickBot="1">
      <c r="A76" s="347"/>
      <c r="B76" s="348"/>
      <c r="C76" s="348"/>
      <c r="D76" s="348"/>
      <c r="E76" s="348"/>
      <c r="F76" s="349"/>
      <c r="G76" s="2"/>
      <c r="H76" s="3"/>
      <c r="I76" s="3"/>
      <c r="J76" s="3"/>
      <c r="K76" s="3"/>
      <c r="L76" s="3"/>
      <c r="M76" s="3"/>
      <c r="N76" s="3"/>
      <c r="O76" s="3"/>
      <c r="P76" s="3"/>
      <c r="Q76" s="3"/>
      <c r="R76" s="3"/>
      <c r="S76" s="3"/>
      <c r="T76" s="3"/>
      <c r="U76" s="3"/>
      <c r="V76" s="3"/>
      <c r="W76" s="550" t="s">
        <v>149</v>
      </c>
      <c r="X76" s="551"/>
      <c r="Y76" s="551"/>
      <c r="Z76" s="551"/>
      <c r="AA76" s="551"/>
      <c r="AB76" s="551"/>
      <c r="AC76" s="551"/>
      <c r="AD76" s="551"/>
      <c r="AE76" s="551"/>
      <c r="AF76" s="551"/>
      <c r="AG76" s="551"/>
      <c r="AH76" s="552"/>
      <c r="AI76" s="3"/>
      <c r="AJ76" s="3"/>
      <c r="AK76" s="3"/>
      <c r="AL76" s="3"/>
      <c r="AM76" s="3"/>
      <c r="AN76" s="3"/>
      <c r="AO76" s="3"/>
      <c r="AP76" s="3"/>
      <c r="AQ76" s="3"/>
      <c r="AR76" s="3"/>
      <c r="AS76" s="3"/>
      <c r="AT76" s="3"/>
      <c r="AU76" s="3"/>
      <c r="AV76" s="3"/>
      <c r="AW76" s="3"/>
      <c r="AX76" s="4"/>
    </row>
    <row r="77" spans="1:50" ht="52.5" customHeight="1">
      <c r="A77" s="347"/>
      <c r="B77" s="348"/>
      <c r="C77" s="348"/>
      <c r="D77" s="348"/>
      <c r="E77" s="348"/>
      <c r="F77" s="349"/>
      <c r="G77" s="2"/>
      <c r="H77" s="3"/>
      <c r="I77" s="3"/>
      <c r="J77" s="3"/>
      <c r="K77" s="3"/>
      <c r="L77" s="3"/>
      <c r="M77" s="3"/>
      <c r="N77" s="3"/>
      <c r="O77" s="3"/>
      <c r="P77" s="3"/>
      <c r="Q77" s="3"/>
      <c r="R77" s="3"/>
      <c r="S77" s="3"/>
      <c r="T77" s="3"/>
      <c r="U77" s="3"/>
      <c r="V77" s="3"/>
      <c r="W77" s="31"/>
      <c r="X77" s="31"/>
      <c r="Y77" s="31"/>
      <c r="Z77" s="31"/>
      <c r="AA77" s="31"/>
      <c r="AB77" s="31"/>
      <c r="AC77" s="31"/>
      <c r="AD77" s="31"/>
      <c r="AE77" s="31"/>
      <c r="AF77" s="31"/>
      <c r="AG77" s="31"/>
      <c r="AH77" s="31"/>
      <c r="AI77" s="3"/>
      <c r="AJ77" s="3"/>
      <c r="AK77" s="3"/>
      <c r="AL77" s="3"/>
      <c r="AM77" s="3"/>
      <c r="AN77" s="3"/>
      <c r="AO77" s="3"/>
      <c r="AP77" s="3"/>
      <c r="AQ77" s="3"/>
      <c r="AR77" s="3"/>
      <c r="AS77" s="3"/>
      <c r="AT77" s="3"/>
      <c r="AU77" s="3"/>
      <c r="AV77" s="3"/>
      <c r="AW77" s="3"/>
      <c r="AX77" s="4"/>
    </row>
    <row r="78" spans="1:50" ht="52.5" customHeight="1" thickBot="1">
      <c r="A78" s="347"/>
      <c r="B78" s="348"/>
      <c r="C78" s="348"/>
      <c r="D78" s="348"/>
      <c r="E78" s="348"/>
      <c r="F78" s="349"/>
      <c r="G78" s="2"/>
      <c r="H78" s="3"/>
      <c r="I78" s="3"/>
      <c r="J78" s="32" t="s">
        <v>119</v>
      </c>
      <c r="K78" s="32"/>
      <c r="L78" s="32"/>
      <c r="M78" s="32"/>
      <c r="N78" s="32"/>
      <c r="O78" s="32"/>
      <c r="P78" s="32"/>
      <c r="Q78" s="32"/>
      <c r="R78" s="32"/>
      <c r="S78" s="32"/>
      <c r="T78" s="32"/>
      <c r="U78" s="32"/>
      <c r="V78" s="3"/>
      <c r="W78" s="32" t="s">
        <v>150</v>
      </c>
      <c r="X78" s="32"/>
      <c r="Y78" s="32"/>
      <c r="Z78" s="32"/>
      <c r="AA78" s="32"/>
      <c r="AB78" s="32"/>
      <c r="AC78" s="32"/>
      <c r="AD78" s="32"/>
      <c r="AE78" s="32"/>
      <c r="AF78" s="32"/>
      <c r="AG78" s="32"/>
      <c r="AH78" s="32"/>
      <c r="AI78" s="3"/>
      <c r="AJ78" s="3"/>
      <c r="AK78" s="3"/>
      <c r="AL78" s="32" t="s">
        <v>156</v>
      </c>
      <c r="AM78" s="3"/>
      <c r="AN78" s="3"/>
      <c r="AO78" s="3"/>
      <c r="AP78" s="3"/>
      <c r="AQ78" s="3"/>
      <c r="AR78" s="3"/>
      <c r="AS78" s="3"/>
      <c r="AT78" s="3"/>
      <c r="AU78" s="3"/>
      <c r="AV78" s="3"/>
      <c r="AW78" s="3"/>
      <c r="AX78" s="4"/>
    </row>
    <row r="79" spans="1:50" ht="52.5" customHeight="1">
      <c r="A79" s="347"/>
      <c r="B79" s="348"/>
      <c r="C79" s="348"/>
      <c r="D79" s="348"/>
      <c r="E79" s="348"/>
      <c r="F79" s="349"/>
      <c r="G79" s="2"/>
      <c r="H79" s="3"/>
      <c r="I79" s="3"/>
      <c r="J79" s="570" t="s">
        <v>141</v>
      </c>
      <c r="K79" s="571"/>
      <c r="L79" s="571"/>
      <c r="M79" s="571"/>
      <c r="N79" s="571"/>
      <c r="O79" s="571"/>
      <c r="P79" s="571"/>
      <c r="Q79" s="571"/>
      <c r="R79" s="571"/>
      <c r="S79" s="571"/>
      <c r="T79" s="571"/>
      <c r="U79" s="572"/>
      <c r="V79" s="3"/>
      <c r="W79" s="570" t="s">
        <v>137</v>
      </c>
      <c r="X79" s="571"/>
      <c r="Y79" s="571"/>
      <c r="Z79" s="571"/>
      <c r="AA79" s="571"/>
      <c r="AB79" s="571"/>
      <c r="AC79" s="571"/>
      <c r="AD79" s="571"/>
      <c r="AE79" s="571"/>
      <c r="AF79" s="571"/>
      <c r="AG79" s="571"/>
      <c r="AH79" s="572"/>
      <c r="AI79" s="3"/>
      <c r="AJ79" s="3"/>
      <c r="AK79" s="3"/>
      <c r="AL79" s="570" t="s">
        <v>157</v>
      </c>
      <c r="AM79" s="571"/>
      <c r="AN79" s="571"/>
      <c r="AO79" s="571"/>
      <c r="AP79" s="571"/>
      <c r="AQ79" s="571"/>
      <c r="AR79" s="571"/>
      <c r="AS79" s="571"/>
      <c r="AT79" s="571"/>
      <c r="AU79" s="571"/>
      <c r="AV79" s="571"/>
      <c r="AW79" s="572"/>
      <c r="AX79" s="4"/>
    </row>
    <row r="80" spans="1:50" ht="52.5" customHeight="1" thickBot="1">
      <c r="A80" s="347"/>
      <c r="B80" s="348"/>
      <c r="C80" s="348"/>
      <c r="D80" s="348"/>
      <c r="E80" s="348"/>
      <c r="F80" s="349"/>
      <c r="G80" s="2"/>
      <c r="H80" s="3"/>
      <c r="I80" s="3"/>
      <c r="J80" s="550" t="s">
        <v>138</v>
      </c>
      <c r="K80" s="551"/>
      <c r="L80" s="551"/>
      <c r="M80" s="551"/>
      <c r="N80" s="551"/>
      <c r="O80" s="551"/>
      <c r="P80" s="551"/>
      <c r="Q80" s="551"/>
      <c r="R80" s="551"/>
      <c r="S80" s="551"/>
      <c r="T80" s="551"/>
      <c r="U80" s="552"/>
      <c r="V80" s="3"/>
      <c r="W80" s="550" t="s">
        <v>139</v>
      </c>
      <c r="X80" s="551"/>
      <c r="Y80" s="551"/>
      <c r="Z80" s="551"/>
      <c r="AA80" s="551"/>
      <c r="AB80" s="551"/>
      <c r="AC80" s="551"/>
      <c r="AD80" s="551"/>
      <c r="AE80" s="551"/>
      <c r="AF80" s="551"/>
      <c r="AG80" s="551"/>
      <c r="AH80" s="552"/>
      <c r="AI80" s="3"/>
      <c r="AJ80" s="3"/>
      <c r="AK80" s="3"/>
      <c r="AL80" s="550" t="s">
        <v>158</v>
      </c>
      <c r="AM80" s="551"/>
      <c r="AN80" s="551"/>
      <c r="AO80" s="551"/>
      <c r="AP80" s="551"/>
      <c r="AQ80" s="551"/>
      <c r="AR80" s="551"/>
      <c r="AS80" s="551"/>
      <c r="AT80" s="551"/>
      <c r="AU80" s="551"/>
      <c r="AV80" s="551"/>
      <c r="AW80" s="552"/>
      <c r="AX80" s="4"/>
    </row>
    <row r="81" spans="1:50" ht="159.75" customHeight="1">
      <c r="A81" s="347"/>
      <c r="B81" s="348"/>
      <c r="C81" s="348"/>
      <c r="D81" s="348"/>
      <c r="E81" s="348"/>
      <c r="F81" s="349"/>
      <c r="G81" s="2"/>
      <c r="H81" s="3"/>
      <c r="I81" s="3"/>
      <c r="J81" s="573" t="s">
        <v>120</v>
      </c>
      <c r="K81" s="573"/>
      <c r="L81" s="573"/>
      <c r="M81" s="573"/>
      <c r="N81" s="573"/>
      <c r="O81" s="573"/>
      <c r="P81" s="573"/>
      <c r="Q81" s="573"/>
      <c r="R81" s="573"/>
      <c r="S81" s="573"/>
      <c r="T81" s="573"/>
      <c r="U81" s="573"/>
      <c r="V81" s="3"/>
      <c r="W81" s="573" t="s">
        <v>140</v>
      </c>
      <c r="X81" s="573"/>
      <c r="Y81" s="573"/>
      <c r="Z81" s="573"/>
      <c r="AA81" s="573"/>
      <c r="AB81" s="573"/>
      <c r="AC81" s="573"/>
      <c r="AD81" s="573"/>
      <c r="AE81" s="573"/>
      <c r="AF81" s="573"/>
      <c r="AG81" s="573"/>
      <c r="AH81" s="573"/>
      <c r="AI81" s="3"/>
      <c r="AJ81" s="3"/>
      <c r="AK81" s="3"/>
      <c r="AL81" s="574" t="s">
        <v>160</v>
      </c>
      <c r="AM81" s="574"/>
      <c r="AN81" s="574"/>
      <c r="AO81" s="574"/>
      <c r="AP81" s="574"/>
      <c r="AQ81" s="574"/>
      <c r="AR81" s="574"/>
      <c r="AS81" s="574"/>
      <c r="AT81" s="574"/>
      <c r="AU81" s="574"/>
      <c r="AV81" s="574"/>
      <c r="AW81" s="574"/>
      <c r="AX81" s="4"/>
    </row>
    <row r="82" spans="1:50" ht="52.5" customHeight="1">
      <c r="A82" s="347"/>
      <c r="B82" s="348"/>
      <c r="C82" s="348"/>
      <c r="D82" s="348"/>
      <c r="E82" s="348"/>
      <c r="F82" s="34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47"/>
      <c r="B83" s="348"/>
      <c r="C83" s="348"/>
      <c r="D83" s="348"/>
      <c r="E83" s="348"/>
      <c r="F83" s="34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47"/>
      <c r="B84" s="348"/>
      <c r="C84" s="348"/>
      <c r="D84" s="348"/>
      <c r="E84" s="348"/>
      <c r="F84" s="34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47"/>
      <c r="B85" s="348"/>
      <c r="C85" s="348"/>
      <c r="D85" s="348"/>
      <c r="E85" s="348"/>
      <c r="F85" s="34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2" customHeight="1">
      <c r="A86" s="347"/>
      <c r="B86" s="348"/>
      <c r="C86" s="348"/>
      <c r="D86" s="348"/>
      <c r="E86" s="348"/>
      <c r="F86" s="34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47"/>
      <c r="B87" s="348"/>
      <c r="C87" s="348"/>
      <c r="D87" s="348"/>
      <c r="E87" s="348"/>
      <c r="F87" s="34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47"/>
      <c r="B88" s="348"/>
      <c r="C88" s="348"/>
      <c r="D88" s="348"/>
      <c r="E88" s="348"/>
      <c r="F88" s="34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47"/>
      <c r="B89" s="348"/>
      <c r="C89" s="348"/>
      <c r="D89" s="348"/>
      <c r="E89" s="348"/>
      <c r="F89" s="34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47"/>
      <c r="B90" s="348"/>
      <c r="C90" s="348"/>
      <c r="D90" s="348"/>
      <c r="E90" s="348"/>
      <c r="F90" s="34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47"/>
      <c r="B91" s="348"/>
      <c r="C91" s="348"/>
      <c r="D91" s="348"/>
      <c r="E91" s="348"/>
      <c r="F91" s="34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47"/>
      <c r="B92" s="348"/>
      <c r="C92" s="348"/>
      <c r="D92" s="348"/>
      <c r="E92" s="348"/>
      <c r="F92" s="34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7.25" customHeight="1">
      <c r="A93" s="347"/>
      <c r="B93" s="348"/>
      <c r="C93" s="348"/>
      <c r="D93" s="348"/>
      <c r="E93" s="348"/>
      <c r="F93" s="34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c r="A94" s="347"/>
      <c r="B94" s="348"/>
      <c r="C94" s="348"/>
      <c r="D94" s="348"/>
      <c r="E94" s="348"/>
      <c r="F94" s="34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96" customHeight="1" thickBot="1">
      <c r="A95" s="524"/>
      <c r="B95" s="525"/>
      <c r="C95" s="525"/>
      <c r="D95" s="525"/>
      <c r="E95" s="525"/>
      <c r="F95" s="526"/>
      <c r="G95" s="28"/>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9"/>
    </row>
    <row r="96" spans="1:50" ht="31.5" customHeight="1" thickBot="1">
      <c r="A96" s="27"/>
      <c r="B96" s="27"/>
      <c r="C96" s="27"/>
      <c r="D96" s="27"/>
      <c r="E96" s="27"/>
      <c r="F96" s="27"/>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row>
    <row r="97" spans="1:50" ht="30" customHeight="1">
      <c r="A97" s="422" t="s">
        <v>44</v>
      </c>
      <c r="B97" s="423"/>
      <c r="C97" s="423"/>
      <c r="D97" s="423"/>
      <c r="E97" s="423"/>
      <c r="F97" s="424"/>
      <c r="G97" s="400" t="s">
        <v>168</v>
      </c>
      <c r="H97" s="401"/>
      <c r="I97" s="401"/>
      <c r="J97" s="401"/>
      <c r="K97" s="401"/>
      <c r="L97" s="401"/>
      <c r="M97" s="401"/>
      <c r="N97" s="401"/>
      <c r="O97" s="401"/>
      <c r="P97" s="401"/>
      <c r="Q97" s="401"/>
      <c r="R97" s="401"/>
      <c r="S97" s="401"/>
      <c r="T97" s="401"/>
      <c r="U97" s="401"/>
      <c r="V97" s="401"/>
      <c r="W97" s="401"/>
      <c r="X97" s="401"/>
      <c r="Y97" s="401"/>
      <c r="Z97" s="401"/>
      <c r="AA97" s="401"/>
      <c r="AB97" s="402"/>
      <c r="AC97" s="400" t="s">
        <v>21</v>
      </c>
      <c r="AD97" s="401"/>
      <c r="AE97" s="401"/>
      <c r="AF97" s="401"/>
      <c r="AG97" s="401"/>
      <c r="AH97" s="401"/>
      <c r="AI97" s="401"/>
      <c r="AJ97" s="401"/>
      <c r="AK97" s="401"/>
      <c r="AL97" s="401"/>
      <c r="AM97" s="401"/>
      <c r="AN97" s="401"/>
      <c r="AO97" s="401"/>
      <c r="AP97" s="401"/>
      <c r="AQ97" s="401"/>
      <c r="AR97" s="401"/>
      <c r="AS97" s="401"/>
      <c r="AT97" s="401"/>
      <c r="AU97" s="401"/>
      <c r="AV97" s="401"/>
      <c r="AW97" s="401"/>
      <c r="AX97" s="403"/>
    </row>
    <row r="98" spans="1:50" ht="24.75" customHeight="1">
      <c r="A98" s="266"/>
      <c r="B98" s="267"/>
      <c r="C98" s="267"/>
      <c r="D98" s="267"/>
      <c r="E98" s="267"/>
      <c r="F98" s="268"/>
      <c r="G98" s="130" t="s">
        <v>22</v>
      </c>
      <c r="H98" s="131"/>
      <c r="I98" s="131"/>
      <c r="J98" s="131"/>
      <c r="K98" s="131"/>
      <c r="L98" s="132" t="s">
        <v>23</v>
      </c>
      <c r="M98" s="133"/>
      <c r="N98" s="133"/>
      <c r="O98" s="133"/>
      <c r="P98" s="133"/>
      <c r="Q98" s="133"/>
      <c r="R98" s="133"/>
      <c r="S98" s="133"/>
      <c r="T98" s="133"/>
      <c r="U98" s="133"/>
      <c r="V98" s="133"/>
      <c r="W98" s="133"/>
      <c r="X98" s="134"/>
      <c r="Y98" s="135" t="s">
        <v>24</v>
      </c>
      <c r="Z98" s="136"/>
      <c r="AA98" s="136"/>
      <c r="AB98" s="137"/>
      <c r="AC98" s="130" t="s">
        <v>22</v>
      </c>
      <c r="AD98" s="131"/>
      <c r="AE98" s="131"/>
      <c r="AF98" s="131"/>
      <c r="AG98" s="131"/>
      <c r="AH98" s="132" t="s">
        <v>23</v>
      </c>
      <c r="AI98" s="133"/>
      <c r="AJ98" s="133"/>
      <c r="AK98" s="133"/>
      <c r="AL98" s="133"/>
      <c r="AM98" s="133"/>
      <c r="AN98" s="133"/>
      <c r="AO98" s="133"/>
      <c r="AP98" s="133"/>
      <c r="AQ98" s="133"/>
      <c r="AR98" s="133"/>
      <c r="AS98" s="133"/>
      <c r="AT98" s="134"/>
      <c r="AU98" s="135" t="s">
        <v>24</v>
      </c>
      <c r="AV98" s="136"/>
      <c r="AW98" s="136"/>
      <c r="AX98" s="138"/>
    </row>
    <row r="99" spans="1:50" ht="24.75" customHeight="1">
      <c r="A99" s="266"/>
      <c r="B99" s="267"/>
      <c r="C99" s="267"/>
      <c r="D99" s="267"/>
      <c r="E99" s="267"/>
      <c r="F99" s="268"/>
      <c r="G99" s="195" t="s">
        <v>131</v>
      </c>
      <c r="H99" s="117"/>
      <c r="I99" s="117"/>
      <c r="J99" s="117"/>
      <c r="K99" s="118"/>
      <c r="L99" s="119" t="s">
        <v>126</v>
      </c>
      <c r="M99" s="120"/>
      <c r="N99" s="120"/>
      <c r="O99" s="120"/>
      <c r="P99" s="120"/>
      <c r="Q99" s="120"/>
      <c r="R99" s="120"/>
      <c r="S99" s="120"/>
      <c r="T99" s="120"/>
      <c r="U99" s="120"/>
      <c r="V99" s="120"/>
      <c r="W99" s="120"/>
      <c r="X99" s="121"/>
      <c r="Y99" s="196">
        <f>3.38+2.11</f>
        <v>5.49</v>
      </c>
      <c r="Z99" s="197"/>
      <c r="AA99" s="197"/>
      <c r="AB99" s="198"/>
      <c r="AC99" s="116"/>
      <c r="AD99" s="117"/>
      <c r="AE99" s="117"/>
      <c r="AF99" s="117"/>
      <c r="AG99" s="118"/>
      <c r="AH99" s="119"/>
      <c r="AI99" s="120"/>
      <c r="AJ99" s="120"/>
      <c r="AK99" s="120"/>
      <c r="AL99" s="120"/>
      <c r="AM99" s="120"/>
      <c r="AN99" s="120"/>
      <c r="AO99" s="120"/>
      <c r="AP99" s="120"/>
      <c r="AQ99" s="120"/>
      <c r="AR99" s="120"/>
      <c r="AS99" s="120"/>
      <c r="AT99" s="121"/>
      <c r="AU99" s="122"/>
      <c r="AV99" s="123"/>
      <c r="AW99" s="123"/>
      <c r="AX99" s="125"/>
    </row>
    <row r="100" spans="1:50" ht="24.75" customHeight="1">
      <c r="A100" s="266"/>
      <c r="B100" s="267"/>
      <c r="C100" s="267"/>
      <c r="D100" s="267"/>
      <c r="E100" s="267"/>
      <c r="F100" s="268"/>
      <c r="G100" s="169" t="s">
        <v>130</v>
      </c>
      <c r="H100" s="107"/>
      <c r="I100" s="107"/>
      <c r="J100" s="107"/>
      <c r="K100" s="108"/>
      <c r="L100" s="109" t="s">
        <v>148</v>
      </c>
      <c r="M100" s="110"/>
      <c r="N100" s="110"/>
      <c r="O100" s="110"/>
      <c r="P100" s="110"/>
      <c r="Q100" s="110"/>
      <c r="R100" s="110"/>
      <c r="S100" s="110"/>
      <c r="T100" s="110"/>
      <c r="U100" s="110"/>
      <c r="V100" s="110"/>
      <c r="W100" s="110"/>
      <c r="X100" s="111"/>
      <c r="Y100" s="199">
        <v>4.5</v>
      </c>
      <c r="Z100" s="200"/>
      <c r="AA100" s="200"/>
      <c r="AB100" s="202"/>
      <c r="AC100" s="106"/>
      <c r="AD100" s="107"/>
      <c r="AE100" s="107"/>
      <c r="AF100" s="107"/>
      <c r="AG100" s="108"/>
      <c r="AH100" s="109"/>
      <c r="AI100" s="110"/>
      <c r="AJ100" s="110"/>
      <c r="AK100" s="110"/>
      <c r="AL100" s="110"/>
      <c r="AM100" s="110"/>
      <c r="AN100" s="110"/>
      <c r="AO100" s="110"/>
      <c r="AP100" s="110"/>
      <c r="AQ100" s="110"/>
      <c r="AR100" s="110"/>
      <c r="AS100" s="110"/>
      <c r="AT100" s="111"/>
      <c r="AU100" s="112"/>
      <c r="AV100" s="113"/>
      <c r="AW100" s="113"/>
      <c r="AX100" s="114"/>
    </row>
    <row r="101" spans="1:50" ht="24.75" customHeight="1">
      <c r="A101" s="266"/>
      <c r="B101" s="267"/>
      <c r="C101" s="267"/>
      <c r="D101" s="267"/>
      <c r="E101" s="267"/>
      <c r="F101" s="268"/>
      <c r="G101" s="203" t="s">
        <v>129</v>
      </c>
      <c r="H101" s="204"/>
      <c r="I101" s="204"/>
      <c r="J101" s="204"/>
      <c r="K101" s="205"/>
      <c r="L101" s="206" t="s">
        <v>147</v>
      </c>
      <c r="M101" s="207"/>
      <c r="N101" s="207"/>
      <c r="O101" s="207"/>
      <c r="P101" s="207"/>
      <c r="Q101" s="207"/>
      <c r="R101" s="207"/>
      <c r="S101" s="207"/>
      <c r="T101" s="207"/>
      <c r="U101" s="207"/>
      <c r="V101" s="207"/>
      <c r="W101" s="207"/>
      <c r="X101" s="208"/>
      <c r="Y101" s="209">
        <v>0.45</v>
      </c>
      <c r="Z101" s="210"/>
      <c r="AA101" s="210"/>
      <c r="AB101" s="210"/>
      <c r="AC101" s="106"/>
      <c r="AD101" s="107"/>
      <c r="AE101" s="107"/>
      <c r="AF101" s="107"/>
      <c r="AG101" s="108"/>
      <c r="AH101" s="109"/>
      <c r="AI101" s="110"/>
      <c r="AJ101" s="110"/>
      <c r="AK101" s="110"/>
      <c r="AL101" s="110"/>
      <c r="AM101" s="110"/>
      <c r="AN101" s="110"/>
      <c r="AO101" s="110"/>
      <c r="AP101" s="110"/>
      <c r="AQ101" s="110"/>
      <c r="AR101" s="110"/>
      <c r="AS101" s="110"/>
      <c r="AT101" s="111"/>
      <c r="AU101" s="112"/>
      <c r="AV101" s="113"/>
      <c r="AW101" s="113"/>
      <c r="AX101" s="114"/>
    </row>
    <row r="102" spans="1:50" ht="24.75" customHeight="1">
      <c r="A102" s="266"/>
      <c r="B102" s="267"/>
      <c r="C102" s="267"/>
      <c r="D102" s="267"/>
      <c r="E102" s="267"/>
      <c r="F102" s="268"/>
      <c r="G102" s="169" t="s">
        <v>122</v>
      </c>
      <c r="H102" s="107"/>
      <c r="I102" s="107"/>
      <c r="J102" s="107"/>
      <c r="K102" s="108"/>
      <c r="L102" s="109" t="s">
        <v>127</v>
      </c>
      <c r="M102" s="110"/>
      <c r="N102" s="110"/>
      <c r="O102" s="110"/>
      <c r="P102" s="110"/>
      <c r="Q102" s="110"/>
      <c r="R102" s="110"/>
      <c r="S102" s="110"/>
      <c r="T102" s="110"/>
      <c r="U102" s="110"/>
      <c r="V102" s="110"/>
      <c r="W102" s="110"/>
      <c r="X102" s="111"/>
      <c r="Y102" s="199">
        <v>0.26</v>
      </c>
      <c r="Z102" s="200"/>
      <c r="AA102" s="200"/>
      <c r="AB102" s="201"/>
      <c r="AC102" s="106"/>
      <c r="AD102" s="107"/>
      <c r="AE102" s="107"/>
      <c r="AF102" s="107"/>
      <c r="AG102" s="108"/>
      <c r="AH102" s="109"/>
      <c r="AI102" s="110"/>
      <c r="AJ102" s="110"/>
      <c r="AK102" s="110"/>
      <c r="AL102" s="110"/>
      <c r="AM102" s="110"/>
      <c r="AN102" s="110"/>
      <c r="AO102" s="110"/>
      <c r="AP102" s="110"/>
      <c r="AQ102" s="110"/>
      <c r="AR102" s="110"/>
      <c r="AS102" s="110"/>
      <c r="AT102" s="111"/>
      <c r="AU102" s="112"/>
      <c r="AV102" s="113"/>
      <c r="AW102" s="113"/>
      <c r="AX102" s="114"/>
    </row>
    <row r="103" spans="1:50" ht="24.75" customHeight="1">
      <c r="A103" s="266"/>
      <c r="B103" s="267"/>
      <c r="C103" s="267"/>
      <c r="D103" s="267"/>
      <c r="E103" s="267"/>
      <c r="F103" s="268"/>
      <c r="G103" s="169" t="s">
        <v>123</v>
      </c>
      <c r="H103" s="107"/>
      <c r="I103" s="107"/>
      <c r="J103" s="107"/>
      <c r="K103" s="108"/>
      <c r="L103" s="109" t="s">
        <v>132</v>
      </c>
      <c r="M103" s="110"/>
      <c r="N103" s="110"/>
      <c r="O103" s="110"/>
      <c r="P103" s="110"/>
      <c r="Q103" s="110"/>
      <c r="R103" s="110"/>
      <c r="S103" s="110"/>
      <c r="T103" s="110"/>
      <c r="U103" s="110"/>
      <c r="V103" s="110"/>
      <c r="W103" s="110"/>
      <c r="X103" s="111"/>
      <c r="Y103" s="199">
        <v>0.22</v>
      </c>
      <c r="Z103" s="200"/>
      <c r="AA103" s="200"/>
      <c r="AB103" s="200"/>
      <c r="AC103" s="106"/>
      <c r="AD103" s="107"/>
      <c r="AE103" s="107"/>
      <c r="AF103" s="107"/>
      <c r="AG103" s="108"/>
      <c r="AH103" s="109"/>
      <c r="AI103" s="110"/>
      <c r="AJ103" s="110"/>
      <c r="AK103" s="110"/>
      <c r="AL103" s="110"/>
      <c r="AM103" s="110"/>
      <c r="AN103" s="110"/>
      <c r="AO103" s="110"/>
      <c r="AP103" s="110"/>
      <c r="AQ103" s="110"/>
      <c r="AR103" s="110"/>
      <c r="AS103" s="110"/>
      <c r="AT103" s="111"/>
      <c r="AU103" s="112"/>
      <c r="AV103" s="113"/>
      <c r="AW103" s="113"/>
      <c r="AX103" s="114"/>
    </row>
    <row r="104" spans="1:50" ht="24.75" customHeight="1">
      <c r="A104" s="266"/>
      <c r="B104" s="267"/>
      <c r="C104" s="267"/>
      <c r="D104" s="267"/>
      <c r="E104" s="267"/>
      <c r="F104" s="268"/>
      <c r="G104" s="169" t="s">
        <v>128</v>
      </c>
      <c r="H104" s="61"/>
      <c r="I104" s="61"/>
      <c r="J104" s="61"/>
      <c r="K104" s="170"/>
      <c r="L104" s="109" t="s">
        <v>133</v>
      </c>
      <c r="M104" s="171"/>
      <c r="N104" s="171"/>
      <c r="O104" s="171"/>
      <c r="P104" s="171"/>
      <c r="Q104" s="171"/>
      <c r="R104" s="171"/>
      <c r="S104" s="171"/>
      <c r="T104" s="171"/>
      <c r="U104" s="171"/>
      <c r="V104" s="171"/>
      <c r="W104" s="171"/>
      <c r="X104" s="172"/>
      <c r="Y104" s="199">
        <v>0.06</v>
      </c>
      <c r="Z104" s="200"/>
      <c r="AA104" s="200"/>
      <c r="AB104" s="202"/>
      <c r="AC104" s="106"/>
      <c r="AD104" s="107"/>
      <c r="AE104" s="107"/>
      <c r="AF104" s="107"/>
      <c r="AG104" s="108"/>
      <c r="AH104" s="109"/>
      <c r="AI104" s="110"/>
      <c r="AJ104" s="110"/>
      <c r="AK104" s="110"/>
      <c r="AL104" s="110"/>
      <c r="AM104" s="110"/>
      <c r="AN104" s="110"/>
      <c r="AO104" s="110"/>
      <c r="AP104" s="110"/>
      <c r="AQ104" s="110"/>
      <c r="AR104" s="110"/>
      <c r="AS104" s="110"/>
      <c r="AT104" s="111"/>
      <c r="AU104" s="112"/>
      <c r="AV104" s="113"/>
      <c r="AW104" s="113"/>
      <c r="AX104" s="114"/>
    </row>
    <row r="105" spans="1:50" ht="24.75" customHeight="1">
      <c r="A105" s="266"/>
      <c r="B105" s="267"/>
      <c r="C105" s="267"/>
      <c r="D105" s="267"/>
      <c r="E105" s="267"/>
      <c r="F105" s="268"/>
      <c r="G105" s="169" t="s">
        <v>124</v>
      </c>
      <c r="H105" s="107"/>
      <c r="I105" s="107"/>
      <c r="J105" s="107"/>
      <c r="K105" s="108"/>
      <c r="L105" s="109" t="s">
        <v>134</v>
      </c>
      <c r="M105" s="110"/>
      <c r="N105" s="110"/>
      <c r="O105" s="110"/>
      <c r="P105" s="110"/>
      <c r="Q105" s="110"/>
      <c r="R105" s="110"/>
      <c r="S105" s="110"/>
      <c r="T105" s="110"/>
      <c r="U105" s="110"/>
      <c r="V105" s="110"/>
      <c r="W105" s="110"/>
      <c r="X105" s="111"/>
      <c r="Y105" s="199">
        <v>0.07</v>
      </c>
      <c r="Z105" s="200"/>
      <c r="AA105" s="200"/>
      <c r="AB105" s="200"/>
      <c r="AC105" s="106"/>
      <c r="AD105" s="107"/>
      <c r="AE105" s="107"/>
      <c r="AF105" s="107"/>
      <c r="AG105" s="108"/>
      <c r="AH105" s="109"/>
      <c r="AI105" s="110"/>
      <c r="AJ105" s="110"/>
      <c r="AK105" s="110"/>
      <c r="AL105" s="110"/>
      <c r="AM105" s="110"/>
      <c r="AN105" s="110"/>
      <c r="AO105" s="110"/>
      <c r="AP105" s="110"/>
      <c r="AQ105" s="110"/>
      <c r="AR105" s="110"/>
      <c r="AS105" s="110"/>
      <c r="AT105" s="111"/>
      <c r="AU105" s="112"/>
      <c r="AV105" s="113"/>
      <c r="AW105" s="113"/>
      <c r="AX105" s="114"/>
    </row>
    <row r="106" spans="1:50" ht="24.75" customHeight="1">
      <c r="A106" s="266"/>
      <c r="B106" s="267"/>
      <c r="C106" s="267"/>
      <c r="D106" s="267"/>
      <c r="E106" s="267"/>
      <c r="F106" s="268"/>
      <c r="G106" s="169" t="s">
        <v>136</v>
      </c>
      <c r="H106" s="107"/>
      <c r="I106" s="107"/>
      <c r="J106" s="107"/>
      <c r="K106" s="108"/>
      <c r="L106" s="109" t="s">
        <v>135</v>
      </c>
      <c r="M106" s="110"/>
      <c r="N106" s="110"/>
      <c r="O106" s="110"/>
      <c r="P106" s="110"/>
      <c r="Q106" s="110"/>
      <c r="R106" s="110"/>
      <c r="S106" s="110"/>
      <c r="T106" s="110"/>
      <c r="U106" s="110"/>
      <c r="V106" s="110"/>
      <c r="W106" s="110"/>
      <c r="X106" s="111"/>
      <c r="Y106" s="199">
        <f>0.97381+0.60119</f>
        <v>1.575</v>
      </c>
      <c r="Z106" s="200"/>
      <c r="AA106" s="200"/>
      <c r="AB106" s="201"/>
      <c r="AC106" s="97"/>
      <c r="AD106" s="98"/>
      <c r="AE106" s="98"/>
      <c r="AF106" s="98"/>
      <c r="AG106" s="99"/>
      <c r="AH106" s="100"/>
      <c r="AI106" s="101"/>
      <c r="AJ106" s="101"/>
      <c r="AK106" s="101"/>
      <c r="AL106" s="101"/>
      <c r="AM106" s="101"/>
      <c r="AN106" s="101"/>
      <c r="AO106" s="101"/>
      <c r="AP106" s="101"/>
      <c r="AQ106" s="101"/>
      <c r="AR106" s="101"/>
      <c r="AS106" s="101"/>
      <c r="AT106" s="102"/>
      <c r="AU106" s="103"/>
      <c r="AV106" s="104"/>
      <c r="AW106" s="104"/>
      <c r="AX106" s="105"/>
    </row>
    <row r="107" spans="1:50" ht="24.75" customHeight="1">
      <c r="A107" s="266"/>
      <c r="B107" s="267"/>
      <c r="C107" s="267"/>
      <c r="D107" s="267"/>
      <c r="E107" s="267"/>
      <c r="F107" s="268"/>
      <c r="G107" s="147" t="s">
        <v>25</v>
      </c>
      <c r="H107" s="133"/>
      <c r="I107" s="133"/>
      <c r="J107" s="133"/>
      <c r="K107" s="133"/>
      <c r="L107" s="141"/>
      <c r="M107" s="148"/>
      <c r="N107" s="148"/>
      <c r="O107" s="148"/>
      <c r="P107" s="148"/>
      <c r="Q107" s="148"/>
      <c r="R107" s="148"/>
      <c r="S107" s="148"/>
      <c r="T107" s="148"/>
      <c r="U107" s="148"/>
      <c r="V107" s="148"/>
      <c r="W107" s="148"/>
      <c r="X107" s="149"/>
      <c r="Y107" s="192">
        <f>SUM(Y99:AB106)</f>
        <v>12.625</v>
      </c>
      <c r="Z107" s="193"/>
      <c r="AA107" s="193"/>
      <c r="AB107" s="194"/>
      <c r="AC107" s="147" t="s">
        <v>25</v>
      </c>
      <c r="AD107" s="133"/>
      <c r="AE107" s="133"/>
      <c r="AF107" s="133"/>
      <c r="AG107" s="133"/>
      <c r="AH107" s="141"/>
      <c r="AI107" s="148"/>
      <c r="AJ107" s="148"/>
      <c r="AK107" s="148"/>
      <c r="AL107" s="148"/>
      <c r="AM107" s="148"/>
      <c r="AN107" s="148"/>
      <c r="AO107" s="148"/>
      <c r="AP107" s="148"/>
      <c r="AQ107" s="148"/>
      <c r="AR107" s="148"/>
      <c r="AS107" s="148"/>
      <c r="AT107" s="149"/>
      <c r="AU107" s="150">
        <f>SUM(AU99:AX106)</f>
        <v>0</v>
      </c>
      <c r="AV107" s="151"/>
      <c r="AW107" s="151"/>
      <c r="AX107" s="152"/>
    </row>
    <row r="108" spans="1:50" ht="30" customHeight="1">
      <c r="A108" s="266"/>
      <c r="B108" s="267"/>
      <c r="C108" s="267"/>
      <c r="D108" s="267"/>
      <c r="E108" s="267"/>
      <c r="F108" s="268"/>
      <c r="G108" s="126" t="s">
        <v>170</v>
      </c>
      <c r="H108" s="127"/>
      <c r="I108" s="127"/>
      <c r="J108" s="127"/>
      <c r="K108" s="127"/>
      <c r="L108" s="127"/>
      <c r="M108" s="127"/>
      <c r="N108" s="127"/>
      <c r="O108" s="127"/>
      <c r="P108" s="127"/>
      <c r="Q108" s="127"/>
      <c r="R108" s="127"/>
      <c r="S108" s="127"/>
      <c r="T108" s="127"/>
      <c r="U108" s="127"/>
      <c r="V108" s="127"/>
      <c r="W108" s="127"/>
      <c r="X108" s="127"/>
      <c r="Y108" s="127"/>
      <c r="Z108" s="127"/>
      <c r="AA108" s="127"/>
      <c r="AB108" s="128"/>
      <c r="AC108" s="126" t="s">
        <v>26</v>
      </c>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9"/>
    </row>
    <row r="109" spans="1:50" ht="25.5" customHeight="1">
      <c r="A109" s="266"/>
      <c r="B109" s="267"/>
      <c r="C109" s="267"/>
      <c r="D109" s="267"/>
      <c r="E109" s="267"/>
      <c r="F109" s="268"/>
      <c r="G109" s="130" t="s">
        <v>22</v>
      </c>
      <c r="H109" s="131"/>
      <c r="I109" s="131"/>
      <c r="J109" s="131"/>
      <c r="K109" s="131"/>
      <c r="L109" s="132" t="s">
        <v>23</v>
      </c>
      <c r="M109" s="133"/>
      <c r="N109" s="133"/>
      <c r="O109" s="133"/>
      <c r="P109" s="133"/>
      <c r="Q109" s="133"/>
      <c r="R109" s="133"/>
      <c r="S109" s="133"/>
      <c r="T109" s="133"/>
      <c r="U109" s="133"/>
      <c r="V109" s="133"/>
      <c r="W109" s="133"/>
      <c r="X109" s="134"/>
      <c r="Y109" s="135" t="s">
        <v>24</v>
      </c>
      <c r="Z109" s="136"/>
      <c r="AA109" s="136"/>
      <c r="AB109" s="137"/>
      <c r="AC109" s="130" t="s">
        <v>22</v>
      </c>
      <c r="AD109" s="131"/>
      <c r="AE109" s="131"/>
      <c r="AF109" s="131"/>
      <c r="AG109" s="131"/>
      <c r="AH109" s="132" t="s">
        <v>23</v>
      </c>
      <c r="AI109" s="133"/>
      <c r="AJ109" s="133"/>
      <c r="AK109" s="133"/>
      <c r="AL109" s="133"/>
      <c r="AM109" s="133"/>
      <c r="AN109" s="133"/>
      <c r="AO109" s="133"/>
      <c r="AP109" s="133"/>
      <c r="AQ109" s="133"/>
      <c r="AR109" s="133"/>
      <c r="AS109" s="133"/>
      <c r="AT109" s="134"/>
      <c r="AU109" s="135" t="s">
        <v>24</v>
      </c>
      <c r="AV109" s="136"/>
      <c r="AW109" s="136"/>
      <c r="AX109" s="138"/>
    </row>
    <row r="110" spans="1:50" ht="24.75" customHeight="1">
      <c r="A110" s="266"/>
      <c r="B110" s="267"/>
      <c r="C110" s="267"/>
      <c r="D110" s="267"/>
      <c r="E110" s="267"/>
      <c r="F110" s="268"/>
      <c r="G110" s="195"/>
      <c r="H110" s="117"/>
      <c r="I110" s="117"/>
      <c r="J110" s="117"/>
      <c r="K110" s="118"/>
      <c r="L110" s="119"/>
      <c r="M110" s="120"/>
      <c r="N110" s="120"/>
      <c r="O110" s="120"/>
      <c r="P110" s="120"/>
      <c r="Q110" s="120"/>
      <c r="R110" s="120"/>
      <c r="S110" s="120"/>
      <c r="T110" s="120"/>
      <c r="U110" s="120"/>
      <c r="V110" s="120"/>
      <c r="W110" s="120"/>
      <c r="X110" s="121"/>
      <c r="Y110" s="196"/>
      <c r="Z110" s="197"/>
      <c r="AA110" s="197"/>
      <c r="AB110" s="198"/>
      <c r="AC110" s="116"/>
      <c r="AD110" s="117"/>
      <c r="AE110" s="117"/>
      <c r="AF110" s="117"/>
      <c r="AG110" s="118"/>
      <c r="AH110" s="119"/>
      <c r="AI110" s="120"/>
      <c r="AJ110" s="120"/>
      <c r="AK110" s="120"/>
      <c r="AL110" s="120"/>
      <c r="AM110" s="120"/>
      <c r="AN110" s="120"/>
      <c r="AO110" s="120"/>
      <c r="AP110" s="120"/>
      <c r="AQ110" s="120"/>
      <c r="AR110" s="120"/>
      <c r="AS110" s="120"/>
      <c r="AT110" s="121"/>
      <c r="AU110" s="122"/>
      <c r="AV110" s="123"/>
      <c r="AW110" s="123"/>
      <c r="AX110" s="125"/>
    </row>
    <row r="111" spans="1:50" ht="24.75" customHeight="1">
      <c r="A111" s="266"/>
      <c r="B111" s="267"/>
      <c r="C111" s="267"/>
      <c r="D111" s="267"/>
      <c r="E111" s="267"/>
      <c r="F111" s="268"/>
      <c r="G111" s="106"/>
      <c r="H111" s="107"/>
      <c r="I111" s="107"/>
      <c r="J111" s="107"/>
      <c r="K111" s="108"/>
      <c r="L111" s="109"/>
      <c r="M111" s="110"/>
      <c r="N111" s="110"/>
      <c r="O111" s="110"/>
      <c r="P111" s="110"/>
      <c r="Q111" s="110"/>
      <c r="R111" s="110"/>
      <c r="S111" s="110"/>
      <c r="T111" s="110"/>
      <c r="U111" s="110"/>
      <c r="V111" s="110"/>
      <c r="W111" s="110"/>
      <c r="X111" s="111"/>
      <c r="Y111" s="112"/>
      <c r="Z111" s="113"/>
      <c r="AA111" s="113"/>
      <c r="AB111" s="115"/>
      <c r="AC111" s="106"/>
      <c r="AD111" s="107"/>
      <c r="AE111" s="107"/>
      <c r="AF111" s="107"/>
      <c r="AG111" s="108"/>
      <c r="AH111" s="109"/>
      <c r="AI111" s="110"/>
      <c r="AJ111" s="110"/>
      <c r="AK111" s="110"/>
      <c r="AL111" s="110"/>
      <c r="AM111" s="110"/>
      <c r="AN111" s="110"/>
      <c r="AO111" s="110"/>
      <c r="AP111" s="110"/>
      <c r="AQ111" s="110"/>
      <c r="AR111" s="110"/>
      <c r="AS111" s="110"/>
      <c r="AT111" s="111"/>
      <c r="AU111" s="112"/>
      <c r="AV111" s="113"/>
      <c r="AW111" s="113"/>
      <c r="AX111" s="114"/>
    </row>
    <row r="112" spans="1:50" ht="24.75" customHeight="1">
      <c r="A112" s="266"/>
      <c r="B112" s="267"/>
      <c r="C112" s="267"/>
      <c r="D112" s="267"/>
      <c r="E112" s="267"/>
      <c r="F112" s="268"/>
      <c r="G112" s="106"/>
      <c r="H112" s="107"/>
      <c r="I112" s="107"/>
      <c r="J112" s="107"/>
      <c r="K112" s="108"/>
      <c r="L112" s="109"/>
      <c r="M112" s="110"/>
      <c r="N112" s="110"/>
      <c r="O112" s="110"/>
      <c r="P112" s="110"/>
      <c r="Q112" s="110"/>
      <c r="R112" s="110"/>
      <c r="S112" s="110"/>
      <c r="T112" s="110"/>
      <c r="U112" s="110"/>
      <c r="V112" s="110"/>
      <c r="W112" s="110"/>
      <c r="X112" s="111"/>
      <c r="Y112" s="112"/>
      <c r="Z112" s="113"/>
      <c r="AA112" s="113"/>
      <c r="AB112" s="115"/>
      <c r="AC112" s="106"/>
      <c r="AD112" s="107"/>
      <c r="AE112" s="107"/>
      <c r="AF112" s="107"/>
      <c r="AG112" s="108"/>
      <c r="AH112" s="109"/>
      <c r="AI112" s="110"/>
      <c r="AJ112" s="110"/>
      <c r="AK112" s="110"/>
      <c r="AL112" s="110"/>
      <c r="AM112" s="110"/>
      <c r="AN112" s="110"/>
      <c r="AO112" s="110"/>
      <c r="AP112" s="110"/>
      <c r="AQ112" s="110"/>
      <c r="AR112" s="110"/>
      <c r="AS112" s="110"/>
      <c r="AT112" s="111"/>
      <c r="AU112" s="112"/>
      <c r="AV112" s="113"/>
      <c r="AW112" s="113"/>
      <c r="AX112" s="114"/>
    </row>
    <row r="113" spans="1:50" ht="24.75" customHeight="1">
      <c r="A113" s="266"/>
      <c r="B113" s="267"/>
      <c r="C113" s="267"/>
      <c r="D113" s="267"/>
      <c r="E113" s="267"/>
      <c r="F113" s="268"/>
      <c r="G113" s="106"/>
      <c r="H113" s="107"/>
      <c r="I113" s="107"/>
      <c r="J113" s="107"/>
      <c r="K113" s="108"/>
      <c r="L113" s="109"/>
      <c r="M113" s="110"/>
      <c r="N113" s="110"/>
      <c r="O113" s="110"/>
      <c r="P113" s="110"/>
      <c r="Q113" s="110"/>
      <c r="R113" s="110"/>
      <c r="S113" s="110"/>
      <c r="T113" s="110"/>
      <c r="U113" s="110"/>
      <c r="V113" s="110"/>
      <c r="W113" s="110"/>
      <c r="X113" s="111"/>
      <c r="Y113" s="112"/>
      <c r="Z113" s="113"/>
      <c r="AA113" s="113"/>
      <c r="AB113" s="115"/>
      <c r="AC113" s="106"/>
      <c r="AD113" s="107"/>
      <c r="AE113" s="107"/>
      <c r="AF113" s="107"/>
      <c r="AG113" s="108"/>
      <c r="AH113" s="109"/>
      <c r="AI113" s="110"/>
      <c r="AJ113" s="110"/>
      <c r="AK113" s="110"/>
      <c r="AL113" s="110"/>
      <c r="AM113" s="110"/>
      <c r="AN113" s="110"/>
      <c r="AO113" s="110"/>
      <c r="AP113" s="110"/>
      <c r="AQ113" s="110"/>
      <c r="AR113" s="110"/>
      <c r="AS113" s="110"/>
      <c r="AT113" s="111"/>
      <c r="AU113" s="112"/>
      <c r="AV113" s="113"/>
      <c r="AW113" s="113"/>
      <c r="AX113" s="114"/>
    </row>
    <row r="114" spans="1:50" ht="24.75" customHeight="1">
      <c r="A114" s="266"/>
      <c r="B114" s="267"/>
      <c r="C114" s="267"/>
      <c r="D114" s="267"/>
      <c r="E114" s="267"/>
      <c r="F114" s="268"/>
      <c r="G114" s="106"/>
      <c r="H114" s="107"/>
      <c r="I114" s="107"/>
      <c r="J114" s="107"/>
      <c r="K114" s="108"/>
      <c r="L114" s="109"/>
      <c r="M114" s="110"/>
      <c r="N114" s="110"/>
      <c r="O114" s="110"/>
      <c r="P114" s="110"/>
      <c r="Q114" s="110"/>
      <c r="R114" s="110"/>
      <c r="S114" s="110"/>
      <c r="T114" s="110"/>
      <c r="U114" s="110"/>
      <c r="V114" s="110"/>
      <c r="W114" s="110"/>
      <c r="X114" s="111"/>
      <c r="Y114" s="112"/>
      <c r="Z114" s="113"/>
      <c r="AA114" s="113"/>
      <c r="AB114" s="113"/>
      <c r="AC114" s="106"/>
      <c r="AD114" s="107"/>
      <c r="AE114" s="107"/>
      <c r="AF114" s="107"/>
      <c r="AG114" s="108"/>
      <c r="AH114" s="109"/>
      <c r="AI114" s="110"/>
      <c r="AJ114" s="110"/>
      <c r="AK114" s="110"/>
      <c r="AL114" s="110"/>
      <c r="AM114" s="110"/>
      <c r="AN114" s="110"/>
      <c r="AO114" s="110"/>
      <c r="AP114" s="110"/>
      <c r="AQ114" s="110"/>
      <c r="AR114" s="110"/>
      <c r="AS114" s="110"/>
      <c r="AT114" s="111"/>
      <c r="AU114" s="112"/>
      <c r="AV114" s="113"/>
      <c r="AW114" s="113"/>
      <c r="AX114" s="114"/>
    </row>
    <row r="115" spans="1:50" ht="24.75" customHeight="1">
      <c r="A115" s="266"/>
      <c r="B115" s="267"/>
      <c r="C115" s="267"/>
      <c r="D115" s="267"/>
      <c r="E115" s="267"/>
      <c r="F115" s="268"/>
      <c r="G115" s="106"/>
      <c r="H115" s="107"/>
      <c r="I115" s="107"/>
      <c r="J115" s="107"/>
      <c r="K115" s="108"/>
      <c r="L115" s="109"/>
      <c r="M115" s="110"/>
      <c r="N115" s="110"/>
      <c r="O115" s="110"/>
      <c r="P115" s="110"/>
      <c r="Q115" s="110"/>
      <c r="R115" s="110"/>
      <c r="S115" s="110"/>
      <c r="T115" s="110"/>
      <c r="U115" s="110"/>
      <c r="V115" s="110"/>
      <c r="W115" s="110"/>
      <c r="X115" s="111"/>
      <c r="Y115" s="112"/>
      <c r="Z115" s="113"/>
      <c r="AA115" s="113"/>
      <c r="AB115" s="113"/>
      <c r="AC115" s="106"/>
      <c r="AD115" s="107"/>
      <c r="AE115" s="107"/>
      <c r="AF115" s="107"/>
      <c r="AG115" s="108"/>
      <c r="AH115" s="109"/>
      <c r="AI115" s="110"/>
      <c r="AJ115" s="110"/>
      <c r="AK115" s="110"/>
      <c r="AL115" s="110"/>
      <c r="AM115" s="110"/>
      <c r="AN115" s="110"/>
      <c r="AO115" s="110"/>
      <c r="AP115" s="110"/>
      <c r="AQ115" s="110"/>
      <c r="AR115" s="110"/>
      <c r="AS115" s="110"/>
      <c r="AT115" s="111"/>
      <c r="AU115" s="112"/>
      <c r="AV115" s="113"/>
      <c r="AW115" s="113"/>
      <c r="AX115" s="114"/>
    </row>
    <row r="116" spans="1:50" ht="24.75" customHeight="1">
      <c r="A116" s="266"/>
      <c r="B116" s="267"/>
      <c r="C116" s="267"/>
      <c r="D116" s="267"/>
      <c r="E116" s="267"/>
      <c r="F116" s="268"/>
      <c r="G116" s="106"/>
      <c r="H116" s="107"/>
      <c r="I116" s="107"/>
      <c r="J116" s="107"/>
      <c r="K116" s="108"/>
      <c r="L116" s="109"/>
      <c r="M116" s="110"/>
      <c r="N116" s="110"/>
      <c r="O116" s="110"/>
      <c r="P116" s="110"/>
      <c r="Q116" s="110"/>
      <c r="R116" s="110"/>
      <c r="S116" s="110"/>
      <c r="T116" s="110"/>
      <c r="U116" s="110"/>
      <c r="V116" s="110"/>
      <c r="W116" s="110"/>
      <c r="X116" s="111"/>
      <c r="Y116" s="112"/>
      <c r="Z116" s="113"/>
      <c r="AA116" s="113"/>
      <c r="AB116" s="113"/>
      <c r="AC116" s="106"/>
      <c r="AD116" s="107"/>
      <c r="AE116" s="107"/>
      <c r="AF116" s="107"/>
      <c r="AG116" s="108"/>
      <c r="AH116" s="109"/>
      <c r="AI116" s="110"/>
      <c r="AJ116" s="110"/>
      <c r="AK116" s="110"/>
      <c r="AL116" s="110"/>
      <c r="AM116" s="110"/>
      <c r="AN116" s="110"/>
      <c r="AO116" s="110"/>
      <c r="AP116" s="110"/>
      <c r="AQ116" s="110"/>
      <c r="AR116" s="110"/>
      <c r="AS116" s="110"/>
      <c r="AT116" s="111"/>
      <c r="AU116" s="112"/>
      <c r="AV116" s="113"/>
      <c r="AW116" s="113"/>
      <c r="AX116" s="114"/>
    </row>
    <row r="117" spans="1:50" ht="24.75" customHeight="1">
      <c r="A117" s="266"/>
      <c r="B117" s="267"/>
      <c r="C117" s="267"/>
      <c r="D117" s="267"/>
      <c r="E117" s="267"/>
      <c r="F117" s="268"/>
      <c r="G117" s="97"/>
      <c r="H117" s="98"/>
      <c r="I117" s="98"/>
      <c r="J117" s="98"/>
      <c r="K117" s="99"/>
      <c r="L117" s="100"/>
      <c r="M117" s="101"/>
      <c r="N117" s="101"/>
      <c r="O117" s="101"/>
      <c r="P117" s="101"/>
      <c r="Q117" s="101"/>
      <c r="R117" s="101"/>
      <c r="S117" s="101"/>
      <c r="T117" s="101"/>
      <c r="U117" s="101"/>
      <c r="V117" s="101"/>
      <c r="W117" s="101"/>
      <c r="X117" s="102"/>
      <c r="Y117" s="103"/>
      <c r="Z117" s="104"/>
      <c r="AA117" s="104"/>
      <c r="AB117" s="104"/>
      <c r="AC117" s="97"/>
      <c r="AD117" s="98"/>
      <c r="AE117" s="98"/>
      <c r="AF117" s="98"/>
      <c r="AG117" s="99"/>
      <c r="AH117" s="100"/>
      <c r="AI117" s="101"/>
      <c r="AJ117" s="101"/>
      <c r="AK117" s="101"/>
      <c r="AL117" s="101"/>
      <c r="AM117" s="101"/>
      <c r="AN117" s="101"/>
      <c r="AO117" s="101"/>
      <c r="AP117" s="101"/>
      <c r="AQ117" s="101"/>
      <c r="AR117" s="101"/>
      <c r="AS117" s="101"/>
      <c r="AT117" s="102"/>
      <c r="AU117" s="103"/>
      <c r="AV117" s="104"/>
      <c r="AW117" s="104"/>
      <c r="AX117" s="105"/>
    </row>
    <row r="118" spans="1:50" ht="24.75" customHeight="1">
      <c r="A118" s="266"/>
      <c r="B118" s="267"/>
      <c r="C118" s="267"/>
      <c r="D118" s="267"/>
      <c r="E118" s="267"/>
      <c r="F118" s="268"/>
      <c r="G118" s="147" t="s">
        <v>25</v>
      </c>
      <c r="H118" s="133"/>
      <c r="I118" s="133"/>
      <c r="J118" s="133"/>
      <c r="K118" s="133"/>
      <c r="L118" s="141"/>
      <c r="M118" s="148"/>
      <c r="N118" s="148"/>
      <c r="O118" s="148"/>
      <c r="P118" s="148"/>
      <c r="Q118" s="148"/>
      <c r="R118" s="148"/>
      <c r="S118" s="148"/>
      <c r="T118" s="148"/>
      <c r="U118" s="148"/>
      <c r="V118" s="148"/>
      <c r="W118" s="148"/>
      <c r="X118" s="149"/>
      <c r="Y118" s="192"/>
      <c r="Z118" s="193"/>
      <c r="AA118" s="193"/>
      <c r="AB118" s="194"/>
      <c r="AC118" s="147" t="s">
        <v>25</v>
      </c>
      <c r="AD118" s="133"/>
      <c r="AE118" s="133"/>
      <c r="AF118" s="133"/>
      <c r="AG118" s="133"/>
      <c r="AH118" s="141"/>
      <c r="AI118" s="148"/>
      <c r="AJ118" s="148"/>
      <c r="AK118" s="148"/>
      <c r="AL118" s="148"/>
      <c r="AM118" s="148"/>
      <c r="AN118" s="148"/>
      <c r="AO118" s="148"/>
      <c r="AP118" s="148"/>
      <c r="AQ118" s="148"/>
      <c r="AR118" s="148"/>
      <c r="AS118" s="148"/>
      <c r="AT118" s="149"/>
      <c r="AU118" s="150">
        <f>SUM(AU110:AX117)</f>
        <v>0</v>
      </c>
      <c r="AV118" s="151"/>
      <c r="AW118" s="151"/>
      <c r="AX118" s="152"/>
    </row>
    <row r="119" spans="1:50" ht="30" customHeight="1">
      <c r="A119" s="266"/>
      <c r="B119" s="267"/>
      <c r="C119" s="267"/>
      <c r="D119" s="267"/>
      <c r="E119" s="267"/>
      <c r="F119" s="268"/>
      <c r="G119" s="126" t="s">
        <v>171</v>
      </c>
      <c r="H119" s="127"/>
      <c r="I119" s="127"/>
      <c r="J119" s="127"/>
      <c r="K119" s="127"/>
      <c r="L119" s="127"/>
      <c r="M119" s="127"/>
      <c r="N119" s="127"/>
      <c r="O119" s="127"/>
      <c r="P119" s="127"/>
      <c r="Q119" s="127"/>
      <c r="R119" s="127"/>
      <c r="S119" s="127"/>
      <c r="T119" s="127"/>
      <c r="U119" s="127"/>
      <c r="V119" s="127"/>
      <c r="W119" s="127"/>
      <c r="X119" s="127"/>
      <c r="Y119" s="127"/>
      <c r="Z119" s="127"/>
      <c r="AA119" s="127"/>
      <c r="AB119" s="128"/>
      <c r="AC119" s="126" t="s">
        <v>28</v>
      </c>
      <c r="AD119" s="127"/>
      <c r="AE119" s="127"/>
      <c r="AF119" s="127"/>
      <c r="AG119" s="127"/>
      <c r="AH119" s="127"/>
      <c r="AI119" s="127"/>
      <c r="AJ119" s="127"/>
      <c r="AK119" s="127"/>
      <c r="AL119" s="127"/>
      <c r="AM119" s="127"/>
      <c r="AN119" s="127"/>
      <c r="AO119" s="127"/>
      <c r="AP119" s="127"/>
      <c r="AQ119" s="127"/>
      <c r="AR119" s="127"/>
      <c r="AS119" s="127"/>
      <c r="AT119" s="127"/>
      <c r="AU119" s="127"/>
      <c r="AV119" s="127"/>
      <c r="AW119" s="127"/>
      <c r="AX119" s="129"/>
    </row>
    <row r="120" spans="1:50" ht="24.75" customHeight="1">
      <c r="A120" s="266"/>
      <c r="B120" s="267"/>
      <c r="C120" s="267"/>
      <c r="D120" s="267"/>
      <c r="E120" s="267"/>
      <c r="F120" s="268"/>
      <c r="G120" s="130" t="s">
        <v>22</v>
      </c>
      <c r="H120" s="131"/>
      <c r="I120" s="131"/>
      <c r="J120" s="131"/>
      <c r="K120" s="131"/>
      <c r="L120" s="132" t="s">
        <v>23</v>
      </c>
      <c r="M120" s="133"/>
      <c r="N120" s="133"/>
      <c r="O120" s="133"/>
      <c r="P120" s="133"/>
      <c r="Q120" s="133"/>
      <c r="R120" s="133"/>
      <c r="S120" s="133"/>
      <c r="T120" s="133"/>
      <c r="U120" s="133"/>
      <c r="V120" s="133"/>
      <c r="W120" s="133"/>
      <c r="X120" s="134"/>
      <c r="Y120" s="135" t="s">
        <v>24</v>
      </c>
      <c r="Z120" s="136"/>
      <c r="AA120" s="136"/>
      <c r="AB120" s="137"/>
      <c r="AC120" s="130" t="s">
        <v>22</v>
      </c>
      <c r="AD120" s="131"/>
      <c r="AE120" s="131"/>
      <c r="AF120" s="131"/>
      <c r="AG120" s="131"/>
      <c r="AH120" s="132" t="s">
        <v>23</v>
      </c>
      <c r="AI120" s="133"/>
      <c r="AJ120" s="133"/>
      <c r="AK120" s="133"/>
      <c r="AL120" s="133"/>
      <c r="AM120" s="133"/>
      <c r="AN120" s="133"/>
      <c r="AO120" s="133"/>
      <c r="AP120" s="133"/>
      <c r="AQ120" s="133"/>
      <c r="AR120" s="133"/>
      <c r="AS120" s="133"/>
      <c r="AT120" s="134"/>
      <c r="AU120" s="135" t="s">
        <v>24</v>
      </c>
      <c r="AV120" s="136"/>
      <c r="AW120" s="136"/>
      <c r="AX120" s="138"/>
    </row>
    <row r="121" spans="1:50" ht="24.75" customHeight="1">
      <c r="A121" s="266"/>
      <c r="B121" s="267"/>
      <c r="C121" s="267"/>
      <c r="D121" s="267"/>
      <c r="E121" s="267"/>
      <c r="F121" s="268"/>
      <c r="G121" s="183" t="s">
        <v>121</v>
      </c>
      <c r="H121" s="184"/>
      <c r="I121" s="184"/>
      <c r="J121" s="184"/>
      <c r="K121" s="185"/>
      <c r="L121" s="186" t="s">
        <v>163</v>
      </c>
      <c r="M121" s="187"/>
      <c r="N121" s="187"/>
      <c r="O121" s="187"/>
      <c r="P121" s="187"/>
      <c r="Q121" s="187"/>
      <c r="R121" s="187"/>
      <c r="S121" s="187"/>
      <c r="T121" s="187"/>
      <c r="U121" s="187"/>
      <c r="V121" s="187"/>
      <c r="W121" s="187"/>
      <c r="X121" s="188"/>
      <c r="Y121" s="189">
        <v>10.6</v>
      </c>
      <c r="Z121" s="190"/>
      <c r="AA121" s="190"/>
      <c r="AB121" s="191"/>
      <c r="AC121" s="116"/>
      <c r="AD121" s="117"/>
      <c r="AE121" s="117"/>
      <c r="AF121" s="117"/>
      <c r="AG121" s="118"/>
      <c r="AH121" s="119"/>
      <c r="AI121" s="120"/>
      <c r="AJ121" s="120"/>
      <c r="AK121" s="120"/>
      <c r="AL121" s="120"/>
      <c r="AM121" s="120"/>
      <c r="AN121" s="120"/>
      <c r="AO121" s="120"/>
      <c r="AP121" s="120"/>
      <c r="AQ121" s="120"/>
      <c r="AR121" s="120"/>
      <c r="AS121" s="120"/>
      <c r="AT121" s="121"/>
      <c r="AU121" s="122"/>
      <c r="AV121" s="123"/>
      <c r="AW121" s="123"/>
      <c r="AX121" s="125"/>
    </row>
    <row r="122" spans="1:50" ht="24.75" customHeight="1">
      <c r="A122" s="266"/>
      <c r="B122" s="267"/>
      <c r="C122" s="267"/>
      <c r="D122" s="267"/>
      <c r="E122" s="267"/>
      <c r="F122" s="268"/>
      <c r="G122" s="176" t="s">
        <v>161</v>
      </c>
      <c r="H122" s="177"/>
      <c r="I122" s="177"/>
      <c r="J122" s="177"/>
      <c r="K122" s="178"/>
      <c r="L122" s="179" t="s">
        <v>162</v>
      </c>
      <c r="M122" s="180"/>
      <c r="N122" s="180"/>
      <c r="O122" s="180"/>
      <c r="P122" s="180"/>
      <c r="Q122" s="180"/>
      <c r="R122" s="180"/>
      <c r="S122" s="180"/>
      <c r="T122" s="180"/>
      <c r="U122" s="180"/>
      <c r="V122" s="180"/>
      <c r="W122" s="180"/>
      <c r="X122" s="181"/>
      <c r="Y122" s="173">
        <v>0.1</v>
      </c>
      <c r="Z122" s="174"/>
      <c r="AA122" s="174"/>
      <c r="AB122" s="182"/>
      <c r="AC122" s="106"/>
      <c r="AD122" s="107"/>
      <c r="AE122" s="107"/>
      <c r="AF122" s="107"/>
      <c r="AG122" s="108"/>
      <c r="AH122" s="109"/>
      <c r="AI122" s="110"/>
      <c r="AJ122" s="110"/>
      <c r="AK122" s="110"/>
      <c r="AL122" s="110"/>
      <c r="AM122" s="110"/>
      <c r="AN122" s="110"/>
      <c r="AO122" s="110"/>
      <c r="AP122" s="110"/>
      <c r="AQ122" s="110"/>
      <c r="AR122" s="110"/>
      <c r="AS122" s="110"/>
      <c r="AT122" s="111"/>
      <c r="AU122" s="112"/>
      <c r="AV122" s="113"/>
      <c r="AW122" s="113"/>
      <c r="AX122" s="114"/>
    </row>
    <row r="123" spans="1:50" ht="24.75" customHeight="1">
      <c r="A123" s="266"/>
      <c r="B123" s="267"/>
      <c r="C123" s="267"/>
      <c r="D123" s="267"/>
      <c r="E123" s="267"/>
      <c r="F123" s="268"/>
      <c r="G123" s="176" t="s">
        <v>129</v>
      </c>
      <c r="H123" s="177"/>
      <c r="I123" s="177"/>
      <c r="J123" s="177"/>
      <c r="K123" s="178"/>
      <c r="L123" s="179"/>
      <c r="M123" s="180"/>
      <c r="N123" s="180"/>
      <c r="O123" s="180"/>
      <c r="P123" s="180"/>
      <c r="Q123" s="180"/>
      <c r="R123" s="180"/>
      <c r="S123" s="180"/>
      <c r="T123" s="180"/>
      <c r="U123" s="180"/>
      <c r="V123" s="180"/>
      <c r="W123" s="180"/>
      <c r="X123" s="181"/>
      <c r="Y123" s="173">
        <v>0.1</v>
      </c>
      <c r="Z123" s="174"/>
      <c r="AA123" s="174"/>
      <c r="AB123" s="182"/>
      <c r="AC123" s="106"/>
      <c r="AD123" s="107"/>
      <c r="AE123" s="107"/>
      <c r="AF123" s="107"/>
      <c r="AG123" s="108"/>
      <c r="AH123" s="109"/>
      <c r="AI123" s="110"/>
      <c r="AJ123" s="110"/>
      <c r="AK123" s="110"/>
      <c r="AL123" s="110"/>
      <c r="AM123" s="110"/>
      <c r="AN123" s="110"/>
      <c r="AO123" s="110"/>
      <c r="AP123" s="110"/>
      <c r="AQ123" s="110"/>
      <c r="AR123" s="110"/>
      <c r="AS123" s="110"/>
      <c r="AT123" s="111"/>
      <c r="AU123" s="112"/>
      <c r="AV123" s="113"/>
      <c r="AW123" s="113"/>
      <c r="AX123" s="114"/>
    </row>
    <row r="124" spans="1:50" ht="24.75" customHeight="1">
      <c r="A124" s="266"/>
      <c r="B124" s="267"/>
      <c r="C124" s="267"/>
      <c r="D124" s="267"/>
      <c r="E124" s="267"/>
      <c r="F124" s="268"/>
      <c r="G124" s="176" t="s">
        <v>130</v>
      </c>
      <c r="H124" s="177"/>
      <c r="I124" s="177"/>
      <c r="J124" s="177"/>
      <c r="K124" s="178"/>
      <c r="L124" s="179"/>
      <c r="M124" s="180"/>
      <c r="N124" s="180"/>
      <c r="O124" s="180"/>
      <c r="P124" s="180"/>
      <c r="Q124" s="180"/>
      <c r="R124" s="180"/>
      <c r="S124" s="180"/>
      <c r="T124" s="180"/>
      <c r="U124" s="180"/>
      <c r="V124" s="180"/>
      <c r="W124" s="180"/>
      <c r="X124" s="181"/>
      <c r="Y124" s="173">
        <v>4</v>
      </c>
      <c r="Z124" s="174"/>
      <c r="AA124" s="174"/>
      <c r="AB124" s="175"/>
      <c r="AC124" s="106"/>
      <c r="AD124" s="107"/>
      <c r="AE124" s="107"/>
      <c r="AF124" s="107"/>
      <c r="AG124" s="108"/>
      <c r="AH124" s="109"/>
      <c r="AI124" s="110"/>
      <c r="AJ124" s="110"/>
      <c r="AK124" s="110"/>
      <c r="AL124" s="110"/>
      <c r="AM124" s="110"/>
      <c r="AN124" s="110"/>
      <c r="AO124" s="110"/>
      <c r="AP124" s="110"/>
      <c r="AQ124" s="110"/>
      <c r="AR124" s="110"/>
      <c r="AS124" s="110"/>
      <c r="AT124" s="111"/>
      <c r="AU124" s="112"/>
      <c r="AV124" s="113"/>
      <c r="AW124" s="113"/>
      <c r="AX124" s="114"/>
    </row>
    <row r="125" spans="1:50" ht="24.75" customHeight="1">
      <c r="A125" s="266"/>
      <c r="B125" s="267"/>
      <c r="C125" s="267"/>
      <c r="D125" s="267"/>
      <c r="E125" s="267"/>
      <c r="F125" s="268"/>
      <c r="G125" s="169" t="s">
        <v>136</v>
      </c>
      <c r="H125" s="61"/>
      <c r="I125" s="61"/>
      <c r="J125" s="61"/>
      <c r="K125" s="170"/>
      <c r="L125" s="109"/>
      <c r="M125" s="171"/>
      <c r="N125" s="171"/>
      <c r="O125" s="171"/>
      <c r="P125" s="171"/>
      <c r="Q125" s="171"/>
      <c r="R125" s="171"/>
      <c r="S125" s="171"/>
      <c r="T125" s="171"/>
      <c r="U125" s="171"/>
      <c r="V125" s="171"/>
      <c r="W125" s="171"/>
      <c r="X125" s="172"/>
      <c r="Y125" s="173">
        <v>0.2</v>
      </c>
      <c r="Z125" s="174"/>
      <c r="AA125" s="174"/>
      <c r="AB125" s="175"/>
      <c r="AC125" s="106"/>
      <c r="AD125" s="107"/>
      <c r="AE125" s="107"/>
      <c r="AF125" s="107"/>
      <c r="AG125" s="108"/>
      <c r="AH125" s="109"/>
      <c r="AI125" s="110"/>
      <c r="AJ125" s="110"/>
      <c r="AK125" s="110"/>
      <c r="AL125" s="110"/>
      <c r="AM125" s="110"/>
      <c r="AN125" s="110"/>
      <c r="AO125" s="110"/>
      <c r="AP125" s="110"/>
      <c r="AQ125" s="110"/>
      <c r="AR125" s="110"/>
      <c r="AS125" s="110"/>
      <c r="AT125" s="111"/>
      <c r="AU125" s="112"/>
      <c r="AV125" s="113"/>
      <c r="AW125" s="113"/>
      <c r="AX125" s="114"/>
    </row>
    <row r="126" spans="1:50" ht="24.75" customHeight="1">
      <c r="A126" s="266"/>
      <c r="B126" s="267"/>
      <c r="C126" s="267"/>
      <c r="D126" s="267"/>
      <c r="E126" s="267"/>
      <c r="F126" s="268"/>
      <c r="G126" s="161"/>
      <c r="H126" s="162"/>
      <c r="I126" s="162"/>
      <c r="J126" s="162"/>
      <c r="K126" s="163"/>
      <c r="L126" s="164"/>
      <c r="M126" s="165"/>
      <c r="N126" s="165"/>
      <c r="O126" s="165"/>
      <c r="P126" s="165"/>
      <c r="Q126" s="165"/>
      <c r="R126" s="165"/>
      <c r="S126" s="165"/>
      <c r="T126" s="165"/>
      <c r="U126" s="165"/>
      <c r="V126" s="165"/>
      <c r="W126" s="165"/>
      <c r="X126" s="166"/>
      <c r="Y126" s="167"/>
      <c r="Z126" s="168"/>
      <c r="AA126" s="168"/>
      <c r="AB126" s="168"/>
      <c r="AC126" s="106"/>
      <c r="AD126" s="107"/>
      <c r="AE126" s="107"/>
      <c r="AF126" s="107"/>
      <c r="AG126" s="108"/>
      <c r="AH126" s="109"/>
      <c r="AI126" s="110"/>
      <c r="AJ126" s="110"/>
      <c r="AK126" s="110"/>
      <c r="AL126" s="110"/>
      <c r="AM126" s="110"/>
      <c r="AN126" s="110"/>
      <c r="AO126" s="110"/>
      <c r="AP126" s="110"/>
      <c r="AQ126" s="110"/>
      <c r="AR126" s="110"/>
      <c r="AS126" s="110"/>
      <c r="AT126" s="111"/>
      <c r="AU126" s="112"/>
      <c r="AV126" s="113"/>
      <c r="AW126" s="113"/>
      <c r="AX126" s="114"/>
    </row>
    <row r="127" spans="1:50" ht="24.75" customHeight="1">
      <c r="A127" s="266"/>
      <c r="B127" s="267"/>
      <c r="C127" s="267"/>
      <c r="D127" s="267"/>
      <c r="E127" s="267"/>
      <c r="F127" s="268"/>
      <c r="G127" s="161"/>
      <c r="H127" s="162"/>
      <c r="I127" s="162"/>
      <c r="J127" s="162"/>
      <c r="K127" s="163"/>
      <c r="L127" s="164"/>
      <c r="M127" s="165"/>
      <c r="N127" s="165"/>
      <c r="O127" s="165"/>
      <c r="P127" s="165"/>
      <c r="Q127" s="165"/>
      <c r="R127" s="165"/>
      <c r="S127" s="165"/>
      <c r="T127" s="165"/>
      <c r="U127" s="165"/>
      <c r="V127" s="165"/>
      <c r="W127" s="165"/>
      <c r="X127" s="166"/>
      <c r="Y127" s="167"/>
      <c r="Z127" s="168"/>
      <c r="AA127" s="168"/>
      <c r="AB127" s="168"/>
      <c r="AC127" s="106"/>
      <c r="AD127" s="107"/>
      <c r="AE127" s="107"/>
      <c r="AF127" s="107"/>
      <c r="AG127" s="108"/>
      <c r="AH127" s="109"/>
      <c r="AI127" s="110"/>
      <c r="AJ127" s="110"/>
      <c r="AK127" s="110"/>
      <c r="AL127" s="110"/>
      <c r="AM127" s="110"/>
      <c r="AN127" s="110"/>
      <c r="AO127" s="110"/>
      <c r="AP127" s="110"/>
      <c r="AQ127" s="110"/>
      <c r="AR127" s="110"/>
      <c r="AS127" s="110"/>
      <c r="AT127" s="111"/>
      <c r="AU127" s="112"/>
      <c r="AV127" s="113"/>
      <c r="AW127" s="113"/>
      <c r="AX127" s="114"/>
    </row>
    <row r="128" spans="1:50" ht="24.75" customHeight="1">
      <c r="A128" s="266"/>
      <c r="B128" s="267"/>
      <c r="C128" s="267"/>
      <c r="D128" s="267"/>
      <c r="E128" s="267"/>
      <c r="F128" s="268"/>
      <c r="G128" s="153"/>
      <c r="H128" s="154"/>
      <c r="I128" s="154"/>
      <c r="J128" s="154"/>
      <c r="K128" s="155"/>
      <c r="L128" s="156"/>
      <c r="M128" s="157"/>
      <c r="N128" s="157"/>
      <c r="O128" s="157"/>
      <c r="P128" s="157"/>
      <c r="Q128" s="157"/>
      <c r="R128" s="157"/>
      <c r="S128" s="157"/>
      <c r="T128" s="157"/>
      <c r="U128" s="157"/>
      <c r="V128" s="157"/>
      <c r="W128" s="157"/>
      <c r="X128" s="158"/>
      <c r="Y128" s="159"/>
      <c r="Z128" s="160"/>
      <c r="AA128" s="160"/>
      <c r="AB128" s="160"/>
      <c r="AC128" s="97"/>
      <c r="AD128" s="98"/>
      <c r="AE128" s="98"/>
      <c r="AF128" s="98"/>
      <c r="AG128" s="99"/>
      <c r="AH128" s="100"/>
      <c r="AI128" s="101"/>
      <c r="AJ128" s="101"/>
      <c r="AK128" s="101"/>
      <c r="AL128" s="101"/>
      <c r="AM128" s="101"/>
      <c r="AN128" s="101"/>
      <c r="AO128" s="101"/>
      <c r="AP128" s="101"/>
      <c r="AQ128" s="101"/>
      <c r="AR128" s="101"/>
      <c r="AS128" s="101"/>
      <c r="AT128" s="102"/>
      <c r="AU128" s="103"/>
      <c r="AV128" s="104"/>
      <c r="AW128" s="104"/>
      <c r="AX128" s="105"/>
    </row>
    <row r="129" spans="1:50" ht="24.75" customHeight="1">
      <c r="A129" s="266"/>
      <c r="B129" s="267"/>
      <c r="C129" s="267"/>
      <c r="D129" s="267"/>
      <c r="E129" s="267"/>
      <c r="F129" s="268"/>
      <c r="G129" s="139" t="s">
        <v>25</v>
      </c>
      <c r="H129" s="140"/>
      <c r="I129" s="140"/>
      <c r="J129" s="140"/>
      <c r="K129" s="140"/>
      <c r="L129" s="141"/>
      <c r="M129" s="142"/>
      <c r="N129" s="142"/>
      <c r="O129" s="142"/>
      <c r="P129" s="142"/>
      <c r="Q129" s="142"/>
      <c r="R129" s="142"/>
      <c r="S129" s="142"/>
      <c r="T129" s="142"/>
      <c r="U129" s="142"/>
      <c r="V129" s="142"/>
      <c r="W129" s="142"/>
      <c r="X129" s="143"/>
      <c r="Y129" s="144">
        <f>SUM(Y121:AB128)</f>
        <v>14.999999999999998</v>
      </c>
      <c r="Z129" s="145"/>
      <c r="AA129" s="145"/>
      <c r="AB129" s="146"/>
      <c r="AC129" s="147" t="s">
        <v>25</v>
      </c>
      <c r="AD129" s="133"/>
      <c r="AE129" s="133"/>
      <c r="AF129" s="133"/>
      <c r="AG129" s="133"/>
      <c r="AH129" s="141"/>
      <c r="AI129" s="148"/>
      <c r="AJ129" s="148"/>
      <c r="AK129" s="148"/>
      <c r="AL129" s="148"/>
      <c r="AM129" s="148"/>
      <c r="AN129" s="148"/>
      <c r="AO129" s="148"/>
      <c r="AP129" s="148"/>
      <c r="AQ129" s="148"/>
      <c r="AR129" s="148"/>
      <c r="AS129" s="148"/>
      <c r="AT129" s="149"/>
      <c r="AU129" s="150">
        <f>SUM(AU121:AX128)</f>
        <v>0</v>
      </c>
      <c r="AV129" s="151"/>
      <c r="AW129" s="151"/>
      <c r="AX129" s="152"/>
    </row>
    <row r="130" spans="1:50" ht="30" customHeight="1">
      <c r="A130" s="266"/>
      <c r="B130" s="267"/>
      <c r="C130" s="267"/>
      <c r="D130" s="267"/>
      <c r="E130" s="267"/>
      <c r="F130" s="268"/>
      <c r="G130" s="126" t="s">
        <v>29</v>
      </c>
      <c r="H130" s="127"/>
      <c r="I130" s="127"/>
      <c r="J130" s="127"/>
      <c r="K130" s="127"/>
      <c r="L130" s="127"/>
      <c r="M130" s="127"/>
      <c r="N130" s="127"/>
      <c r="O130" s="127"/>
      <c r="P130" s="127"/>
      <c r="Q130" s="127"/>
      <c r="R130" s="127"/>
      <c r="S130" s="127"/>
      <c r="T130" s="127"/>
      <c r="U130" s="127"/>
      <c r="V130" s="127"/>
      <c r="W130" s="127"/>
      <c r="X130" s="127"/>
      <c r="Y130" s="127"/>
      <c r="Z130" s="127"/>
      <c r="AA130" s="127"/>
      <c r="AB130" s="128"/>
      <c r="AC130" s="126" t="s">
        <v>30</v>
      </c>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9"/>
    </row>
    <row r="131" spans="1:50" ht="24.75" customHeight="1">
      <c r="A131" s="266"/>
      <c r="B131" s="267"/>
      <c r="C131" s="267"/>
      <c r="D131" s="267"/>
      <c r="E131" s="267"/>
      <c r="F131" s="268"/>
      <c r="G131" s="130" t="s">
        <v>22</v>
      </c>
      <c r="H131" s="131"/>
      <c r="I131" s="131"/>
      <c r="J131" s="131"/>
      <c r="K131" s="131"/>
      <c r="L131" s="132" t="s">
        <v>23</v>
      </c>
      <c r="M131" s="133"/>
      <c r="N131" s="133"/>
      <c r="O131" s="133"/>
      <c r="P131" s="133"/>
      <c r="Q131" s="133"/>
      <c r="R131" s="133"/>
      <c r="S131" s="133"/>
      <c r="T131" s="133"/>
      <c r="U131" s="133"/>
      <c r="V131" s="133"/>
      <c r="W131" s="133"/>
      <c r="X131" s="134"/>
      <c r="Y131" s="135" t="s">
        <v>24</v>
      </c>
      <c r="Z131" s="136"/>
      <c r="AA131" s="136"/>
      <c r="AB131" s="137"/>
      <c r="AC131" s="130" t="s">
        <v>22</v>
      </c>
      <c r="AD131" s="131"/>
      <c r="AE131" s="131"/>
      <c r="AF131" s="131"/>
      <c r="AG131" s="131"/>
      <c r="AH131" s="132" t="s">
        <v>23</v>
      </c>
      <c r="AI131" s="133"/>
      <c r="AJ131" s="133"/>
      <c r="AK131" s="133"/>
      <c r="AL131" s="133"/>
      <c r="AM131" s="133"/>
      <c r="AN131" s="133"/>
      <c r="AO131" s="133"/>
      <c r="AP131" s="133"/>
      <c r="AQ131" s="133"/>
      <c r="AR131" s="133"/>
      <c r="AS131" s="133"/>
      <c r="AT131" s="134"/>
      <c r="AU131" s="135" t="s">
        <v>24</v>
      </c>
      <c r="AV131" s="136"/>
      <c r="AW131" s="136"/>
      <c r="AX131" s="138"/>
    </row>
    <row r="132" spans="1:50" ht="24.75" customHeight="1">
      <c r="A132" s="266"/>
      <c r="B132" s="267"/>
      <c r="C132" s="267"/>
      <c r="D132" s="267"/>
      <c r="E132" s="267"/>
      <c r="F132" s="268"/>
      <c r="G132" s="116"/>
      <c r="H132" s="117"/>
      <c r="I132" s="117"/>
      <c r="J132" s="117"/>
      <c r="K132" s="118"/>
      <c r="L132" s="119"/>
      <c r="M132" s="120"/>
      <c r="N132" s="120"/>
      <c r="O132" s="120"/>
      <c r="P132" s="120"/>
      <c r="Q132" s="120"/>
      <c r="R132" s="120"/>
      <c r="S132" s="120"/>
      <c r="T132" s="120"/>
      <c r="U132" s="120"/>
      <c r="V132" s="120"/>
      <c r="W132" s="120"/>
      <c r="X132" s="121"/>
      <c r="Y132" s="122"/>
      <c r="Z132" s="123"/>
      <c r="AA132" s="123"/>
      <c r="AB132" s="124"/>
      <c r="AC132" s="116"/>
      <c r="AD132" s="117"/>
      <c r="AE132" s="117"/>
      <c r="AF132" s="117"/>
      <c r="AG132" s="118"/>
      <c r="AH132" s="119"/>
      <c r="AI132" s="120"/>
      <c r="AJ132" s="120"/>
      <c r="AK132" s="120"/>
      <c r="AL132" s="120"/>
      <c r="AM132" s="120"/>
      <c r="AN132" s="120"/>
      <c r="AO132" s="120"/>
      <c r="AP132" s="120"/>
      <c r="AQ132" s="120"/>
      <c r="AR132" s="120"/>
      <c r="AS132" s="120"/>
      <c r="AT132" s="121"/>
      <c r="AU132" s="122"/>
      <c r="AV132" s="123"/>
      <c r="AW132" s="123"/>
      <c r="AX132" s="125"/>
    </row>
    <row r="133" spans="1:50" ht="24.75" customHeight="1">
      <c r="A133" s="266"/>
      <c r="B133" s="267"/>
      <c r="C133" s="267"/>
      <c r="D133" s="267"/>
      <c r="E133" s="267"/>
      <c r="F133" s="268"/>
      <c r="G133" s="106"/>
      <c r="H133" s="107"/>
      <c r="I133" s="107"/>
      <c r="J133" s="107"/>
      <c r="K133" s="108"/>
      <c r="L133" s="109"/>
      <c r="M133" s="110"/>
      <c r="N133" s="110"/>
      <c r="O133" s="110"/>
      <c r="P133" s="110"/>
      <c r="Q133" s="110"/>
      <c r="R133" s="110"/>
      <c r="S133" s="110"/>
      <c r="T133" s="110"/>
      <c r="U133" s="110"/>
      <c r="V133" s="110"/>
      <c r="W133" s="110"/>
      <c r="X133" s="111"/>
      <c r="Y133" s="112"/>
      <c r="Z133" s="113"/>
      <c r="AA133" s="113"/>
      <c r="AB133" s="115"/>
      <c r="AC133" s="106"/>
      <c r="AD133" s="107"/>
      <c r="AE133" s="107"/>
      <c r="AF133" s="107"/>
      <c r="AG133" s="108"/>
      <c r="AH133" s="109"/>
      <c r="AI133" s="110"/>
      <c r="AJ133" s="110"/>
      <c r="AK133" s="110"/>
      <c r="AL133" s="110"/>
      <c r="AM133" s="110"/>
      <c r="AN133" s="110"/>
      <c r="AO133" s="110"/>
      <c r="AP133" s="110"/>
      <c r="AQ133" s="110"/>
      <c r="AR133" s="110"/>
      <c r="AS133" s="110"/>
      <c r="AT133" s="111"/>
      <c r="AU133" s="112"/>
      <c r="AV133" s="113"/>
      <c r="AW133" s="113"/>
      <c r="AX133" s="114"/>
    </row>
    <row r="134" spans="1:50" ht="24.75" customHeight="1">
      <c r="A134" s="266"/>
      <c r="B134" s="267"/>
      <c r="C134" s="267"/>
      <c r="D134" s="267"/>
      <c r="E134" s="267"/>
      <c r="F134" s="268"/>
      <c r="G134" s="106"/>
      <c r="H134" s="107"/>
      <c r="I134" s="107"/>
      <c r="J134" s="107"/>
      <c r="K134" s="108"/>
      <c r="L134" s="109"/>
      <c r="M134" s="110"/>
      <c r="N134" s="110"/>
      <c r="O134" s="110"/>
      <c r="P134" s="110"/>
      <c r="Q134" s="110"/>
      <c r="R134" s="110"/>
      <c r="S134" s="110"/>
      <c r="T134" s="110"/>
      <c r="U134" s="110"/>
      <c r="V134" s="110"/>
      <c r="W134" s="110"/>
      <c r="X134" s="111"/>
      <c r="Y134" s="112"/>
      <c r="Z134" s="113"/>
      <c r="AA134" s="113"/>
      <c r="AB134" s="115"/>
      <c r="AC134" s="106"/>
      <c r="AD134" s="107"/>
      <c r="AE134" s="107"/>
      <c r="AF134" s="107"/>
      <c r="AG134" s="108"/>
      <c r="AH134" s="109"/>
      <c r="AI134" s="110"/>
      <c r="AJ134" s="110"/>
      <c r="AK134" s="110"/>
      <c r="AL134" s="110"/>
      <c r="AM134" s="110"/>
      <c r="AN134" s="110"/>
      <c r="AO134" s="110"/>
      <c r="AP134" s="110"/>
      <c r="AQ134" s="110"/>
      <c r="AR134" s="110"/>
      <c r="AS134" s="110"/>
      <c r="AT134" s="111"/>
      <c r="AU134" s="112"/>
      <c r="AV134" s="113"/>
      <c r="AW134" s="113"/>
      <c r="AX134" s="114"/>
    </row>
    <row r="135" spans="1:50" ht="24.75" customHeight="1">
      <c r="A135" s="266"/>
      <c r="B135" s="267"/>
      <c r="C135" s="267"/>
      <c r="D135" s="267"/>
      <c r="E135" s="267"/>
      <c r="F135" s="268"/>
      <c r="G135" s="106"/>
      <c r="H135" s="107"/>
      <c r="I135" s="107"/>
      <c r="J135" s="107"/>
      <c r="K135" s="108"/>
      <c r="L135" s="109"/>
      <c r="M135" s="110"/>
      <c r="N135" s="110"/>
      <c r="O135" s="110"/>
      <c r="P135" s="110"/>
      <c r="Q135" s="110"/>
      <c r="R135" s="110"/>
      <c r="S135" s="110"/>
      <c r="T135" s="110"/>
      <c r="U135" s="110"/>
      <c r="V135" s="110"/>
      <c r="W135" s="110"/>
      <c r="X135" s="111"/>
      <c r="Y135" s="112"/>
      <c r="Z135" s="113"/>
      <c r="AA135" s="113"/>
      <c r="AB135" s="115"/>
      <c r="AC135" s="106"/>
      <c r="AD135" s="107"/>
      <c r="AE135" s="107"/>
      <c r="AF135" s="107"/>
      <c r="AG135" s="108"/>
      <c r="AH135" s="109"/>
      <c r="AI135" s="110"/>
      <c r="AJ135" s="110"/>
      <c r="AK135" s="110"/>
      <c r="AL135" s="110"/>
      <c r="AM135" s="110"/>
      <c r="AN135" s="110"/>
      <c r="AO135" s="110"/>
      <c r="AP135" s="110"/>
      <c r="AQ135" s="110"/>
      <c r="AR135" s="110"/>
      <c r="AS135" s="110"/>
      <c r="AT135" s="111"/>
      <c r="AU135" s="112"/>
      <c r="AV135" s="113"/>
      <c r="AW135" s="113"/>
      <c r="AX135" s="114"/>
    </row>
    <row r="136" spans="1:50" ht="24.75" customHeight="1">
      <c r="A136" s="266"/>
      <c r="B136" s="267"/>
      <c r="C136" s="267"/>
      <c r="D136" s="267"/>
      <c r="E136" s="267"/>
      <c r="F136" s="268"/>
      <c r="G136" s="106"/>
      <c r="H136" s="107"/>
      <c r="I136" s="107"/>
      <c r="J136" s="107"/>
      <c r="K136" s="108"/>
      <c r="L136" s="109"/>
      <c r="M136" s="110"/>
      <c r="N136" s="110"/>
      <c r="O136" s="110"/>
      <c r="P136" s="110"/>
      <c r="Q136" s="110"/>
      <c r="R136" s="110"/>
      <c r="S136" s="110"/>
      <c r="T136" s="110"/>
      <c r="U136" s="110"/>
      <c r="V136" s="110"/>
      <c r="W136" s="110"/>
      <c r="X136" s="111"/>
      <c r="Y136" s="112"/>
      <c r="Z136" s="113"/>
      <c r="AA136" s="113"/>
      <c r="AB136" s="113"/>
      <c r="AC136" s="106"/>
      <c r="AD136" s="107"/>
      <c r="AE136" s="107"/>
      <c r="AF136" s="107"/>
      <c r="AG136" s="108"/>
      <c r="AH136" s="109"/>
      <c r="AI136" s="110"/>
      <c r="AJ136" s="110"/>
      <c r="AK136" s="110"/>
      <c r="AL136" s="110"/>
      <c r="AM136" s="110"/>
      <c r="AN136" s="110"/>
      <c r="AO136" s="110"/>
      <c r="AP136" s="110"/>
      <c r="AQ136" s="110"/>
      <c r="AR136" s="110"/>
      <c r="AS136" s="110"/>
      <c r="AT136" s="111"/>
      <c r="AU136" s="112"/>
      <c r="AV136" s="113"/>
      <c r="AW136" s="113"/>
      <c r="AX136" s="114"/>
    </row>
    <row r="137" spans="1:50" ht="24.75" customHeight="1">
      <c r="A137" s="266"/>
      <c r="B137" s="267"/>
      <c r="C137" s="267"/>
      <c r="D137" s="267"/>
      <c r="E137" s="267"/>
      <c r="F137" s="268"/>
      <c r="G137" s="106"/>
      <c r="H137" s="107"/>
      <c r="I137" s="107"/>
      <c r="J137" s="107"/>
      <c r="K137" s="108"/>
      <c r="L137" s="109"/>
      <c r="M137" s="110"/>
      <c r="N137" s="110"/>
      <c r="O137" s="110"/>
      <c r="P137" s="110"/>
      <c r="Q137" s="110"/>
      <c r="R137" s="110"/>
      <c r="S137" s="110"/>
      <c r="T137" s="110"/>
      <c r="U137" s="110"/>
      <c r="V137" s="110"/>
      <c r="W137" s="110"/>
      <c r="X137" s="111"/>
      <c r="Y137" s="112"/>
      <c r="Z137" s="113"/>
      <c r="AA137" s="113"/>
      <c r="AB137" s="113"/>
      <c r="AC137" s="106"/>
      <c r="AD137" s="107"/>
      <c r="AE137" s="107"/>
      <c r="AF137" s="107"/>
      <c r="AG137" s="108"/>
      <c r="AH137" s="109"/>
      <c r="AI137" s="110"/>
      <c r="AJ137" s="110"/>
      <c r="AK137" s="110"/>
      <c r="AL137" s="110"/>
      <c r="AM137" s="110"/>
      <c r="AN137" s="110"/>
      <c r="AO137" s="110"/>
      <c r="AP137" s="110"/>
      <c r="AQ137" s="110"/>
      <c r="AR137" s="110"/>
      <c r="AS137" s="110"/>
      <c r="AT137" s="111"/>
      <c r="AU137" s="112"/>
      <c r="AV137" s="113"/>
      <c r="AW137" s="113"/>
      <c r="AX137" s="114"/>
    </row>
    <row r="138" spans="1:50" ht="24.75" customHeight="1">
      <c r="A138" s="266"/>
      <c r="B138" s="267"/>
      <c r="C138" s="267"/>
      <c r="D138" s="267"/>
      <c r="E138" s="267"/>
      <c r="F138" s="268"/>
      <c r="G138" s="106"/>
      <c r="H138" s="107"/>
      <c r="I138" s="107"/>
      <c r="J138" s="107"/>
      <c r="K138" s="108"/>
      <c r="L138" s="109"/>
      <c r="M138" s="110"/>
      <c r="N138" s="110"/>
      <c r="O138" s="110"/>
      <c r="P138" s="110"/>
      <c r="Q138" s="110"/>
      <c r="R138" s="110"/>
      <c r="S138" s="110"/>
      <c r="T138" s="110"/>
      <c r="U138" s="110"/>
      <c r="V138" s="110"/>
      <c r="W138" s="110"/>
      <c r="X138" s="111"/>
      <c r="Y138" s="112"/>
      <c r="Z138" s="113"/>
      <c r="AA138" s="113"/>
      <c r="AB138" s="113"/>
      <c r="AC138" s="106"/>
      <c r="AD138" s="107"/>
      <c r="AE138" s="107"/>
      <c r="AF138" s="107"/>
      <c r="AG138" s="108"/>
      <c r="AH138" s="109"/>
      <c r="AI138" s="110"/>
      <c r="AJ138" s="110"/>
      <c r="AK138" s="110"/>
      <c r="AL138" s="110"/>
      <c r="AM138" s="110"/>
      <c r="AN138" s="110"/>
      <c r="AO138" s="110"/>
      <c r="AP138" s="110"/>
      <c r="AQ138" s="110"/>
      <c r="AR138" s="110"/>
      <c r="AS138" s="110"/>
      <c r="AT138" s="111"/>
      <c r="AU138" s="112"/>
      <c r="AV138" s="113"/>
      <c r="AW138" s="113"/>
      <c r="AX138" s="114"/>
    </row>
    <row r="139" spans="1:50" ht="24.75" customHeight="1">
      <c r="A139" s="266"/>
      <c r="B139" s="267"/>
      <c r="C139" s="267"/>
      <c r="D139" s="267"/>
      <c r="E139" s="267"/>
      <c r="F139" s="268"/>
      <c r="G139" s="97"/>
      <c r="H139" s="98"/>
      <c r="I139" s="98"/>
      <c r="J139" s="98"/>
      <c r="K139" s="99"/>
      <c r="L139" s="100"/>
      <c r="M139" s="101"/>
      <c r="N139" s="101"/>
      <c r="O139" s="101"/>
      <c r="P139" s="101"/>
      <c r="Q139" s="101"/>
      <c r="R139" s="101"/>
      <c r="S139" s="101"/>
      <c r="T139" s="101"/>
      <c r="U139" s="101"/>
      <c r="V139" s="101"/>
      <c r="W139" s="101"/>
      <c r="X139" s="102"/>
      <c r="Y139" s="103"/>
      <c r="Z139" s="104"/>
      <c r="AA139" s="104"/>
      <c r="AB139" s="104"/>
      <c r="AC139" s="97"/>
      <c r="AD139" s="98"/>
      <c r="AE139" s="98"/>
      <c r="AF139" s="98"/>
      <c r="AG139" s="99"/>
      <c r="AH139" s="100"/>
      <c r="AI139" s="101"/>
      <c r="AJ139" s="101"/>
      <c r="AK139" s="101"/>
      <c r="AL139" s="101"/>
      <c r="AM139" s="101"/>
      <c r="AN139" s="101"/>
      <c r="AO139" s="101"/>
      <c r="AP139" s="101"/>
      <c r="AQ139" s="101"/>
      <c r="AR139" s="101"/>
      <c r="AS139" s="101"/>
      <c r="AT139" s="102"/>
      <c r="AU139" s="103"/>
      <c r="AV139" s="104"/>
      <c r="AW139" s="104"/>
      <c r="AX139" s="105"/>
    </row>
    <row r="140" spans="1:50" ht="24.75" customHeight="1" thickBot="1">
      <c r="A140" s="425"/>
      <c r="B140" s="426"/>
      <c r="C140" s="426"/>
      <c r="D140" s="426"/>
      <c r="E140" s="426"/>
      <c r="F140" s="427"/>
      <c r="G140" s="88" t="s">
        <v>25</v>
      </c>
      <c r="H140" s="89"/>
      <c r="I140" s="89"/>
      <c r="J140" s="89"/>
      <c r="K140" s="89"/>
      <c r="L140" s="90"/>
      <c r="M140" s="91"/>
      <c r="N140" s="91"/>
      <c r="O140" s="91"/>
      <c r="P140" s="91"/>
      <c r="Q140" s="91"/>
      <c r="R140" s="91"/>
      <c r="S140" s="91"/>
      <c r="T140" s="91"/>
      <c r="U140" s="91"/>
      <c r="V140" s="91"/>
      <c r="W140" s="91"/>
      <c r="X140" s="92"/>
      <c r="Y140" s="93">
        <f>SUM(Y132:AB139)</f>
        <v>0</v>
      </c>
      <c r="Z140" s="94"/>
      <c r="AA140" s="94"/>
      <c r="AB140" s="95"/>
      <c r="AC140" s="88" t="s">
        <v>25</v>
      </c>
      <c r="AD140" s="89"/>
      <c r="AE140" s="89"/>
      <c r="AF140" s="89"/>
      <c r="AG140" s="89"/>
      <c r="AH140" s="90"/>
      <c r="AI140" s="91"/>
      <c r="AJ140" s="91"/>
      <c r="AK140" s="91"/>
      <c r="AL140" s="91"/>
      <c r="AM140" s="91"/>
      <c r="AN140" s="91"/>
      <c r="AO140" s="91"/>
      <c r="AP140" s="91"/>
      <c r="AQ140" s="91"/>
      <c r="AR140" s="91"/>
      <c r="AS140" s="91"/>
      <c r="AT140" s="92"/>
      <c r="AU140" s="93">
        <f>SUM(AU132:AX139)</f>
        <v>0</v>
      </c>
      <c r="AV140" s="94"/>
      <c r="AW140" s="94"/>
      <c r="AX140" s="96"/>
    </row>
    <row r="141" spans="1:50" ht="24.75" customHeight="1">
      <c r="A141" s="10"/>
      <c r="B141" s="10"/>
      <c r="C141" s="10"/>
      <c r="D141" s="10"/>
      <c r="E141" s="10"/>
      <c r="F141" s="10"/>
      <c r="G141" s="17"/>
      <c r="H141" s="17"/>
      <c r="I141" s="17"/>
      <c r="J141" s="17"/>
      <c r="K141" s="17"/>
      <c r="L141" s="9"/>
      <c r="M141" s="17"/>
      <c r="N141" s="17"/>
      <c r="O141" s="17"/>
      <c r="P141" s="17"/>
      <c r="Q141" s="17"/>
      <c r="R141" s="17"/>
      <c r="S141" s="17"/>
      <c r="T141" s="17"/>
      <c r="U141" s="17"/>
      <c r="V141" s="17"/>
      <c r="W141" s="17"/>
      <c r="X141" s="17"/>
      <c r="Y141" s="18"/>
      <c r="Z141" s="18"/>
      <c r="AA141" s="18"/>
      <c r="AB141" s="18"/>
      <c r="AC141" s="17"/>
      <c r="AD141" s="17"/>
      <c r="AE141" s="17"/>
      <c r="AF141" s="17"/>
      <c r="AG141" s="17"/>
      <c r="AH141" s="9"/>
      <c r="AI141" s="17"/>
      <c r="AJ141" s="17"/>
      <c r="AK141" s="17"/>
      <c r="AL141" s="17"/>
      <c r="AM141" s="17"/>
      <c r="AN141" s="17"/>
      <c r="AO141" s="17"/>
      <c r="AP141" s="17"/>
      <c r="AQ141" s="17"/>
      <c r="AR141" s="17"/>
      <c r="AS141" s="17"/>
      <c r="AT141" s="17"/>
      <c r="AU141" s="18"/>
      <c r="AV141" s="18"/>
      <c r="AW141" s="18"/>
      <c r="AX141" s="18"/>
    </row>
    <row r="142" spans="1:50" ht="13.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row>
    <row r="143" spans="1:50" s="33" customFormat="1" ht="24.75" customHeight="1" hidden="1">
      <c r="A143" s="10"/>
      <c r="B143" s="10"/>
      <c r="C143" s="10"/>
      <c r="D143" s="10"/>
      <c r="E143" s="10"/>
      <c r="F143" s="10"/>
      <c r="G143" s="587"/>
      <c r="H143" s="587"/>
      <c r="I143" s="587"/>
      <c r="J143" s="587"/>
      <c r="K143" s="587"/>
      <c r="L143" s="9"/>
      <c r="M143" s="587"/>
      <c r="N143" s="587"/>
      <c r="O143" s="587"/>
      <c r="P143" s="587"/>
      <c r="Q143" s="587"/>
      <c r="R143" s="587"/>
      <c r="S143" s="587"/>
      <c r="T143" s="587"/>
      <c r="U143" s="587"/>
      <c r="V143" s="587"/>
      <c r="W143" s="587"/>
      <c r="X143" s="587"/>
      <c r="Y143" s="588"/>
      <c r="Z143" s="588"/>
      <c r="AA143" s="588"/>
      <c r="AB143" s="588"/>
      <c r="AC143" s="587"/>
      <c r="AD143" s="587"/>
      <c r="AE143" s="587"/>
      <c r="AF143" s="587"/>
      <c r="AG143" s="587"/>
      <c r="AH143" s="9"/>
      <c r="AI143" s="587"/>
      <c r="AJ143" s="587"/>
      <c r="AK143" s="587"/>
      <c r="AL143" s="587"/>
      <c r="AM143" s="587"/>
      <c r="AN143" s="587"/>
      <c r="AO143" s="587"/>
      <c r="AP143" s="587"/>
      <c r="AQ143" s="587"/>
      <c r="AR143" s="587"/>
      <c r="AS143" s="587"/>
      <c r="AT143" s="587"/>
      <c r="AU143" s="588"/>
      <c r="AV143" s="588"/>
      <c r="AW143" s="588"/>
      <c r="AX143" s="588"/>
    </row>
    <row r="144" s="33" customFormat="1" ht="12.75" customHeight="1" hidden="1"/>
    <row r="145" s="33" customFormat="1" ht="12.75" customHeight="1" hidden="1"/>
    <row r="146" s="33" customFormat="1" ht="12.75" customHeight="1" hidden="1"/>
    <row r="147" s="33" customFormat="1" ht="12.75" customHeight="1" hidden="1"/>
    <row r="148" s="33" customFormat="1" ht="12.75" customHeight="1" hidden="1"/>
    <row r="149" s="33" customFormat="1" ht="12.75" customHeight="1" hidden="1"/>
    <row r="150" s="33" customFormat="1" ht="12.75" customHeight="1" hidden="1"/>
    <row r="151" s="33" customFormat="1" ht="12.75" customHeight="1" hidden="1"/>
    <row r="152" s="33" customFormat="1" ht="12.75" customHeight="1" hidden="1"/>
    <row r="153" s="33" customFormat="1" ht="12.75" customHeight="1" hidden="1"/>
    <row r="154" s="33" customFormat="1" ht="12.75" customHeight="1" hidden="1"/>
    <row r="155" s="33" customFormat="1" ht="12.75" customHeight="1" hidden="1"/>
    <row r="156" s="33" customFormat="1" ht="12.75" customHeight="1" hidden="1"/>
    <row r="157" s="33" customFormat="1" ht="12.75" customHeight="1" hidden="1"/>
    <row r="158" s="33" customFormat="1" ht="12.75" customHeight="1" hidden="1"/>
    <row r="159" s="33" customFormat="1" ht="12.75" customHeight="1" hidden="1"/>
    <row r="160" s="33" customFormat="1" ht="12.75" customHeight="1" hidden="1"/>
    <row r="161" s="33" customFormat="1" ht="12.75" customHeight="1" hidden="1"/>
    <row r="162" s="33" customFormat="1" ht="12.75" customHeight="1" hidden="1"/>
    <row r="163" s="33" customFormat="1" ht="12.75" customHeight="1" hidden="1"/>
    <row r="164" s="33" customFormat="1" ht="12.75" customHeight="1" hidden="1"/>
    <row r="165" s="33" customFormat="1" ht="12.75" customHeight="1" hidden="1"/>
    <row r="166" s="33" customFormat="1" ht="12.75" customHeight="1" hidden="1"/>
    <row r="167" s="33" customFormat="1" ht="12.75" customHeight="1" hidden="1"/>
    <row r="168" s="33" customFormat="1" ht="12.75" customHeight="1" hidden="1"/>
    <row r="169" s="33" customFormat="1" ht="12.75" customHeight="1" hidden="1"/>
    <row r="170" s="33" customFormat="1" ht="12.75" customHeight="1" hidden="1"/>
    <row r="171" s="33" customFormat="1" ht="12.75" customHeight="1" hidden="1"/>
    <row r="172" s="33" customFormat="1" ht="12.75" customHeight="1" hidden="1"/>
    <row r="173" s="33" customFormat="1" ht="12.75" customHeight="1" hidden="1"/>
    <row r="174" s="33" customFormat="1" ht="12.75" customHeight="1" hidden="1"/>
    <row r="175" s="33" customFormat="1" ht="12.75" customHeight="1" hidden="1"/>
    <row r="176" s="33" customFormat="1" ht="12.75" customHeight="1" hidden="1"/>
    <row r="177" s="33" customFormat="1" ht="12.75" customHeight="1" hidden="1"/>
    <row r="178" s="33" customFormat="1" ht="12.75" customHeight="1" hidden="1"/>
    <row r="179" s="33" customFormat="1" ht="12.75" customHeight="1" hidden="1"/>
    <row r="180" s="33" customFormat="1" ht="12.75" customHeight="1" hidden="1"/>
    <row r="181" s="33" customFormat="1" ht="12.75" customHeight="1" hidden="1"/>
    <row r="182" s="33" customFormat="1" ht="12.75" customHeight="1" hidden="1"/>
    <row r="183" s="33" customFormat="1" ht="12.75" customHeight="1" hidden="1"/>
    <row r="184" s="33" customFormat="1" ht="12.75" customHeight="1" hidden="1"/>
    <row r="185" s="33" customFormat="1" ht="12.75" customHeight="1" hidden="1"/>
    <row r="186" s="33" customFormat="1" ht="12.75" customHeight="1" hidden="1"/>
    <row r="187" s="33" customFormat="1" ht="12.75" customHeight="1" hidden="1"/>
    <row r="188" s="33" customFormat="1" ht="12.75" customHeight="1" hidden="1"/>
    <row r="189" s="33" customFormat="1" ht="12.75" customHeight="1" hidden="1"/>
    <row r="190" s="33" customFormat="1" ht="12.75" customHeight="1" hidden="1"/>
    <row r="191" s="33" customFormat="1" ht="12.75" customHeight="1" hidden="1"/>
    <row r="192" s="33" customFormat="1" ht="12.75" customHeight="1" hidden="1"/>
    <row r="193" s="33" customFormat="1" ht="12.75" customHeight="1" hidden="1"/>
    <row r="194" s="33" customFormat="1" ht="12.75" customHeight="1" hidden="1"/>
    <row r="195" s="33" customFormat="1" ht="12.75" customHeight="1" hidden="1"/>
    <row r="196" s="33" customFormat="1" ht="12.75" customHeight="1" hidden="1"/>
    <row r="197" s="33" customFormat="1" ht="12.75" customHeight="1" hidden="1"/>
    <row r="198" s="33" customFormat="1" ht="12.75" customHeight="1" hidden="1"/>
    <row r="199" s="33" customFormat="1" ht="12.75" customHeight="1" hidden="1"/>
    <row r="200" s="33" customFormat="1" ht="12.75" customHeight="1" hidden="1"/>
    <row r="201" s="33" customFormat="1" ht="12.75" customHeight="1" hidden="1"/>
    <row r="202" s="33" customFormat="1" ht="12.75" customHeight="1" hidden="1"/>
    <row r="203" s="33" customFormat="1" ht="12.75" customHeight="1" hidden="1"/>
    <row r="204" s="33" customFormat="1" ht="12.75" customHeight="1" hidden="1"/>
    <row r="205" s="33" customFormat="1" ht="12.75" customHeight="1" hidden="1"/>
    <row r="206" s="33" customFormat="1" ht="12.75" customHeight="1" hidden="1"/>
    <row r="207" s="33" customFormat="1" ht="12.75" customHeight="1" hidden="1"/>
    <row r="208" s="33" customFormat="1" ht="12.75" customHeight="1" hidden="1"/>
    <row r="209" s="33" customFormat="1" ht="12.75" customHeight="1" hidden="1"/>
    <row r="210" s="33" customFormat="1" ht="12.75" customHeight="1" hidden="1"/>
    <row r="211" s="33" customFormat="1" ht="12.75" customHeight="1" hidden="1"/>
    <row r="212" s="33" customFormat="1" ht="12.75" customHeight="1" hidden="1"/>
    <row r="213" s="33" customFormat="1" ht="12.75" customHeight="1" hidden="1"/>
    <row r="214" s="33" customFormat="1" ht="12.75" customHeight="1" hidden="1"/>
    <row r="215" s="33" customFormat="1" ht="12.75" customHeight="1" hidden="1"/>
    <row r="216" s="33" customFormat="1" ht="12.75" customHeight="1" hidden="1"/>
    <row r="217" s="33" customFormat="1" ht="12.75" customHeight="1" hidden="1"/>
    <row r="218" s="33" customFormat="1" ht="12.75" customHeight="1" hidden="1"/>
    <row r="219" s="33" customFormat="1" ht="12.75" customHeight="1" hidden="1"/>
    <row r="220" s="33" customFormat="1" ht="12.75" customHeight="1" hidden="1"/>
    <row r="221" s="33" customFormat="1" ht="12.75" customHeight="1" hidden="1"/>
    <row r="222" s="33" customFormat="1" ht="12.75" customHeight="1" hidden="1"/>
    <row r="223" s="33" customFormat="1" ht="12.75" customHeight="1" hidden="1"/>
    <row r="224" s="33" customFormat="1" ht="12.75" customHeight="1" hidden="1"/>
    <row r="225" s="33" customFormat="1" ht="12.75" customHeight="1" hidden="1"/>
    <row r="226" s="33" customFormat="1" ht="12.75" customHeight="1" hidden="1"/>
    <row r="227" s="33" customFormat="1" ht="12.75" customHeight="1" hidden="1"/>
    <row r="228" s="33" customFormat="1" ht="12.75" customHeight="1" hidden="1"/>
    <row r="229" s="33" customFormat="1" ht="12.75" customHeight="1" hidden="1"/>
    <row r="230" s="33" customFormat="1" ht="12.75" customHeight="1" hidden="1"/>
    <row r="231" s="33" customFormat="1" ht="12.75" customHeight="1" hidden="1"/>
    <row r="232" s="33" customFormat="1" ht="12.75" customHeight="1" hidden="1"/>
    <row r="233" s="33" customFormat="1" ht="12.75" customHeight="1" hidden="1"/>
    <row r="234" s="33" customFormat="1" ht="12.75" customHeight="1" hidden="1"/>
    <row r="235" s="33" customFormat="1" ht="12.75" customHeight="1" hidden="1"/>
    <row r="236" s="33" customFormat="1" ht="12.75" customHeight="1" hidden="1"/>
    <row r="237" s="33" customFormat="1" ht="12.75" customHeight="1" hidden="1"/>
    <row r="238" s="33" customFormat="1" ht="12.75" customHeight="1" hidden="1"/>
    <row r="239" s="33" customFormat="1" ht="12.75" customHeight="1" hidden="1"/>
    <row r="240" s="33" customFormat="1" ht="12.75" customHeight="1" hidden="1"/>
    <row r="241" s="33" customFormat="1" ht="12.75" customHeight="1" hidden="1"/>
    <row r="242" s="33" customFormat="1" ht="12.75" customHeight="1" hidden="1"/>
    <row r="243" s="33" customFormat="1" ht="12.75" customHeight="1" hidden="1"/>
    <row r="244" s="33" customFormat="1" ht="12.75" customHeight="1" hidden="1"/>
    <row r="245" s="33" customFormat="1" ht="12.75" customHeight="1" hidden="1"/>
    <row r="246" s="33" customFormat="1" ht="12.75" customHeight="1" hidden="1"/>
    <row r="247" s="33" customFormat="1" ht="12.75" customHeight="1" hidden="1"/>
    <row r="248" s="33" customFormat="1" ht="12.75" customHeight="1" hidden="1"/>
    <row r="249" s="33" customFormat="1" ht="12.75" customHeight="1" hidden="1"/>
    <row r="250" s="33" customFormat="1" ht="12.75" customHeight="1" hidden="1"/>
    <row r="251" s="33" customFormat="1" ht="12.75" customHeight="1" hidden="1"/>
    <row r="252" s="33" customFormat="1" ht="12.75" customHeight="1" hidden="1"/>
    <row r="253" s="33" customFormat="1" ht="12.75" customHeight="1" hidden="1"/>
    <row r="254" s="33" customFormat="1" ht="12.75" customHeight="1" hidden="1"/>
    <row r="255" s="33" customFormat="1" ht="12.75" customHeight="1" hidden="1"/>
    <row r="256" s="33" customFormat="1" ht="12.75" customHeight="1" hidden="1"/>
    <row r="257" s="33" customFormat="1" ht="12.75" customHeight="1" hidden="1"/>
    <row r="258" s="33" customFormat="1" ht="12.75" customHeight="1" hidden="1"/>
    <row r="259" s="33" customFormat="1" ht="12.75" customHeight="1" hidden="1"/>
    <row r="260" s="33" customFormat="1" ht="12.75" customHeight="1" hidden="1"/>
    <row r="261" s="33" customFormat="1" ht="12.75" customHeight="1" hidden="1"/>
    <row r="262" s="33" customFormat="1" ht="12.75" customHeight="1" hidden="1"/>
    <row r="263" s="33" customFormat="1" ht="12.75" customHeight="1" hidden="1"/>
    <row r="264" s="33" customFormat="1" ht="12.75" customHeight="1" hidden="1"/>
    <row r="265" s="33" customFormat="1" ht="12.75" customHeight="1" hidden="1"/>
    <row r="266" s="33" customFormat="1" ht="12.75" customHeight="1" hidden="1"/>
    <row r="267" s="33" customFormat="1" ht="12.75" customHeight="1" hidden="1"/>
    <row r="268" s="33" customFormat="1" ht="12.75" customHeight="1" hidden="1"/>
    <row r="269" s="33" customFormat="1" ht="12.75" customHeight="1" hidden="1"/>
    <row r="270" s="33" customFormat="1" ht="12.75" customHeight="1" hidden="1"/>
    <row r="271" s="33" customFormat="1" ht="12.75" customHeight="1" hidden="1"/>
    <row r="272" s="33" customFormat="1" ht="12.75" customHeight="1" hidden="1"/>
    <row r="273" s="33" customFormat="1" ht="12.75" customHeight="1" hidden="1"/>
    <row r="274" s="33" customFormat="1" ht="12.75" customHeight="1" hidden="1"/>
    <row r="275" s="33" customFormat="1" ht="12.75" customHeight="1" hidden="1"/>
    <row r="276" s="33" customFormat="1" ht="12.75" customHeight="1" hidden="1"/>
    <row r="277" s="33" customFormat="1" ht="12.75" customHeight="1" hidden="1"/>
    <row r="278" s="33" customFormat="1" ht="12.75" customHeight="1" hidden="1"/>
    <row r="279" s="33" customFormat="1" ht="12.75" customHeight="1" hidden="1"/>
    <row r="280" s="33" customFormat="1" ht="12.75" customHeight="1" hidden="1"/>
    <row r="281" s="33" customFormat="1" ht="12.75" customHeight="1" hidden="1"/>
    <row r="282" s="33" customFormat="1" ht="12.75" customHeight="1" hidden="1"/>
    <row r="283" s="33" customFormat="1" ht="12.75" customHeight="1" hidden="1"/>
    <row r="284" s="33" customFormat="1" ht="12.75" customHeight="1" hidden="1"/>
    <row r="285" s="33" customFormat="1" ht="12.75" customHeight="1" hidden="1"/>
    <row r="286" s="33" customFormat="1" ht="12.75" customHeight="1" hidden="1"/>
    <row r="287" s="33" customFormat="1" ht="12.75" customHeight="1" hidden="1"/>
    <row r="288" s="33" customFormat="1" ht="12.75" customHeight="1" hidden="1"/>
    <row r="289" s="33" customFormat="1" ht="12.75" customHeight="1" hidden="1"/>
    <row r="290" s="33" customFormat="1" ht="12.75" customHeight="1" hidden="1"/>
    <row r="291" s="33" customFormat="1" ht="12.75" customHeight="1" hidden="1"/>
    <row r="292" s="33" customFormat="1" ht="12.75" customHeight="1" hidden="1"/>
    <row r="293" s="33" customFormat="1" ht="12.75" customHeight="1" hidden="1"/>
    <row r="294" s="33" customFormat="1" ht="12.75" customHeight="1" hidden="1"/>
    <row r="295" s="33" customFormat="1" ht="12.75" customHeight="1" hidden="1"/>
    <row r="296" s="33" customFormat="1" ht="12.75" customHeight="1" hidden="1"/>
    <row r="297" s="33" customFormat="1" ht="12.75" customHeight="1" hidden="1"/>
    <row r="298" s="33" customFormat="1" ht="12.75" customHeight="1" hidden="1"/>
    <row r="299" s="33" customFormat="1" ht="12.75" customHeight="1" hidden="1"/>
    <row r="300" s="33" customFormat="1" ht="12.75" customHeight="1" hidden="1"/>
    <row r="301" s="33" customFormat="1" ht="12.75" customHeight="1" hidden="1"/>
    <row r="302" s="33" customFormat="1" ht="12.75" customHeight="1" hidden="1"/>
    <row r="303" s="33" customFormat="1" ht="12.75" customHeight="1" hidden="1"/>
    <row r="304" s="33" customFormat="1" ht="12.75" customHeight="1" hidden="1"/>
    <row r="305" s="33" customFormat="1" ht="12.75" customHeight="1" hidden="1"/>
    <row r="306" s="33" customFormat="1" ht="12.75" customHeight="1" hidden="1"/>
    <row r="307" s="33" customFormat="1" ht="12.75" customHeight="1" hidden="1"/>
    <row r="308" s="33" customFormat="1" ht="12.75" customHeight="1" hidden="1"/>
    <row r="309" s="33" customFormat="1" ht="12.75" customHeight="1" hidden="1"/>
    <row r="310" s="33" customFormat="1" ht="12.75" customHeight="1" hidden="1"/>
    <row r="311" s="33" customFormat="1" ht="12.75" customHeight="1" hidden="1"/>
    <row r="312" s="33" customFormat="1" ht="12.75" customHeight="1" hidden="1"/>
    <row r="313" s="33" customFormat="1" ht="12.75" customHeight="1" hidden="1"/>
    <row r="314" s="33" customFormat="1" ht="12.75" customHeight="1" hidden="1"/>
    <row r="315" s="33" customFormat="1" ht="12.75" customHeight="1" hidden="1"/>
    <row r="316" s="33" customFormat="1" ht="12.75" customHeight="1" hidden="1"/>
    <row r="317" s="33" customFormat="1" ht="12.75" customHeight="1" hidden="1"/>
    <row r="318" s="33" customFormat="1" ht="12.75" customHeight="1" hidden="1"/>
    <row r="319" s="33" customFormat="1" ht="12.75" customHeight="1" hidden="1"/>
    <row r="320" s="33" customFormat="1" ht="12.75" customHeight="1" hidden="1"/>
    <row r="321" s="33" customFormat="1" ht="12.75" customHeight="1" hidden="1"/>
    <row r="322" s="33" customFormat="1" ht="12.75" customHeight="1" hidden="1"/>
    <row r="323" s="33" customFormat="1" ht="12.75" customHeight="1" hidden="1"/>
    <row r="324" s="33" customFormat="1" ht="12.75" customHeight="1" hidden="1"/>
    <row r="325" s="33" customFormat="1" ht="12.75" customHeight="1" hidden="1"/>
    <row r="326" s="33" customFormat="1" ht="12.75" customHeight="1" hidden="1"/>
    <row r="327" s="33" customFormat="1" ht="12.75" customHeight="1" hidden="1"/>
    <row r="328" s="33" customFormat="1" ht="12.75" customHeight="1" hidden="1"/>
    <row r="329" s="33" customFormat="1" ht="12.75" customHeight="1" hidden="1"/>
    <row r="330" s="33" customFormat="1" ht="12.75" customHeight="1" hidden="1"/>
    <row r="331" s="33" customFormat="1" ht="12.75" customHeight="1" hidden="1"/>
    <row r="332" s="33" customFormat="1" ht="12.75" customHeight="1" hidden="1"/>
    <row r="333" s="33" customFormat="1" ht="12.75" customHeight="1" hidden="1"/>
    <row r="334" s="33" customFormat="1" ht="12.75" customHeight="1" hidden="1"/>
    <row r="335" s="33" customFormat="1" ht="12.75" customHeight="1" hidden="1"/>
    <row r="336" s="33" customFormat="1" ht="12.75" customHeight="1" hidden="1"/>
    <row r="337" s="33" customFormat="1" ht="12.75" customHeight="1" hidden="1"/>
    <row r="338" s="33" customFormat="1" ht="12.75" customHeight="1" hidden="1"/>
    <row r="339" s="33" customFormat="1" ht="12.75" customHeight="1" hidden="1"/>
    <row r="340" s="33" customFormat="1" ht="12.75" customHeight="1" hidden="1"/>
    <row r="341" s="33" customFormat="1" ht="12.75" customHeight="1" hidden="1"/>
    <row r="342" s="33" customFormat="1" ht="12.75" customHeight="1" hidden="1"/>
    <row r="343" s="33" customFormat="1" ht="12.75" customHeight="1" hidden="1"/>
    <row r="344" s="33" customFormat="1" ht="12.75" customHeight="1" hidden="1"/>
    <row r="345" s="33" customFormat="1" ht="12.75" customHeight="1" hidden="1"/>
    <row r="346" s="33" customFormat="1" ht="12.75" customHeight="1" hidden="1"/>
    <row r="347" s="33" customFormat="1" ht="12.75" customHeight="1" hidden="1"/>
    <row r="348" s="33" customFormat="1" ht="12.75" customHeight="1" hidden="1"/>
    <row r="349" s="33" customFormat="1" ht="12.75" customHeight="1" hidden="1"/>
    <row r="350" s="33" customFormat="1" ht="12.75" customHeight="1" hidden="1"/>
    <row r="351" s="33" customFormat="1" ht="12.75" customHeight="1" hidden="1"/>
    <row r="352" s="33" customFormat="1" ht="12.75" customHeight="1" hidden="1"/>
    <row r="353" s="33" customFormat="1" ht="12.75" customHeight="1" hidden="1"/>
    <row r="354" s="33" customFormat="1" ht="12.75" customHeight="1" hidden="1"/>
    <row r="355" s="33" customFormat="1" ht="12.75" customHeight="1" hidden="1"/>
    <row r="356" s="33" customFormat="1" ht="12.75" customHeight="1" hidden="1"/>
    <row r="357" s="33" customFormat="1" ht="12.75" customHeight="1" hidden="1"/>
    <row r="358" s="33" customFormat="1" ht="12.75" customHeight="1" hidden="1"/>
    <row r="359" s="33" customFormat="1" ht="12.75" customHeight="1" hidden="1"/>
    <row r="360" s="33" customFormat="1" ht="12.75" customHeight="1" hidden="1"/>
    <row r="361" s="33" customFormat="1" ht="12.75" customHeight="1" hidden="1"/>
    <row r="362" s="33" customFormat="1" ht="12.75" customHeight="1" hidden="1"/>
    <row r="363" s="33" customFormat="1" ht="12.75" customHeight="1" hidden="1"/>
    <row r="364" s="33" customFormat="1" ht="12.75" customHeight="1" hidden="1"/>
    <row r="365" s="33" customFormat="1" ht="12.75" customHeight="1" hidden="1"/>
    <row r="366" s="33" customFormat="1" ht="12.75" customHeight="1" hidden="1"/>
    <row r="367" s="33" customFormat="1" ht="12.75" customHeight="1" hidden="1"/>
    <row r="368" s="33" customFormat="1" ht="12.75" customHeight="1" hidden="1"/>
    <row r="369" s="33" customFormat="1" ht="12.75" customHeight="1" hidden="1"/>
    <row r="370" s="33" customFormat="1" ht="12.75" customHeight="1" hidden="1"/>
    <row r="371" s="33" customFormat="1" ht="12.75" customHeight="1" hidden="1"/>
    <row r="372" s="33" customFormat="1" ht="12.75" customHeight="1" hidden="1"/>
    <row r="373" s="33" customFormat="1" ht="12.75" customHeight="1" hidden="1"/>
    <row r="374" s="33" customFormat="1" ht="12.75" customHeight="1" hidden="1"/>
    <row r="375" s="33" customFormat="1" ht="12.75" customHeight="1" hidden="1"/>
    <row r="376" s="33" customFormat="1" ht="12.75" customHeight="1" hidden="1"/>
    <row r="377" s="33" customFormat="1" ht="12.75" customHeight="1" hidden="1"/>
    <row r="378" s="33" customFormat="1" ht="12.75" customHeight="1" hidden="1"/>
    <row r="379" s="33" customFormat="1" ht="12.75" customHeight="1" hidden="1"/>
    <row r="380" s="33" customFormat="1" ht="12.75" customHeight="1" hidden="1"/>
    <row r="381" s="33" customFormat="1" ht="12.75" customHeight="1" hidden="1"/>
    <row r="382" s="33" customFormat="1" ht="12.75" customHeight="1" hidden="1"/>
    <row r="383" s="33" customFormat="1" ht="12.75" customHeight="1" hidden="1"/>
    <row r="384" s="33" customFormat="1" ht="12.75" customHeight="1" hidden="1"/>
    <row r="385" s="33" customFormat="1" ht="12.75" customHeight="1" hidden="1"/>
    <row r="386" s="33" customFormat="1" ht="12.75" customHeight="1" hidden="1"/>
    <row r="387" s="33" customFormat="1" ht="12.75" customHeight="1" hidden="1"/>
    <row r="388" s="33" customFormat="1" ht="12.75" customHeight="1" hidden="1"/>
    <row r="389" s="33" customFormat="1" ht="12.75" customHeight="1" hidden="1"/>
    <row r="390" s="33" customFormat="1" ht="12.75" customHeight="1" hidden="1"/>
    <row r="391" s="33" customFormat="1" ht="12.75" customHeight="1" hidden="1"/>
    <row r="392" s="33" customFormat="1" ht="12.75" customHeight="1" hidden="1"/>
    <row r="393" s="33" customFormat="1" ht="12.75" customHeight="1" hidden="1"/>
    <row r="394" spans="1:50" ht="13.5">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3.5">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3.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7" t="s">
        <v>45</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20</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34"/>
      <c r="B402" s="34"/>
      <c r="C402" s="49" t="s">
        <v>40</v>
      </c>
      <c r="D402" s="49"/>
      <c r="E402" s="49"/>
      <c r="F402" s="49"/>
      <c r="G402" s="49"/>
      <c r="H402" s="49"/>
      <c r="I402" s="49"/>
      <c r="J402" s="49"/>
      <c r="K402" s="49"/>
      <c r="L402" s="49"/>
      <c r="M402" s="49" t="s">
        <v>41</v>
      </c>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50" t="s">
        <v>42</v>
      </c>
      <c r="AL402" s="49"/>
      <c r="AM402" s="49"/>
      <c r="AN402" s="49"/>
      <c r="AO402" s="49"/>
      <c r="AP402" s="49"/>
      <c r="AQ402" s="49" t="s">
        <v>31</v>
      </c>
      <c r="AR402" s="49"/>
      <c r="AS402" s="49"/>
      <c r="AT402" s="49"/>
      <c r="AU402" s="51" t="s">
        <v>32</v>
      </c>
      <c r="AV402" s="52"/>
      <c r="AW402" s="52"/>
      <c r="AX402" s="39"/>
    </row>
    <row r="403" spans="1:50" ht="24" customHeight="1">
      <c r="A403" s="34">
        <v>1</v>
      </c>
      <c r="B403" s="34">
        <v>1</v>
      </c>
      <c r="C403" s="40" t="s">
        <v>125</v>
      </c>
      <c r="D403" s="82"/>
      <c r="E403" s="82"/>
      <c r="F403" s="82"/>
      <c r="G403" s="82"/>
      <c r="H403" s="82"/>
      <c r="I403" s="82"/>
      <c r="J403" s="82"/>
      <c r="K403" s="82"/>
      <c r="L403" s="83"/>
      <c r="M403" s="84" t="s">
        <v>142</v>
      </c>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6">
        <v>12.625</v>
      </c>
      <c r="AL403" s="35"/>
      <c r="AM403" s="35"/>
      <c r="AN403" s="35"/>
      <c r="AO403" s="35"/>
      <c r="AP403" s="35"/>
      <c r="AQ403" s="35">
        <v>2</v>
      </c>
      <c r="AR403" s="35"/>
      <c r="AS403" s="35"/>
      <c r="AT403" s="35"/>
      <c r="AU403" s="85">
        <f>12625000/17434912*100</f>
        <v>72.4121808013714</v>
      </c>
      <c r="AV403" s="86"/>
      <c r="AW403" s="86"/>
      <c r="AX403" s="87"/>
    </row>
    <row r="404" spans="1:50" ht="24" customHeight="1" hidden="1">
      <c r="A404" s="34">
        <v>2</v>
      </c>
      <c r="B404" s="34">
        <v>1</v>
      </c>
      <c r="C404" s="43"/>
      <c r="D404" s="35"/>
      <c r="E404" s="35"/>
      <c r="F404" s="35"/>
      <c r="G404" s="35"/>
      <c r="H404" s="35"/>
      <c r="I404" s="35"/>
      <c r="J404" s="35"/>
      <c r="K404" s="35"/>
      <c r="L404" s="35"/>
      <c r="M404" s="43"/>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6"/>
      <c r="AL404" s="35"/>
      <c r="AM404" s="35"/>
      <c r="AN404" s="35"/>
      <c r="AO404" s="35"/>
      <c r="AP404" s="35"/>
      <c r="AQ404" s="80"/>
      <c r="AR404" s="81"/>
      <c r="AS404" s="81"/>
      <c r="AT404" s="81"/>
      <c r="AU404" s="46"/>
      <c r="AV404" s="78"/>
      <c r="AW404" s="78"/>
      <c r="AX404" s="79"/>
    </row>
    <row r="405" spans="1:50" ht="24" customHeight="1" hidden="1">
      <c r="A405" s="34">
        <v>3</v>
      </c>
      <c r="B405" s="34">
        <v>1</v>
      </c>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6"/>
      <c r="AL405" s="35"/>
      <c r="AM405" s="35"/>
      <c r="AN405" s="35"/>
      <c r="AO405" s="35"/>
      <c r="AP405" s="35"/>
      <c r="AQ405" s="35"/>
      <c r="AR405" s="35"/>
      <c r="AS405" s="35"/>
      <c r="AT405" s="35"/>
      <c r="AU405" s="37"/>
      <c r="AV405" s="38"/>
      <c r="AW405" s="38"/>
      <c r="AX405" s="39"/>
    </row>
    <row r="406" spans="1:50" ht="24" customHeight="1" hidden="1">
      <c r="A406" s="34">
        <v>4</v>
      </c>
      <c r="B406" s="34">
        <v>1</v>
      </c>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6"/>
      <c r="AL406" s="35"/>
      <c r="AM406" s="35"/>
      <c r="AN406" s="35"/>
      <c r="AO406" s="35"/>
      <c r="AP406" s="35"/>
      <c r="AQ406" s="35"/>
      <c r="AR406" s="35"/>
      <c r="AS406" s="35"/>
      <c r="AT406" s="35"/>
      <c r="AU406" s="37"/>
      <c r="AV406" s="38"/>
      <c r="AW406" s="38"/>
      <c r="AX406" s="39"/>
    </row>
    <row r="407" spans="1:50" ht="24" customHeight="1" hidden="1">
      <c r="A407" s="34">
        <v>5</v>
      </c>
      <c r="B407" s="34">
        <v>1</v>
      </c>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6"/>
      <c r="AL407" s="35"/>
      <c r="AM407" s="35"/>
      <c r="AN407" s="35"/>
      <c r="AO407" s="35"/>
      <c r="AP407" s="35"/>
      <c r="AQ407" s="35"/>
      <c r="AR407" s="35"/>
      <c r="AS407" s="35"/>
      <c r="AT407" s="35"/>
      <c r="AU407" s="37"/>
      <c r="AV407" s="38"/>
      <c r="AW407" s="38"/>
      <c r="AX407" s="39"/>
    </row>
    <row r="408" spans="1:50" ht="24" customHeight="1" hidden="1">
      <c r="A408" s="34">
        <v>6</v>
      </c>
      <c r="B408" s="34">
        <v>1</v>
      </c>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6"/>
      <c r="AL408" s="35"/>
      <c r="AM408" s="35"/>
      <c r="AN408" s="35"/>
      <c r="AO408" s="35"/>
      <c r="AP408" s="35"/>
      <c r="AQ408" s="35"/>
      <c r="AR408" s="35"/>
      <c r="AS408" s="35"/>
      <c r="AT408" s="35"/>
      <c r="AU408" s="37"/>
      <c r="AV408" s="38"/>
      <c r="AW408" s="38"/>
      <c r="AX408" s="39"/>
    </row>
    <row r="409" spans="1:50" ht="24" customHeight="1" hidden="1">
      <c r="A409" s="34">
        <v>7</v>
      </c>
      <c r="B409" s="34">
        <v>1</v>
      </c>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6"/>
      <c r="AL409" s="35"/>
      <c r="AM409" s="35"/>
      <c r="AN409" s="35"/>
      <c r="AO409" s="35"/>
      <c r="AP409" s="35"/>
      <c r="AQ409" s="35"/>
      <c r="AR409" s="35"/>
      <c r="AS409" s="35"/>
      <c r="AT409" s="35"/>
      <c r="AU409" s="37"/>
      <c r="AV409" s="38"/>
      <c r="AW409" s="38"/>
      <c r="AX409" s="39"/>
    </row>
    <row r="410" spans="1:50" ht="24" customHeight="1" hidden="1">
      <c r="A410" s="34">
        <v>8</v>
      </c>
      <c r="B410" s="34">
        <v>1</v>
      </c>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6"/>
      <c r="AL410" s="35"/>
      <c r="AM410" s="35"/>
      <c r="AN410" s="35"/>
      <c r="AO410" s="35"/>
      <c r="AP410" s="35"/>
      <c r="AQ410" s="35"/>
      <c r="AR410" s="35"/>
      <c r="AS410" s="35"/>
      <c r="AT410" s="35"/>
      <c r="AU410" s="37"/>
      <c r="AV410" s="38"/>
      <c r="AW410" s="38"/>
      <c r="AX410" s="39"/>
    </row>
    <row r="411" spans="1:50" ht="24" customHeight="1" hidden="1">
      <c r="A411" s="34">
        <v>9</v>
      </c>
      <c r="B411" s="34">
        <v>1</v>
      </c>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6"/>
      <c r="AL411" s="35"/>
      <c r="AM411" s="35"/>
      <c r="AN411" s="35"/>
      <c r="AO411" s="35"/>
      <c r="AP411" s="35"/>
      <c r="AQ411" s="35"/>
      <c r="AR411" s="35"/>
      <c r="AS411" s="35"/>
      <c r="AT411" s="35"/>
      <c r="AU411" s="37"/>
      <c r="AV411" s="38"/>
      <c r="AW411" s="38"/>
      <c r="AX411" s="39"/>
    </row>
    <row r="412" spans="1:50" ht="24" customHeight="1" hidden="1">
      <c r="A412" s="34">
        <v>10</v>
      </c>
      <c r="B412" s="34">
        <v>1</v>
      </c>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6"/>
      <c r="AL412" s="35"/>
      <c r="AM412" s="35"/>
      <c r="AN412" s="35"/>
      <c r="AO412" s="35"/>
      <c r="AP412" s="35"/>
      <c r="AQ412" s="35"/>
      <c r="AR412" s="35"/>
      <c r="AS412" s="35"/>
      <c r="AT412" s="35"/>
      <c r="AU412" s="37"/>
      <c r="AV412" s="38"/>
      <c r="AW412" s="38"/>
      <c r="AX412" s="39"/>
    </row>
    <row r="413" spans="1:50" ht="24" customHeight="1" hidden="1">
      <c r="A413" s="34"/>
      <c r="B413" s="34"/>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578"/>
      <c r="AL413" s="579"/>
      <c r="AM413" s="579"/>
      <c r="AN413" s="579"/>
      <c r="AO413" s="579"/>
      <c r="AP413" s="579"/>
      <c r="AQ413" s="579"/>
      <c r="AR413" s="579"/>
      <c r="AS413" s="579"/>
      <c r="AT413" s="579"/>
      <c r="AU413" s="37"/>
      <c r="AV413" s="38"/>
      <c r="AW413" s="38"/>
      <c r="AX413" s="39"/>
    </row>
    <row r="414" spans="1:50" ht="24" customHeight="1" hidden="1">
      <c r="A414" s="34"/>
      <c r="B414" s="34"/>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578"/>
      <c r="AL414" s="579"/>
      <c r="AM414" s="579"/>
      <c r="AN414" s="579"/>
      <c r="AO414" s="579"/>
      <c r="AP414" s="579"/>
      <c r="AQ414" s="579"/>
      <c r="AR414" s="579"/>
      <c r="AS414" s="579"/>
      <c r="AT414" s="579"/>
      <c r="AU414" s="37"/>
      <c r="AV414" s="38"/>
      <c r="AW414" s="38"/>
      <c r="AX414" s="39"/>
    </row>
    <row r="415" spans="1:50" ht="24" customHeight="1" hidden="1">
      <c r="A415" s="34"/>
      <c r="B415" s="34"/>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578"/>
      <c r="AL415" s="579"/>
      <c r="AM415" s="579"/>
      <c r="AN415" s="579"/>
      <c r="AO415" s="579"/>
      <c r="AP415" s="579"/>
      <c r="AQ415" s="579"/>
      <c r="AR415" s="579"/>
      <c r="AS415" s="579"/>
      <c r="AT415" s="579"/>
      <c r="AU415" s="37"/>
      <c r="AV415" s="38"/>
      <c r="AW415" s="38"/>
      <c r="AX415" s="39"/>
    </row>
    <row r="416" spans="1:50" ht="24" customHeight="1" hidden="1">
      <c r="A416" s="34"/>
      <c r="B416" s="34"/>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578"/>
      <c r="AL416" s="579"/>
      <c r="AM416" s="579"/>
      <c r="AN416" s="579"/>
      <c r="AO416" s="579"/>
      <c r="AP416" s="579"/>
      <c r="AQ416" s="579"/>
      <c r="AR416" s="579"/>
      <c r="AS416" s="579"/>
      <c r="AT416" s="579"/>
      <c r="AU416" s="37"/>
      <c r="AV416" s="38"/>
      <c r="AW416" s="38"/>
      <c r="AX416" s="39"/>
    </row>
    <row r="417" spans="1:54" s="33" customFormat="1" ht="19.5" customHeight="1" hidden="1">
      <c r="A417" s="580"/>
      <c r="B417" s="580"/>
      <c r="C417" s="581"/>
      <c r="D417" s="581"/>
      <c r="E417" s="581"/>
      <c r="F417" s="581"/>
      <c r="G417" s="581"/>
      <c r="H417" s="581"/>
      <c r="I417" s="581"/>
      <c r="J417" s="581"/>
      <c r="K417" s="581"/>
      <c r="L417" s="581"/>
      <c r="M417" s="582"/>
      <c r="N417" s="581"/>
      <c r="O417" s="581"/>
      <c r="P417" s="581"/>
      <c r="Q417" s="581"/>
      <c r="R417" s="581"/>
      <c r="S417" s="581"/>
      <c r="T417" s="581"/>
      <c r="U417" s="581"/>
      <c r="V417" s="581"/>
      <c r="W417" s="581"/>
      <c r="X417" s="581"/>
      <c r="Y417" s="581"/>
      <c r="Z417" s="581"/>
      <c r="AA417" s="581"/>
      <c r="AB417" s="581"/>
      <c r="AC417" s="581"/>
      <c r="AD417" s="581"/>
      <c r="AE417" s="581"/>
      <c r="AF417" s="581"/>
      <c r="AG417" s="581"/>
      <c r="AH417" s="581"/>
      <c r="AI417" s="581"/>
      <c r="AJ417" s="581"/>
      <c r="AK417" s="582"/>
      <c r="AL417" s="581"/>
      <c r="AM417" s="581"/>
      <c r="AN417" s="581"/>
      <c r="AO417" s="581"/>
      <c r="AP417" s="581"/>
      <c r="AQ417" s="581"/>
      <c r="AR417" s="581"/>
      <c r="AS417" s="581"/>
      <c r="AT417" s="581"/>
      <c r="AU417" s="583"/>
      <c r="AV417" s="584"/>
      <c r="AW417" s="584"/>
      <c r="AX417" s="585"/>
      <c r="AY417" s="586"/>
      <c r="AZ417" s="586"/>
      <c r="BA417" s="586"/>
      <c r="BB417" s="586"/>
    </row>
    <row r="418" spans="1:54" s="33" customFormat="1" ht="27" customHeight="1" hidden="1">
      <c r="A418" s="580"/>
      <c r="B418" s="580"/>
      <c r="C418" s="581"/>
      <c r="D418" s="581"/>
      <c r="E418" s="581"/>
      <c r="F418" s="581"/>
      <c r="G418" s="581"/>
      <c r="H418" s="581"/>
      <c r="I418" s="581"/>
      <c r="J418" s="581"/>
      <c r="K418" s="581"/>
      <c r="L418" s="581"/>
      <c r="M418" s="582"/>
      <c r="N418" s="581"/>
      <c r="O418" s="581"/>
      <c r="P418" s="581"/>
      <c r="Q418" s="581"/>
      <c r="R418" s="581"/>
      <c r="S418" s="581"/>
      <c r="T418" s="581"/>
      <c r="U418" s="581"/>
      <c r="V418" s="581"/>
      <c r="W418" s="581"/>
      <c r="X418" s="581"/>
      <c r="Y418" s="581"/>
      <c r="Z418" s="581"/>
      <c r="AA418" s="581"/>
      <c r="AB418" s="581"/>
      <c r="AC418" s="581"/>
      <c r="AD418" s="581"/>
      <c r="AE418" s="581"/>
      <c r="AF418" s="581"/>
      <c r="AG418" s="581"/>
      <c r="AH418" s="581"/>
      <c r="AI418" s="581"/>
      <c r="AJ418" s="581"/>
      <c r="AK418" s="582"/>
      <c r="AL418" s="581"/>
      <c r="AM418" s="581"/>
      <c r="AN418" s="581"/>
      <c r="AO418" s="581"/>
      <c r="AP418" s="581"/>
      <c r="AQ418" s="581"/>
      <c r="AR418" s="581"/>
      <c r="AS418" s="581"/>
      <c r="AT418" s="581"/>
      <c r="AU418" s="583"/>
      <c r="AV418" s="584"/>
      <c r="AW418" s="584"/>
      <c r="AX418" s="585"/>
      <c r="AY418" s="586"/>
      <c r="AZ418" s="586"/>
      <c r="BA418" s="586"/>
      <c r="BB418" s="586"/>
    </row>
    <row r="419" spans="1:50" ht="24" customHeight="1" hidden="1">
      <c r="A419" s="34"/>
      <c r="B419" s="34"/>
      <c r="C419" s="84"/>
      <c r="D419" s="36"/>
      <c r="E419" s="36"/>
      <c r="F419" s="36"/>
      <c r="G419" s="36"/>
      <c r="H419" s="36"/>
      <c r="I419" s="36"/>
      <c r="J419" s="36"/>
      <c r="K419" s="36"/>
      <c r="L419" s="36"/>
      <c r="M419" s="84"/>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578"/>
      <c r="AL419" s="579"/>
      <c r="AM419" s="579"/>
      <c r="AN419" s="579"/>
      <c r="AO419" s="579"/>
      <c r="AP419" s="579"/>
      <c r="AQ419" s="579"/>
      <c r="AR419" s="579"/>
      <c r="AS419" s="579"/>
      <c r="AT419" s="579"/>
      <c r="AU419" s="37"/>
      <c r="AV419" s="38"/>
      <c r="AW419" s="38"/>
      <c r="AX419" s="39"/>
    </row>
    <row r="420" spans="1:50" ht="24" customHeight="1" hidden="1">
      <c r="A420" s="34"/>
      <c r="B420" s="34"/>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578"/>
      <c r="AL420" s="579"/>
      <c r="AM420" s="579"/>
      <c r="AN420" s="579"/>
      <c r="AO420" s="579"/>
      <c r="AP420" s="579"/>
      <c r="AQ420" s="579"/>
      <c r="AR420" s="579"/>
      <c r="AS420" s="579"/>
      <c r="AT420" s="579"/>
      <c r="AU420" s="37"/>
      <c r="AV420" s="38"/>
      <c r="AW420" s="38"/>
      <c r="AX420" s="39"/>
    </row>
    <row r="421" spans="1:50" ht="24" customHeight="1" hidden="1">
      <c r="A421" s="34"/>
      <c r="B421" s="34"/>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578"/>
      <c r="AL421" s="579"/>
      <c r="AM421" s="579"/>
      <c r="AN421" s="579"/>
      <c r="AO421" s="579"/>
      <c r="AP421" s="579"/>
      <c r="AQ421" s="579"/>
      <c r="AR421" s="579"/>
      <c r="AS421" s="579"/>
      <c r="AT421" s="579"/>
      <c r="AU421" s="37"/>
      <c r="AV421" s="38"/>
      <c r="AW421" s="38"/>
      <c r="AX421" s="39"/>
    </row>
    <row r="422" spans="1:50" ht="24" customHeight="1" hidden="1">
      <c r="A422" s="34"/>
      <c r="B422" s="34"/>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578"/>
      <c r="AL422" s="579"/>
      <c r="AM422" s="579"/>
      <c r="AN422" s="579"/>
      <c r="AO422" s="579"/>
      <c r="AP422" s="579"/>
      <c r="AQ422" s="579"/>
      <c r="AR422" s="579"/>
      <c r="AS422" s="579"/>
      <c r="AT422" s="579"/>
      <c r="AU422" s="37"/>
      <c r="AV422" s="38"/>
      <c r="AW422" s="38"/>
      <c r="AX422" s="39"/>
    </row>
    <row r="423" spans="1:50" ht="24" customHeight="1" hidden="1">
      <c r="A423" s="34"/>
      <c r="B423" s="34"/>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578"/>
      <c r="AL423" s="579"/>
      <c r="AM423" s="579"/>
      <c r="AN423" s="579"/>
      <c r="AO423" s="579"/>
      <c r="AP423" s="579"/>
      <c r="AQ423" s="579"/>
      <c r="AR423" s="579"/>
      <c r="AS423" s="579"/>
      <c r="AT423" s="579"/>
      <c r="AU423" s="37"/>
      <c r="AV423" s="38"/>
      <c r="AW423" s="38"/>
      <c r="AX423" s="39"/>
    </row>
    <row r="424" spans="1:50" ht="24" customHeight="1" hidden="1">
      <c r="A424" s="34"/>
      <c r="B424" s="34"/>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578"/>
      <c r="AL424" s="579"/>
      <c r="AM424" s="579"/>
      <c r="AN424" s="579"/>
      <c r="AO424" s="579"/>
      <c r="AP424" s="579"/>
      <c r="AQ424" s="579"/>
      <c r="AR424" s="579"/>
      <c r="AS424" s="579"/>
      <c r="AT424" s="579"/>
      <c r="AU424" s="37"/>
      <c r="AV424" s="38"/>
      <c r="AW424" s="38"/>
      <c r="AX424" s="39"/>
    </row>
    <row r="425" spans="1:50" ht="24" customHeight="1" hidden="1">
      <c r="A425" s="34"/>
      <c r="B425" s="34"/>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578"/>
      <c r="AL425" s="579"/>
      <c r="AM425" s="579"/>
      <c r="AN425" s="579"/>
      <c r="AO425" s="579"/>
      <c r="AP425" s="579"/>
      <c r="AQ425" s="579"/>
      <c r="AR425" s="579"/>
      <c r="AS425" s="579"/>
      <c r="AT425" s="579"/>
      <c r="AU425" s="37"/>
      <c r="AV425" s="38"/>
      <c r="AW425" s="38"/>
      <c r="AX425" s="39"/>
    </row>
    <row r="426" spans="1:50" ht="24" customHeight="1" hidden="1">
      <c r="A426" s="34"/>
      <c r="B426" s="34"/>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578"/>
      <c r="AL426" s="579"/>
      <c r="AM426" s="579"/>
      <c r="AN426" s="579"/>
      <c r="AO426" s="579"/>
      <c r="AP426" s="579"/>
      <c r="AQ426" s="579"/>
      <c r="AR426" s="579"/>
      <c r="AS426" s="579"/>
      <c r="AT426" s="579"/>
      <c r="AU426" s="37"/>
      <c r="AV426" s="38"/>
      <c r="AW426" s="38"/>
      <c r="AX426" s="39"/>
    </row>
    <row r="427" spans="1:50" ht="24" customHeight="1" hidden="1">
      <c r="A427" s="34"/>
      <c r="B427" s="34"/>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578"/>
      <c r="AL427" s="579"/>
      <c r="AM427" s="579"/>
      <c r="AN427" s="579"/>
      <c r="AO427" s="579"/>
      <c r="AP427" s="579"/>
      <c r="AQ427" s="579"/>
      <c r="AR427" s="579"/>
      <c r="AS427" s="579"/>
      <c r="AT427" s="579"/>
      <c r="AU427" s="37"/>
      <c r="AV427" s="38"/>
      <c r="AW427" s="38"/>
      <c r="AX427" s="39"/>
    </row>
    <row r="428" spans="1:50" ht="24" customHeight="1" hidden="1">
      <c r="A428" s="34"/>
      <c r="B428" s="34"/>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578"/>
      <c r="AL428" s="579"/>
      <c r="AM428" s="579"/>
      <c r="AN428" s="579"/>
      <c r="AO428" s="579"/>
      <c r="AP428" s="579"/>
      <c r="AQ428" s="579"/>
      <c r="AR428" s="579"/>
      <c r="AS428" s="579"/>
      <c r="AT428" s="579"/>
      <c r="AU428" s="37"/>
      <c r="AV428" s="38"/>
      <c r="AW428" s="38"/>
      <c r="AX428" s="39"/>
    </row>
    <row r="429" spans="1:50" ht="24" customHeight="1" hidden="1">
      <c r="A429" s="34"/>
      <c r="B429" s="34"/>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578"/>
      <c r="AL429" s="579"/>
      <c r="AM429" s="579"/>
      <c r="AN429" s="579"/>
      <c r="AO429" s="579"/>
      <c r="AP429" s="579"/>
      <c r="AQ429" s="579"/>
      <c r="AR429" s="579"/>
      <c r="AS429" s="579"/>
      <c r="AT429" s="579"/>
      <c r="AU429" s="37"/>
      <c r="AV429" s="38"/>
      <c r="AW429" s="38"/>
      <c r="AX429" s="39"/>
    </row>
    <row r="430" spans="1:50" ht="24" customHeight="1" hidden="1">
      <c r="A430" s="34"/>
      <c r="B430" s="34"/>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578"/>
      <c r="AL430" s="579"/>
      <c r="AM430" s="579"/>
      <c r="AN430" s="579"/>
      <c r="AO430" s="579"/>
      <c r="AP430" s="579"/>
      <c r="AQ430" s="579"/>
      <c r="AR430" s="579"/>
      <c r="AS430" s="579"/>
      <c r="AT430" s="579"/>
      <c r="AU430" s="37"/>
      <c r="AV430" s="38"/>
      <c r="AW430" s="38"/>
      <c r="AX430" s="39"/>
    </row>
    <row r="431" spans="1:54" s="33" customFormat="1" ht="27" customHeight="1" hidden="1">
      <c r="A431" s="580"/>
      <c r="B431" s="580"/>
      <c r="C431" s="581"/>
      <c r="D431" s="581"/>
      <c r="E431" s="581"/>
      <c r="F431" s="581"/>
      <c r="G431" s="581"/>
      <c r="H431" s="581"/>
      <c r="I431" s="581"/>
      <c r="J431" s="581"/>
      <c r="K431" s="581"/>
      <c r="L431" s="581"/>
      <c r="M431" s="582"/>
      <c r="N431" s="581"/>
      <c r="O431" s="581"/>
      <c r="P431" s="581"/>
      <c r="Q431" s="581"/>
      <c r="R431" s="581"/>
      <c r="S431" s="581"/>
      <c r="T431" s="581"/>
      <c r="U431" s="581"/>
      <c r="V431" s="581"/>
      <c r="W431" s="581"/>
      <c r="X431" s="581"/>
      <c r="Y431" s="581"/>
      <c r="Z431" s="581"/>
      <c r="AA431" s="581"/>
      <c r="AB431" s="581"/>
      <c r="AC431" s="581"/>
      <c r="AD431" s="581"/>
      <c r="AE431" s="581"/>
      <c r="AF431" s="581"/>
      <c r="AG431" s="581"/>
      <c r="AH431" s="581"/>
      <c r="AI431" s="581"/>
      <c r="AJ431" s="581"/>
      <c r="AK431" s="582"/>
      <c r="AL431" s="581"/>
      <c r="AM431" s="581"/>
      <c r="AN431" s="581"/>
      <c r="AO431" s="581"/>
      <c r="AP431" s="581"/>
      <c r="AQ431" s="581"/>
      <c r="AR431" s="581"/>
      <c r="AS431" s="581"/>
      <c r="AT431" s="581"/>
      <c r="AU431" s="583"/>
      <c r="AV431" s="584"/>
      <c r="AW431" s="584"/>
      <c r="AX431" s="585"/>
      <c r="AY431" s="586"/>
      <c r="AZ431" s="586"/>
      <c r="BA431" s="586"/>
      <c r="BB431" s="586"/>
    </row>
    <row r="432" spans="1:54" s="33" customFormat="1" ht="23.25" customHeight="1" hidden="1">
      <c r="A432" s="580"/>
      <c r="B432" s="580"/>
      <c r="C432" s="581"/>
      <c r="D432" s="581"/>
      <c r="E432" s="581"/>
      <c r="F432" s="581"/>
      <c r="G432" s="581"/>
      <c r="H432" s="581"/>
      <c r="I432" s="581"/>
      <c r="J432" s="581"/>
      <c r="K432" s="581"/>
      <c r="L432" s="581"/>
      <c r="M432" s="582"/>
      <c r="N432" s="581"/>
      <c r="O432" s="581"/>
      <c r="P432" s="581"/>
      <c r="Q432" s="581"/>
      <c r="R432" s="581"/>
      <c r="S432" s="581"/>
      <c r="T432" s="581"/>
      <c r="U432" s="581"/>
      <c r="V432" s="581"/>
      <c r="W432" s="581"/>
      <c r="X432" s="581"/>
      <c r="Y432" s="581"/>
      <c r="Z432" s="581"/>
      <c r="AA432" s="581"/>
      <c r="AB432" s="581"/>
      <c r="AC432" s="581"/>
      <c r="AD432" s="581"/>
      <c r="AE432" s="581"/>
      <c r="AF432" s="581"/>
      <c r="AG432" s="581"/>
      <c r="AH432" s="581"/>
      <c r="AI432" s="581"/>
      <c r="AJ432" s="581"/>
      <c r="AK432" s="582"/>
      <c r="AL432" s="581"/>
      <c r="AM432" s="581"/>
      <c r="AN432" s="581"/>
      <c r="AO432" s="581"/>
      <c r="AP432" s="581"/>
      <c r="AQ432" s="581"/>
      <c r="AR432" s="581"/>
      <c r="AS432" s="581"/>
      <c r="AT432" s="581"/>
      <c r="AU432" s="583"/>
      <c r="AV432" s="584"/>
      <c r="AW432" s="584"/>
      <c r="AX432" s="585"/>
      <c r="AY432" s="586"/>
      <c r="AZ432" s="586"/>
      <c r="BA432" s="586"/>
      <c r="BB432" s="586"/>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13.5">
      <c r="A434" s="19"/>
      <c r="B434" s="19" t="s">
        <v>50</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c r="A435" s="34"/>
      <c r="B435" s="34"/>
      <c r="C435" s="49" t="s">
        <v>40</v>
      </c>
      <c r="D435" s="49"/>
      <c r="E435" s="49"/>
      <c r="F435" s="49"/>
      <c r="G435" s="49"/>
      <c r="H435" s="49"/>
      <c r="I435" s="49"/>
      <c r="J435" s="49"/>
      <c r="K435" s="49"/>
      <c r="L435" s="49"/>
      <c r="M435" s="49" t="s">
        <v>41</v>
      </c>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50" t="s">
        <v>42</v>
      </c>
      <c r="AL435" s="49"/>
      <c r="AM435" s="49"/>
      <c r="AN435" s="49"/>
      <c r="AO435" s="49"/>
      <c r="AP435" s="49"/>
      <c r="AQ435" s="49" t="s">
        <v>31</v>
      </c>
      <c r="AR435" s="49"/>
      <c r="AS435" s="49"/>
      <c r="AT435" s="49"/>
      <c r="AU435" s="51" t="s">
        <v>32</v>
      </c>
      <c r="AV435" s="52"/>
      <c r="AW435" s="52"/>
      <c r="AX435" s="39"/>
    </row>
    <row r="436" spans="1:50" ht="24" customHeight="1">
      <c r="A436" s="34">
        <v>1</v>
      </c>
      <c r="B436" s="34">
        <v>1</v>
      </c>
      <c r="C436" s="40" t="s">
        <v>169</v>
      </c>
      <c r="D436" s="82"/>
      <c r="E436" s="82"/>
      <c r="F436" s="82"/>
      <c r="G436" s="82"/>
      <c r="H436" s="82"/>
      <c r="I436" s="82"/>
      <c r="J436" s="82"/>
      <c r="K436" s="82"/>
      <c r="L436" s="83"/>
      <c r="M436" s="43" t="s">
        <v>143</v>
      </c>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438">
        <v>0.037</v>
      </c>
      <c r="AL436" s="439"/>
      <c r="AM436" s="439"/>
      <c r="AN436" s="439"/>
      <c r="AO436" s="439"/>
      <c r="AP436" s="439"/>
      <c r="AQ436" s="80" t="s">
        <v>151</v>
      </c>
      <c r="AR436" s="81"/>
      <c r="AS436" s="81"/>
      <c r="AT436" s="81"/>
      <c r="AU436" s="46" t="s">
        <v>114</v>
      </c>
      <c r="AV436" s="78"/>
      <c r="AW436" s="78"/>
      <c r="AX436" s="79"/>
    </row>
    <row r="437" spans="1:50" ht="24" customHeight="1" hidden="1">
      <c r="A437" s="34">
        <v>2</v>
      </c>
      <c r="B437" s="34">
        <v>1</v>
      </c>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6"/>
      <c r="AL437" s="35"/>
      <c r="AM437" s="35"/>
      <c r="AN437" s="35"/>
      <c r="AO437" s="35"/>
      <c r="AP437" s="35"/>
      <c r="AQ437" s="35"/>
      <c r="AR437" s="35"/>
      <c r="AS437" s="35"/>
      <c r="AT437" s="35"/>
      <c r="AU437" s="37"/>
      <c r="AV437" s="38"/>
      <c r="AW437" s="38"/>
      <c r="AX437" s="39"/>
    </row>
    <row r="438" spans="1:50" ht="24" customHeight="1" hidden="1">
      <c r="A438" s="34">
        <v>3</v>
      </c>
      <c r="B438" s="34">
        <v>1</v>
      </c>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6"/>
      <c r="AL438" s="35"/>
      <c r="AM438" s="35"/>
      <c r="AN438" s="35"/>
      <c r="AO438" s="35"/>
      <c r="AP438" s="35"/>
      <c r="AQ438" s="35"/>
      <c r="AR438" s="35"/>
      <c r="AS438" s="35"/>
      <c r="AT438" s="35"/>
      <c r="AU438" s="37"/>
      <c r="AV438" s="38"/>
      <c r="AW438" s="38"/>
      <c r="AX438" s="39"/>
    </row>
    <row r="439" spans="1:50" ht="24" customHeight="1" hidden="1">
      <c r="A439" s="34">
        <v>4</v>
      </c>
      <c r="B439" s="34">
        <v>1</v>
      </c>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6"/>
      <c r="AL439" s="35"/>
      <c r="AM439" s="35"/>
      <c r="AN439" s="35"/>
      <c r="AO439" s="35"/>
      <c r="AP439" s="35"/>
      <c r="AQ439" s="35"/>
      <c r="AR439" s="35"/>
      <c r="AS439" s="35"/>
      <c r="AT439" s="35"/>
      <c r="AU439" s="37"/>
      <c r="AV439" s="38"/>
      <c r="AW439" s="38"/>
      <c r="AX439" s="39"/>
    </row>
    <row r="440" spans="1:50" ht="24" customHeight="1" hidden="1">
      <c r="A440" s="34">
        <v>5</v>
      </c>
      <c r="B440" s="34">
        <v>1</v>
      </c>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6"/>
      <c r="AL440" s="35"/>
      <c r="AM440" s="35"/>
      <c r="AN440" s="35"/>
      <c r="AO440" s="35"/>
      <c r="AP440" s="35"/>
      <c r="AQ440" s="35"/>
      <c r="AR440" s="35"/>
      <c r="AS440" s="35"/>
      <c r="AT440" s="35"/>
      <c r="AU440" s="37"/>
      <c r="AV440" s="38"/>
      <c r="AW440" s="38"/>
      <c r="AX440" s="39"/>
    </row>
    <row r="441" spans="1:50" ht="24" customHeight="1" hidden="1">
      <c r="A441" s="34">
        <v>6</v>
      </c>
      <c r="B441" s="34">
        <v>1</v>
      </c>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6"/>
      <c r="AL441" s="35"/>
      <c r="AM441" s="35"/>
      <c r="AN441" s="35"/>
      <c r="AO441" s="35"/>
      <c r="AP441" s="35"/>
      <c r="AQ441" s="35"/>
      <c r="AR441" s="35"/>
      <c r="AS441" s="35"/>
      <c r="AT441" s="35"/>
      <c r="AU441" s="37"/>
      <c r="AV441" s="38"/>
      <c r="AW441" s="38"/>
      <c r="AX441" s="39"/>
    </row>
    <row r="442" spans="1:50" ht="24" customHeight="1" hidden="1">
      <c r="A442" s="34">
        <v>7</v>
      </c>
      <c r="B442" s="34">
        <v>1</v>
      </c>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6"/>
      <c r="AL442" s="35"/>
      <c r="AM442" s="35"/>
      <c r="AN442" s="35"/>
      <c r="AO442" s="35"/>
      <c r="AP442" s="35"/>
      <c r="AQ442" s="35"/>
      <c r="AR442" s="35"/>
      <c r="AS442" s="35"/>
      <c r="AT442" s="35"/>
      <c r="AU442" s="37"/>
      <c r="AV442" s="38"/>
      <c r="AW442" s="38"/>
      <c r="AX442" s="39"/>
    </row>
    <row r="443" spans="1:50" ht="24" customHeight="1" hidden="1">
      <c r="A443" s="34">
        <v>8</v>
      </c>
      <c r="B443" s="34">
        <v>1</v>
      </c>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6"/>
      <c r="AL443" s="35"/>
      <c r="AM443" s="35"/>
      <c r="AN443" s="35"/>
      <c r="AO443" s="35"/>
      <c r="AP443" s="35"/>
      <c r="AQ443" s="35"/>
      <c r="AR443" s="35"/>
      <c r="AS443" s="35"/>
      <c r="AT443" s="35"/>
      <c r="AU443" s="37"/>
      <c r="AV443" s="38"/>
      <c r="AW443" s="38"/>
      <c r="AX443" s="39"/>
    </row>
    <row r="444" spans="1:50" ht="24" customHeight="1" hidden="1">
      <c r="A444" s="34">
        <v>9</v>
      </c>
      <c r="B444" s="34">
        <v>1</v>
      </c>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6"/>
      <c r="AL444" s="35"/>
      <c r="AM444" s="35"/>
      <c r="AN444" s="35"/>
      <c r="AO444" s="35"/>
      <c r="AP444" s="35"/>
      <c r="AQ444" s="35"/>
      <c r="AR444" s="35"/>
      <c r="AS444" s="35"/>
      <c r="AT444" s="35"/>
      <c r="AU444" s="37"/>
      <c r="AV444" s="38"/>
      <c r="AW444" s="38"/>
      <c r="AX444" s="39"/>
    </row>
    <row r="445" spans="1:50" ht="24" customHeight="1" hidden="1">
      <c r="A445" s="34">
        <v>10</v>
      </c>
      <c r="B445" s="34">
        <v>1</v>
      </c>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6"/>
      <c r="AL445" s="35"/>
      <c r="AM445" s="35"/>
      <c r="AN445" s="35"/>
      <c r="AO445" s="35"/>
      <c r="AP445" s="35"/>
      <c r="AQ445" s="35"/>
      <c r="AR445" s="35"/>
      <c r="AS445" s="35"/>
      <c r="AT445" s="35"/>
      <c r="AU445" s="37"/>
      <c r="AV445" s="38"/>
      <c r="AW445" s="38"/>
      <c r="AX445" s="39"/>
    </row>
    <row r="446" spans="1:50" ht="24" customHeight="1" hidden="1">
      <c r="A446" s="34"/>
      <c r="B446" s="34"/>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578"/>
      <c r="AL446" s="579"/>
      <c r="AM446" s="579"/>
      <c r="AN446" s="579"/>
      <c r="AO446" s="579"/>
      <c r="AP446" s="579"/>
      <c r="AQ446" s="579"/>
      <c r="AR446" s="579"/>
      <c r="AS446" s="579"/>
      <c r="AT446" s="579"/>
      <c r="AU446" s="37"/>
      <c r="AV446" s="38"/>
      <c r="AW446" s="38"/>
      <c r="AX446" s="39"/>
    </row>
    <row r="447" spans="1:50" ht="24" customHeight="1" hidden="1">
      <c r="A447" s="34"/>
      <c r="B447" s="34"/>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578"/>
      <c r="AL447" s="579"/>
      <c r="AM447" s="579"/>
      <c r="AN447" s="579"/>
      <c r="AO447" s="579"/>
      <c r="AP447" s="579"/>
      <c r="AQ447" s="579"/>
      <c r="AR447" s="579"/>
      <c r="AS447" s="579"/>
      <c r="AT447" s="579"/>
      <c r="AU447" s="37"/>
      <c r="AV447" s="38"/>
      <c r="AW447" s="38"/>
      <c r="AX447" s="39"/>
    </row>
    <row r="448" spans="1:50" ht="24" customHeight="1" hidden="1">
      <c r="A448" s="34"/>
      <c r="B448" s="34"/>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578"/>
      <c r="AL448" s="579"/>
      <c r="AM448" s="579"/>
      <c r="AN448" s="579"/>
      <c r="AO448" s="579"/>
      <c r="AP448" s="579"/>
      <c r="AQ448" s="579"/>
      <c r="AR448" s="579"/>
      <c r="AS448" s="579"/>
      <c r="AT448" s="579"/>
      <c r="AU448" s="37"/>
      <c r="AV448" s="38"/>
      <c r="AW448" s="38"/>
      <c r="AX448" s="39"/>
    </row>
    <row r="449" spans="1:50" ht="24" customHeight="1" hidden="1">
      <c r="A449" s="34"/>
      <c r="B449" s="34"/>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578"/>
      <c r="AL449" s="579"/>
      <c r="AM449" s="579"/>
      <c r="AN449" s="579"/>
      <c r="AO449" s="579"/>
      <c r="AP449" s="579"/>
      <c r="AQ449" s="579"/>
      <c r="AR449" s="579"/>
      <c r="AS449" s="579"/>
      <c r="AT449" s="579"/>
      <c r="AU449" s="37"/>
      <c r="AV449" s="38"/>
      <c r="AW449" s="38"/>
      <c r="AX449" s="39"/>
    </row>
    <row r="450" spans="1:54" s="33" customFormat="1" ht="19.5" customHeight="1" hidden="1">
      <c r="A450" s="580"/>
      <c r="B450" s="580"/>
      <c r="C450" s="581"/>
      <c r="D450" s="581"/>
      <c r="E450" s="581"/>
      <c r="F450" s="581"/>
      <c r="G450" s="581"/>
      <c r="H450" s="581"/>
      <c r="I450" s="581"/>
      <c r="J450" s="581"/>
      <c r="K450" s="581"/>
      <c r="L450" s="581"/>
      <c r="M450" s="582"/>
      <c r="N450" s="581"/>
      <c r="O450" s="581"/>
      <c r="P450" s="581"/>
      <c r="Q450" s="581"/>
      <c r="R450" s="581"/>
      <c r="S450" s="581"/>
      <c r="T450" s="581"/>
      <c r="U450" s="581"/>
      <c r="V450" s="581"/>
      <c r="W450" s="581"/>
      <c r="X450" s="581"/>
      <c r="Y450" s="581"/>
      <c r="Z450" s="581"/>
      <c r="AA450" s="581"/>
      <c r="AB450" s="581"/>
      <c r="AC450" s="581"/>
      <c r="AD450" s="581"/>
      <c r="AE450" s="581"/>
      <c r="AF450" s="581"/>
      <c r="AG450" s="581"/>
      <c r="AH450" s="581"/>
      <c r="AI450" s="581"/>
      <c r="AJ450" s="581"/>
      <c r="AK450" s="582"/>
      <c r="AL450" s="581"/>
      <c r="AM450" s="581"/>
      <c r="AN450" s="581"/>
      <c r="AO450" s="581"/>
      <c r="AP450" s="581"/>
      <c r="AQ450" s="581"/>
      <c r="AR450" s="581"/>
      <c r="AS450" s="581"/>
      <c r="AT450" s="581"/>
      <c r="AU450" s="583"/>
      <c r="AV450" s="584"/>
      <c r="AW450" s="584"/>
      <c r="AX450" s="585"/>
      <c r="AY450" s="586"/>
      <c r="AZ450" s="586"/>
      <c r="BA450" s="586"/>
      <c r="BB450" s="586"/>
    </row>
    <row r="451" spans="1:54" s="33" customFormat="1" ht="27" customHeight="1" hidden="1">
      <c r="A451" s="580"/>
      <c r="B451" s="580"/>
      <c r="C451" s="581"/>
      <c r="D451" s="581"/>
      <c r="E451" s="581"/>
      <c r="F451" s="581"/>
      <c r="G451" s="581"/>
      <c r="H451" s="581"/>
      <c r="I451" s="581"/>
      <c r="J451" s="581"/>
      <c r="K451" s="581"/>
      <c r="L451" s="581"/>
      <c r="M451" s="582"/>
      <c r="N451" s="581"/>
      <c r="O451" s="581"/>
      <c r="P451" s="581"/>
      <c r="Q451" s="581"/>
      <c r="R451" s="581"/>
      <c r="S451" s="581"/>
      <c r="T451" s="581"/>
      <c r="U451" s="581"/>
      <c r="V451" s="581"/>
      <c r="W451" s="581"/>
      <c r="X451" s="581"/>
      <c r="Y451" s="581"/>
      <c r="Z451" s="581"/>
      <c r="AA451" s="581"/>
      <c r="AB451" s="581"/>
      <c r="AC451" s="581"/>
      <c r="AD451" s="581"/>
      <c r="AE451" s="581"/>
      <c r="AF451" s="581"/>
      <c r="AG451" s="581"/>
      <c r="AH451" s="581"/>
      <c r="AI451" s="581"/>
      <c r="AJ451" s="581"/>
      <c r="AK451" s="582"/>
      <c r="AL451" s="581"/>
      <c r="AM451" s="581"/>
      <c r="AN451" s="581"/>
      <c r="AO451" s="581"/>
      <c r="AP451" s="581"/>
      <c r="AQ451" s="581"/>
      <c r="AR451" s="581"/>
      <c r="AS451" s="581"/>
      <c r="AT451" s="581"/>
      <c r="AU451" s="583"/>
      <c r="AV451" s="584"/>
      <c r="AW451" s="584"/>
      <c r="AX451" s="585"/>
      <c r="AY451" s="586"/>
      <c r="AZ451" s="586"/>
      <c r="BA451" s="586"/>
      <c r="BB451" s="586"/>
    </row>
    <row r="452" spans="1:50" ht="24" customHeight="1" hidden="1">
      <c r="A452" s="34"/>
      <c r="B452" s="34"/>
      <c r="C452" s="84"/>
      <c r="D452" s="36"/>
      <c r="E452" s="36"/>
      <c r="F452" s="36"/>
      <c r="G452" s="36"/>
      <c r="H452" s="36"/>
      <c r="I452" s="36"/>
      <c r="J452" s="36"/>
      <c r="K452" s="36"/>
      <c r="L452" s="36"/>
      <c r="M452" s="84"/>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578"/>
      <c r="AL452" s="579"/>
      <c r="AM452" s="579"/>
      <c r="AN452" s="579"/>
      <c r="AO452" s="579"/>
      <c r="AP452" s="579"/>
      <c r="AQ452" s="579"/>
      <c r="AR452" s="579"/>
      <c r="AS452" s="579"/>
      <c r="AT452" s="579"/>
      <c r="AU452" s="37"/>
      <c r="AV452" s="38"/>
      <c r="AW452" s="38"/>
      <c r="AX452" s="39"/>
    </row>
    <row r="453" spans="1:50" ht="24" customHeight="1" hidden="1">
      <c r="A453" s="34"/>
      <c r="B453" s="34"/>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578"/>
      <c r="AL453" s="579"/>
      <c r="AM453" s="579"/>
      <c r="AN453" s="579"/>
      <c r="AO453" s="579"/>
      <c r="AP453" s="579"/>
      <c r="AQ453" s="579"/>
      <c r="AR453" s="579"/>
      <c r="AS453" s="579"/>
      <c r="AT453" s="579"/>
      <c r="AU453" s="37"/>
      <c r="AV453" s="38"/>
      <c r="AW453" s="38"/>
      <c r="AX453" s="39"/>
    </row>
    <row r="454" spans="1:50" ht="24" customHeight="1" hidden="1">
      <c r="A454" s="34"/>
      <c r="B454" s="34"/>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578"/>
      <c r="AL454" s="579"/>
      <c r="AM454" s="579"/>
      <c r="AN454" s="579"/>
      <c r="AO454" s="579"/>
      <c r="AP454" s="579"/>
      <c r="AQ454" s="579"/>
      <c r="AR454" s="579"/>
      <c r="AS454" s="579"/>
      <c r="AT454" s="579"/>
      <c r="AU454" s="37"/>
      <c r="AV454" s="38"/>
      <c r="AW454" s="38"/>
      <c r="AX454" s="39"/>
    </row>
    <row r="455" spans="1:50" ht="24" customHeight="1" hidden="1">
      <c r="A455" s="34"/>
      <c r="B455" s="34"/>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578"/>
      <c r="AL455" s="579"/>
      <c r="AM455" s="579"/>
      <c r="AN455" s="579"/>
      <c r="AO455" s="579"/>
      <c r="AP455" s="579"/>
      <c r="AQ455" s="579"/>
      <c r="AR455" s="579"/>
      <c r="AS455" s="579"/>
      <c r="AT455" s="579"/>
      <c r="AU455" s="37"/>
      <c r="AV455" s="38"/>
      <c r="AW455" s="38"/>
      <c r="AX455" s="39"/>
    </row>
    <row r="456" spans="1:50" ht="24" customHeight="1" hidden="1">
      <c r="A456" s="34"/>
      <c r="B456" s="34"/>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578"/>
      <c r="AL456" s="579"/>
      <c r="AM456" s="579"/>
      <c r="AN456" s="579"/>
      <c r="AO456" s="579"/>
      <c r="AP456" s="579"/>
      <c r="AQ456" s="579"/>
      <c r="AR456" s="579"/>
      <c r="AS456" s="579"/>
      <c r="AT456" s="579"/>
      <c r="AU456" s="37"/>
      <c r="AV456" s="38"/>
      <c r="AW456" s="38"/>
      <c r="AX456" s="39"/>
    </row>
    <row r="457" spans="1:50" ht="24" customHeight="1" hidden="1">
      <c r="A457" s="34"/>
      <c r="B457" s="34"/>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578"/>
      <c r="AL457" s="579"/>
      <c r="AM457" s="579"/>
      <c r="AN457" s="579"/>
      <c r="AO457" s="579"/>
      <c r="AP457" s="579"/>
      <c r="AQ457" s="579"/>
      <c r="AR457" s="579"/>
      <c r="AS457" s="579"/>
      <c r="AT457" s="579"/>
      <c r="AU457" s="37"/>
      <c r="AV457" s="38"/>
      <c r="AW457" s="38"/>
      <c r="AX457" s="39"/>
    </row>
    <row r="458" spans="1:50" ht="24" customHeight="1" hidden="1">
      <c r="A458" s="34"/>
      <c r="B458" s="34"/>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578"/>
      <c r="AL458" s="579"/>
      <c r="AM458" s="579"/>
      <c r="AN458" s="579"/>
      <c r="AO458" s="579"/>
      <c r="AP458" s="579"/>
      <c r="AQ458" s="579"/>
      <c r="AR458" s="579"/>
      <c r="AS458" s="579"/>
      <c r="AT458" s="579"/>
      <c r="AU458" s="37"/>
      <c r="AV458" s="38"/>
      <c r="AW458" s="38"/>
      <c r="AX458" s="39"/>
    </row>
    <row r="459" spans="1:50" ht="24" customHeight="1" hidden="1">
      <c r="A459" s="34"/>
      <c r="B459" s="34"/>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578"/>
      <c r="AL459" s="579"/>
      <c r="AM459" s="579"/>
      <c r="AN459" s="579"/>
      <c r="AO459" s="579"/>
      <c r="AP459" s="579"/>
      <c r="AQ459" s="579"/>
      <c r="AR459" s="579"/>
      <c r="AS459" s="579"/>
      <c r="AT459" s="579"/>
      <c r="AU459" s="37"/>
      <c r="AV459" s="38"/>
      <c r="AW459" s="38"/>
      <c r="AX459" s="39"/>
    </row>
    <row r="460" spans="1:50" ht="24" customHeight="1" hidden="1">
      <c r="A460" s="34"/>
      <c r="B460" s="34"/>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578"/>
      <c r="AL460" s="579"/>
      <c r="AM460" s="579"/>
      <c r="AN460" s="579"/>
      <c r="AO460" s="579"/>
      <c r="AP460" s="579"/>
      <c r="AQ460" s="579"/>
      <c r="AR460" s="579"/>
      <c r="AS460" s="579"/>
      <c r="AT460" s="579"/>
      <c r="AU460" s="37"/>
      <c r="AV460" s="38"/>
      <c r="AW460" s="38"/>
      <c r="AX460" s="39"/>
    </row>
    <row r="461" spans="1:50" ht="24" customHeight="1" hidden="1">
      <c r="A461" s="34"/>
      <c r="B461" s="34"/>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578"/>
      <c r="AL461" s="579"/>
      <c r="AM461" s="579"/>
      <c r="AN461" s="579"/>
      <c r="AO461" s="579"/>
      <c r="AP461" s="579"/>
      <c r="AQ461" s="579"/>
      <c r="AR461" s="579"/>
      <c r="AS461" s="579"/>
      <c r="AT461" s="579"/>
      <c r="AU461" s="37"/>
      <c r="AV461" s="38"/>
      <c r="AW461" s="38"/>
      <c r="AX461" s="39"/>
    </row>
    <row r="462" spans="1:50" ht="24" customHeight="1" hidden="1">
      <c r="A462" s="34"/>
      <c r="B462" s="34"/>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578"/>
      <c r="AL462" s="579"/>
      <c r="AM462" s="579"/>
      <c r="AN462" s="579"/>
      <c r="AO462" s="579"/>
      <c r="AP462" s="579"/>
      <c r="AQ462" s="579"/>
      <c r="AR462" s="579"/>
      <c r="AS462" s="579"/>
      <c r="AT462" s="579"/>
      <c r="AU462" s="37"/>
      <c r="AV462" s="38"/>
      <c r="AW462" s="38"/>
      <c r="AX462" s="39"/>
    </row>
    <row r="463" spans="1:50" ht="24" customHeight="1" hidden="1">
      <c r="A463" s="34"/>
      <c r="B463" s="34"/>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578"/>
      <c r="AL463" s="579"/>
      <c r="AM463" s="579"/>
      <c r="AN463" s="579"/>
      <c r="AO463" s="579"/>
      <c r="AP463" s="579"/>
      <c r="AQ463" s="579"/>
      <c r="AR463" s="579"/>
      <c r="AS463" s="579"/>
      <c r="AT463" s="579"/>
      <c r="AU463" s="37"/>
      <c r="AV463" s="38"/>
      <c r="AW463" s="38"/>
      <c r="AX463" s="39"/>
    </row>
    <row r="464" spans="1:54" s="33" customFormat="1" ht="27" customHeight="1" hidden="1">
      <c r="A464" s="580"/>
      <c r="B464" s="580"/>
      <c r="C464" s="581"/>
      <c r="D464" s="581"/>
      <c r="E464" s="581"/>
      <c r="F464" s="581"/>
      <c r="G464" s="581"/>
      <c r="H464" s="581"/>
      <c r="I464" s="581"/>
      <c r="J464" s="581"/>
      <c r="K464" s="581"/>
      <c r="L464" s="581"/>
      <c r="M464" s="582"/>
      <c r="N464" s="581"/>
      <c r="O464" s="581"/>
      <c r="P464" s="581"/>
      <c r="Q464" s="581"/>
      <c r="R464" s="581"/>
      <c r="S464" s="581"/>
      <c r="T464" s="581"/>
      <c r="U464" s="581"/>
      <c r="V464" s="581"/>
      <c r="W464" s="581"/>
      <c r="X464" s="581"/>
      <c r="Y464" s="581"/>
      <c r="Z464" s="581"/>
      <c r="AA464" s="581"/>
      <c r="AB464" s="581"/>
      <c r="AC464" s="581"/>
      <c r="AD464" s="581"/>
      <c r="AE464" s="581"/>
      <c r="AF464" s="581"/>
      <c r="AG464" s="581"/>
      <c r="AH464" s="581"/>
      <c r="AI464" s="581"/>
      <c r="AJ464" s="581"/>
      <c r="AK464" s="582"/>
      <c r="AL464" s="581"/>
      <c r="AM464" s="581"/>
      <c r="AN464" s="581"/>
      <c r="AO464" s="581"/>
      <c r="AP464" s="581"/>
      <c r="AQ464" s="581"/>
      <c r="AR464" s="581"/>
      <c r="AS464" s="581"/>
      <c r="AT464" s="581"/>
      <c r="AU464" s="583"/>
      <c r="AV464" s="584"/>
      <c r="AW464" s="584"/>
      <c r="AX464" s="585"/>
      <c r="AY464" s="586"/>
      <c r="AZ464" s="586"/>
      <c r="BA464" s="586"/>
      <c r="BB464" s="586"/>
    </row>
    <row r="465" spans="1:54" s="33" customFormat="1" ht="23.25" customHeight="1" hidden="1">
      <c r="A465" s="580"/>
      <c r="B465" s="580"/>
      <c r="C465" s="581"/>
      <c r="D465" s="581"/>
      <c r="E465" s="581"/>
      <c r="F465" s="581"/>
      <c r="G465" s="581"/>
      <c r="H465" s="581"/>
      <c r="I465" s="581"/>
      <c r="J465" s="581"/>
      <c r="K465" s="581"/>
      <c r="L465" s="581"/>
      <c r="M465" s="582"/>
      <c r="N465" s="581"/>
      <c r="O465" s="581"/>
      <c r="P465" s="581"/>
      <c r="Q465" s="581"/>
      <c r="R465" s="581"/>
      <c r="S465" s="581"/>
      <c r="T465" s="581"/>
      <c r="U465" s="581"/>
      <c r="V465" s="581"/>
      <c r="W465" s="581"/>
      <c r="X465" s="581"/>
      <c r="Y465" s="581"/>
      <c r="Z465" s="581"/>
      <c r="AA465" s="581"/>
      <c r="AB465" s="581"/>
      <c r="AC465" s="581"/>
      <c r="AD465" s="581"/>
      <c r="AE465" s="581"/>
      <c r="AF465" s="581"/>
      <c r="AG465" s="581"/>
      <c r="AH465" s="581"/>
      <c r="AI465" s="581"/>
      <c r="AJ465" s="581"/>
      <c r="AK465" s="582"/>
      <c r="AL465" s="581"/>
      <c r="AM465" s="581"/>
      <c r="AN465" s="581"/>
      <c r="AO465" s="581"/>
      <c r="AP465" s="581"/>
      <c r="AQ465" s="581"/>
      <c r="AR465" s="581"/>
      <c r="AS465" s="581"/>
      <c r="AT465" s="581"/>
      <c r="AU465" s="583"/>
      <c r="AV465" s="584"/>
      <c r="AW465" s="584"/>
      <c r="AX465" s="585"/>
      <c r="AY465" s="586"/>
      <c r="AZ465" s="586"/>
      <c r="BA465" s="586"/>
      <c r="BB465" s="586"/>
    </row>
    <row r="466" spans="1:50" ht="13.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row r="467" spans="1:50" ht="13.5">
      <c r="A467" s="19"/>
      <c r="B467" s="33" t="s">
        <v>27</v>
      </c>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row>
    <row r="468" spans="1:50" ht="34.5" customHeight="1">
      <c r="A468" s="34"/>
      <c r="B468" s="34"/>
      <c r="C468" s="49" t="s">
        <v>40</v>
      </c>
      <c r="D468" s="49"/>
      <c r="E468" s="49"/>
      <c r="F468" s="49"/>
      <c r="G468" s="49"/>
      <c r="H468" s="49"/>
      <c r="I468" s="49"/>
      <c r="J468" s="49"/>
      <c r="K468" s="49"/>
      <c r="L468" s="49"/>
      <c r="M468" s="49" t="s">
        <v>41</v>
      </c>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50" t="s">
        <v>42</v>
      </c>
      <c r="AL468" s="49"/>
      <c r="AM468" s="49"/>
      <c r="AN468" s="49"/>
      <c r="AO468" s="49"/>
      <c r="AP468" s="49"/>
      <c r="AQ468" s="49" t="s">
        <v>31</v>
      </c>
      <c r="AR468" s="49"/>
      <c r="AS468" s="49"/>
      <c r="AT468" s="49"/>
      <c r="AU468" s="51" t="s">
        <v>32</v>
      </c>
      <c r="AV468" s="52"/>
      <c r="AW468" s="52"/>
      <c r="AX468" s="39"/>
    </row>
    <row r="469" spans="1:50" ht="24" customHeight="1">
      <c r="A469" s="34">
        <v>1</v>
      </c>
      <c r="B469" s="34">
        <v>1</v>
      </c>
      <c r="C469" s="40" t="s">
        <v>159</v>
      </c>
      <c r="D469" s="41"/>
      <c r="E469" s="41"/>
      <c r="F469" s="41"/>
      <c r="G469" s="41"/>
      <c r="H469" s="41"/>
      <c r="I469" s="41"/>
      <c r="J469" s="41"/>
      <c r="K469" s="41"/>
      <c r="L469" s="42"/>
      <c r="M469" s="43" t="s">
        <v>164</v>
      </c>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3"/>
      <c r="AK469" s="44">
        <v>14.999</v>
      </c>
      <c r="AL469" s="45"/>
      <c r="AM469" s="45"/>
      <c r="AN469" s="45"/>
      <c r="AO469" s="45"/>
      <c r="AP469" s="45"/>
      <c r="AQ469" s="46" t="s">
        <v>172</v>
      </c>
      <c r="AR469" s="47"/>
      <c r="AS469" s="47"/>
      <c r="AT469" s="48"/>
      <c r="AU469" s="46" t="s">
        <v>114</v>
      </c>
      <c r="AV469" s="47"/>
      <c r="AW469" s="47"/>
      <c r="AX469" s="48"/>
    </row>
    <row r="470" spans="1:50" ht="24" customHeight="1" hidden="1">
      <c r="A470" s="34">
        <v>2</v>
      </c>
      <c r="B470" s="34">
        <v>1</v>
      </c>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6"/>
      <c r="AL470" s="35"/>
      <c r="AM470" s="35"/>
      <c r="AN470" s="35"/>
      <c r="AO470" s="35"/>
      <c r="AP470" s="35"/>
      <c r="AQ470" s="35"/>
      <c r="AR470" s="35"/>
      <c r="AS470" s="35"/>
      <c r="AT470" s="35"/>
      <c r="AU470" s="37"/>
      <c r="AV470" s="38"/>
      <c r="AW470" s="38"/>
      <c r="AX470" s="39"/>
    </row>
    <row r="471" spans="1:50" ht="24" customHeight="1" hidden="1">
      <c r="A471" s="34">
        <v>3</v>
      </c>
      <c r="B471" s="34">
        <v>1</v>
      </c>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6"/>
      <c r="AL471" s="35"/>
      <c r="AM471" s="35"/>
      <c r="AN471" s="35"/>
      <c r="AO471" s="35"/>
      <c r="AP471" s="35"/>
      <c r="AQ471" s="35"/>
      <c r="AR471" s="35"/>
      <c r="AS471" s="35"/>
      <c r="AT471" s="35"/>
      <c r="AU471" s="37"/>
      <c r="AV471" s="38"/>
      <c r="AW471" s="38"/>
      <c r="AX471" s="39"/>
    </row>
    <row r="472" spans="1:50" ht="24" customHeight="1" hidden="1">
      <c r="A472" s="34">
        <v>4</v>
      </c>
      <c r="B472" s="34">
        <v>1</v>
      </c>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6"/>
      <c r="AL472" s="35"/>
      <c r="AM472" s="35"/>
      <c r="AN472" s="35"/>
      <c r="AO472" s="35"/>
      <c r="AP472" s="35"/>
      <c r="AQ472" s="35"/>
      <c r="AR472" s="35"/>
      <c r="AS472" s="35"/>
      <c r="AT472" s="35"/>
      <c r="AU472" s="37"/>
      <c r="AV472" s="38"/>
      <c r="AW472" s="38"/>
      <c r="AX472" s="39"/>
    </row>
    <row r="473" spans="1:50" ht="24" customHeight="1" hidden="1">
      <c r="A473" s="34">
        <v>5</v>
      </c>
      <c r="B473" s="34">
        <v>1</v>
      </c>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6"/>
      <c r="AL473" s="35"/>
      <c r="AM473" s="35"/>
      <c r="AN473" s="35"/>
      <c r="AO473" s="35"/>
      <c r="AP473" s="35"/>
      <c r="AQ473" s="35"/>
      <c r="AR473" s="35"/>
      <c r="AS473" s="35"/>
      <c r="AT473" s="35"/>
      <c r="AU473" s="37"/>
      <c r="AV473" s="38"/>
      <c r="AW473" s="38"/>
      <c r="AX473" s="39"/>
    </row>
    <row r="474" spans="1:50" ht="24" customHeight="1" hidden="1">
      <c r="A474" s="34">
        <v>6</v>
      </c>
      <c r="B474" s="34">
        <v>1</v>
      </c>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6"/>
      <c r="AL474" s="35"/>
      <c r="AM474" s="35"/>
      <c r="AN474" s="35"/>
      <c r="AO474" s="35"/>
      <c r="AP474" s="35"/>
      <c r="AQ474" s="35"/>
      <c r="AR474" s="35"/>
      <c r="AS474" s="35"/>
      <c r="AT474" s="35"/>
      <c r="AU474" s="37"/>
      <c r="AV474" s="38"/>
      <c r="AW474" s="38"/>
      <c r="AX474" s="39"/>
    </row>
    <row r="475" spans="1:50" ht="24" customHeight="1" hidden="1">
      <c r="A475" s="34">
        <v>7</v>
      </c>
      <c r="B475" s="34">
        <v>1</v>
      </c>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6"/>
      <c r="AL475" s="35"/>
      <c r="AM475" s="35"/>
      <c r="AN475" s="35"/>
      <c r="AO475" s="35"/>
      <c r="AP475" s="35"/>
      <c r="AQ475" s="35"/>
      <c r="AR475" s="35"/>
      <c r="AS475" s="35"/>
      <c r="AT475" s="35"/>
      <c r="AU475" s="37"/>
      <c r="AV475" s="38"/>
      <c r="AW475" s="38"/>
      <c r="AX475" s="39"/>
    </row>
    <row r="476" spans="1:50" ht="24" customHeight="1" hidden="1">
      <c r="A476" s="34">
        <v>8</v>
      </c>
      <c r="B476" s="34">
        <v>1</v>
      </c>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6"/>
      <c r="AL476" s="35"/>
      <c r="AM476" s="35"/>
      <c r="AN476" s="35"/>
      <c r="AO476" s="35"/>
      <c r="AP476" s="35"/>
      <c r="AQ476" s="35"/>
      <c r="AR476" s="35"/>
      <c r="AS476" s="35"/>
      <c r="AT476" s="35"/>
      <c r="AU476" s="37"/>
      <c r="AV476" s="38"/>
      <c r="AW476" s="38"/>
      <c r="AX476" s="39"/>
    </row>
    <row r="477" spans="1:50" ht="24" customHeight="1" hidden="1">
      <c r="A477" s="34">
        <v>9</v>
      </c>
      <c r="B477" s="34">
        <v>1</v>
      </c>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6"/>
      <c r="AL477" s="35"/>
      <c r="AM477" s="35"/>
      <c r="AN477" s="35"/>
      <c r="AO477" s="35"/>
      <c r="AP477" s="35"/>
      <c r="AQ477" s="35"/>
      <c r="AR477" s="35"/>
      <c r="AS477" s="35"/>
      <c r="AT477" s="35"/>
      <c r="AU477" s="37"/>
      <c r="AV477" s="38"/>
      <c r="AW477" s="38"/>
      <c r="AX477" s="39"/>
    </row>
    <row r="478" spans="1:50" ht="24" customHeight="1" hidden="1">
      <c r="A478" s="34">
        <v>10</v>
      </c>
      <c r="B478" s="34">
        <v>1</v>
      </c>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6"/>
      <c r="AL478" s="35"/>
      <c r="AM478" s="35"/>
      <c r="AN478" s="35"/>
      <c r="AO478" s="35"/>
      <c r="AP478" s="35"/>
      <c r="AQ478" s="35"/>
      <c r="AR478" s="35"/>
      <c r="AS478" s="35"/>
      <c r="AT478" s="35"/>
      <c r="AU478" s="37"/>
      <c r="AV478" s="38"/>
      <c r="AW478" s="38"/>
      <c r="AX478" s="39"/>
    </row>
    <row r="479" spans="1:50" ht="24" customHeight="1" hidden="1">
      <c r="A479" s="34"/>
      <c r="B479" s="34"/>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578"/>
      <c r="AL479" s="579"/>
      <c r="AM479" s="579"/>
      <c r="AN479" s="579"/>
      <c r="AO479" s="579"/>
      <c r="AP479" s="579"/>
      <c r="AQ479" s="579"/>
      <c r="AR479" s="579"/>
      <c r="AS479" s="579"/>
      <c r="AT479" s="579"/>
      <c r="AU479" s="37"/>
      <c r="AV479" s="38"/>
      <c r="AW479" s="38"/>
      <c r="AX479" s="39"/>
    </row>
    <row r="480" spans="1:50" ht="24" customHeight="1" hidden="1">
      <c r="A480" s="34"/>
      <c r="B480" s="34"/>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578"/>
      <c r="AL480" s="579"/>
      <c r="AM480" s="579"/>
      <c r="AN480" s="579"/>
      <c r="AO480" s="579"/>
      <c r="AP480" s="579"/>
      <c r="AQ480" s="579"/>
      <c r="AR480" s="579"/>
      <c r="AS480" s="579"/>
      <c r="AT480" s="579"/>
      <c r="AU480" s="37"/>
      <c r="AV480" s="38"/>
      <c r="AW480" s="38"/>
      <c r="AX480" s="39"/>
    </row>
    <row r="481" spans="1:50" ht="24" customHeight="1" hidden="1">
      <c r="A481" s="34"/>
      <c r="B481" s="34"/>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578"/>
      <c r="AL481" s="579"/>
      <c r="AM481" s="579"/>
      <c r="AN481" s="579"/>
      <c r="AO481" s="579"/>
      <c r="AP481" s="579"/>
      <c r="AQ481" s="579"/>
      <c r="AR481" s="579"/>
      <c r="AS481" s="579"/>
      <c r="AT481" s="579"/>
      <c r="AU481" s="37"/>
      <c r="AV481" s="38"/>
      <c r="AW481" s="38"/>
      <c r="AX481" s="39"/>
    </row>
    <row r="482" spans="1:50" ht="24" customHeight="1" hidden="1">
      <c r="A482" s="34"/>
      <c r="B482" s="34"/>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578"/>
      <c r="AL482" s="579"/>
      <c r="AM482" s="579"/>
      <c r="AN482" s="579"/>
      <c r="AO482" s="579"/>
      <c r="AP482" s="579"/>
      <c r="AQ482" s="579"/>
      <c r="AR482" s="579"/>
      <c r="AS482" s="579"/>
      <c r="AT482" s="579"/>
      <c r="AU482" s="37"/>
      <c r="AV482" s="38"/>
      <c r="AW482" s="38"/>
      <c r="AX482" s="39"/>
    </row>
    <row r="483" spans="1:54" s="33" customFormat="1" ht="19.5" customHeight="1" hidden="1">
      <c r="A483" s="580"/>
      <c r="B483" s="580"/>
      <c r="C483" s="581"/>
      <c r="D483" s="581"/>
      <c r="E483" s="581"/>
      <c r="F483" s="581"/>
      <c r="G483" s="581"/>
      <c r="H483" s="581"/>
      <c r="I483" s="581"/>
      <c r="J483" s="581"/>
      <c r="K483" s="581"/>
      <c r="L483" s="581"/>
      <c r="M483" s="582"/>
      <c r="N483" s="581"/>
      <c r="O483" s="581"/>
      <c r="P483" s="581"/>
      <c r="Q483" s="581"/>
      <c r="R483" s="581"/>
      <c r="S483" s="581"/>
      <c r="T483" s="581"/>
      <c r="U483" s="581"/>
      <c r="V483" s="581"/>
      <c r="W483" s="581"/>
      <c r="X483" s="581"/>
      <c r="Y483" s="581"/>
      <c r="Z483" s="581"/>
      <c r="AA483" s="581"/>
      <c r="AB483" s="581"/>
      <c r="AC483" s="581"/>
      <c r="AD483" s="581"/>
      <c r="AE483" s="581"/>
      <c r="AF483" s="581"/>
      <c r="AG483" s="581"/>
      <c r="AH483" s="581"/>
      <c r="AI483" s="581"/>
      <c r="AJ483" s="581"/>
      <c r="AK483" s="582"/>
      <c r="AL483" s="581"/>
      <c r="AM483" s="581"/>
      <c r="AN483" s="581"/>
      <c r="AO483" s="581"/>
      <c r="AP483" s="581"/>
      <c r="AQ483" s="581"/>
      <c r="AR483" s="581"/>
      <c r="AS483" s="581"/>
      <c r="AT483" s="581"/>
      <c r="AU483" s="583"/>
      <c r="AV483" s="584"/>
      <c r="AW483" s="584"/>
      <c r="AX483" s="585"/>
      <c r="AY483" s="586"/>
      <c r="AZ483" s="586"/>
      <c r="BA483" s="586"/>
      <c r="BB483" s="586"/>
    </row>
    <row r="484" spans="1:54" s="33" customFormat="1" ht="27" customHeight="1" hidden="1">
      <c r="A484" s="580"/>
      <c r="B484" s="580"/>
      <c r="C484" s="581"/>
      <c r="D484" s="581"/>
      <c r="E484" s="581"/>
      <c r="F484" s="581"/>
      <c r="G484" s="581"/>
      <c r="H484" s="581"/>
      <c r="I484" s="581"/>
      <c r="J484" s="581"/>
      <c r="K484" s="581"/>
      <c r="L484" s="581"/>
      <c r="M484" s="582"/>
      <c r="N484" s="581"/>
      <c r="O484" s="581"/>
      <c r="P484" s="581"/>
      <c r="Q484" s="581"/>
      <c r="R484" s="581"/>
      <c r="S484" s="581"/>
      <c r="T484" s="581"/>
      <c r="U484" s="581"/>
      <c r="V484" s="581"/>
      <c r="W484" s="581"/>
      <c r="X484" s="581"/>
      <c r="Y484" s="581"/>
      <c r="Z484" s="581"/>
      <c r="AA484" s="581"/>
      <c r="AB484" s="581"/>
      <c r="AC484" s="581"/>
      <c r="AD484" s="581"/>
      <c r="AE484" s="581"/>
      <c r="AF484" s="581"/>
      <c r="AG484" s="581"/>
      <c r="AH484" s="581"/>
      <c r="AI484" s="581"/>
      <c r="AJ484" s="581"/>
      <c r="AK484" s="582"/>
      <c r="AL484" s="581"/>
      <c r="AM484" s="581"/>
      <c r="AN484" s="581"/>
      <c r="AO484" s="581"/>
      <c r="AP484" s="581"/>
      <c r="AQ484" s="581"/>
      <c r="AR484" s="581"/>
      <c r="AS484" s="581"/>
      <c r="AT484" s="581"/>
      <c r="AU484" s="583"/>
      <c r="AV484" s="584"/>
      <c r="AW484" s="584"/>
      <c r="AX484" s="585"/>
      <c r="AY484" s="586"/>
      <c r="AZ484" s="586"/>
      <c r="BA484" s="586"/>
      <c r="BB484" s="586"/>
    </row>
    <row r="485" spans="1:50" ht="24" customHeight="1" hidden="1">
      <c r="A485" s="34"/>
      <c r="B485" s="34"/>
      <c r="C485" s="84"/>
      <c r="D485" s="36"/>
      <c r="E485" s="36"/>
      <c r="F485" s="36"/>
      <c r="G485" s="36"/>
      <c r="H485" s="36"/>
      <c r="I485" s="36"/>
      <c r="J485" s="36"/>
      <c r="K485" s="36"/>
      <c r="L485" s="36"/>
      <c r="M485" s="84"/>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578"/>
      <c r="AL485" s="579"/>
      <c r="AM485" s="579"/>
      <c r="AN485" s="579"/>
      <c r="AO485" s="579"/>
      <c r="AP485" s="579"/>
      <c r="AQ485" s="579"/>
      <c r="AR485" s="579"/>
      <c r="AS485" s="579"/>
      <c r="AT485" s="579"/>
      <c r="AU485" s="37"/>
      <c r="AV485" s="38"/>
      <c r="AW485" s="38"/>
      <c r="AX485" s="39"/>
    </row>
    <row r="486" spans="1:50" ht="24" customHeight="1" hidden="1">
      <c r="A486" s="34"/>
      <c r="B486" s="34"/>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578"/>
      <c r="AL486" s="579"/>
      <c r="AM486" s="579"/>
      <c r="AN486" s="579"/>
      <c r="AO486" s="579"/>
      <c r="AP486" s="579"/>
      <c r="AQ486" s="579"/>
      <c r="AR486" s="579"/>
      <c r="AS486" s="579"/>
      <c r="AT486" s="579"/>
      <c r="AU486" s="37"/>
      <c r="AV486" s="38"/>
      <c r="AW486" s="38"/>
      <c r="AX486" s="39"/>
    </row>
    <row r="487" spans="1:50" ht="24" customHeight="1" hidden="1">
      <c r="A487" s="34"/>
      <c r="B487" s="34"/>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578"/>
      <c r="AL487" s="579"/>
      <c r="AM487" s="579"/>
      <c r="AN487" s="579"/>
      <c r="AO487" s="579"/>
      <c r="AP487" s="579"/>
      <c r="AQ487" s="579"/>
      <c r="AR487" s="579"/>
      <c r="AS487" s="579"/>
      <c r="AT487" s="579"/>
      <c r="AU487" s="37"/>
      <c r="AV487" s="38"/>
      <c r="AW487" s="38"/>
      <c r="AX487" s="39"/>
    </row>
    <row r="488" spans="1:50" ht="24" customHeight="1" hidden="1">
      <c r="A488" s="34"/>
      <c r="B488" s="34"/>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578"/>
      <c r="AL488" s="579"/>
      <c r="AM488" s="579"/>
      <c r="AN488" s="579"/>
      <c r="AO488" s="579"/>
      <c r="AP488" s="579"/>
      <c r="AQ488" s="579"/>
      <c r="AR488" s="579"/>
      <c r="AS488" s="579"/>
      <c r="AT488" s="579"/>
      <c r="AU488" s="37"/>
      <c r="AV488" s="38"/>
      <c r="AW488" s="38"/>
      <c r="AX488" s="39"/>
    </row>
    <row r="489" spans="1:50" ht="24" customHeight="1" hidden="1">
      <c r="A489" s="34"/>
      <c r="B489" s="34"/>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578"/>
      <c r="AL489" s="579"/>
      <c r="AM489" s="579"/>
      <c r="AN489" s="579"/>
      <c r="AO489" s="579"/>
      <c r="AP489" s="579"/>
      <c r="AQ489" s="579"/>
      <c r="AR489" s="579"/>
      <c r="AS489" s="579"/>
      <c r="AT489" s="579"/>
      <c r="AU489" s="37"/>
      <c r="AV489" s="38"/>
      <c r="AW489" s="38"/>
      <c r="AX489" s="39"/>
    </row>
    <row r="490" spans="1:50" ht="24" customHeight="1" hidden="1">
      <c r="A490" s="34"/>
      <c r="B490" s="34"/>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578"/>
      <c r="AL490" s="579"/>
      <c r="AM490" s="579"/>
      <c r="AN490" s="579"/>
      <c r="AO490" s="579"/>
      <c r="AP490" s="579"/>
      <c r="AQ490" s="579"/>
      <c r="AR490" s="579"/>
      <c r="AS490" s="579"/>
      <c r="AT490" s="579"/>
      <c r="AU490" s="37"/>
      <c r="AV490" s="38"/>
      <c r="AW490" s="38"/>
      <c r="AX490" s="39"/>
    </row>
    <row r="491" spans="1:50" ht="24" customHeight="1" hidden="1">
      <c r="A491" s="34"/>
      <c r="B491" s="34"/>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578"/>
      <c r="AL491" s="579"/>
      <c r="AM491" s="579"/>
      <c r="AN491" s="579"/>
      <c r="AO491" s="579"/>
      <c r="AP491" s="579"/>
      <c r="AQ491" s="579"/>
      <c r="AR491" s="579"/>
      <c r="AS491" s="579"/>
      <c r="AT491" s="579"/>
      <c r="AU491" s="37"/>
      <c r="AV491" s="38"/>
      <c r="AW491" s="38"/>
      <c r="AX491" s="39"/>
    </row>
    <row r="492" spans="1:50" ht="24" customHeight="1" hidden="1">
      <c r="A492" s="34"/>
      <c r="B492" s="34"/>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578"/>
      <c r="AL492" s="579"/>
      <c r="AM492" s="579"/>
      <c r="AN492" s="579"/>
      <c r="AO492" s="579"/>
      <c r="AP492" s="579"/>
      <c r="AQ492" s="579"/>
      <c r="AR492" s="579"/>
      <c r="AS492" s="579"/>
      <c r="AT492" s="579"/>
      <c r="AU492" s="37"/>
      <c r="AV492" s="38"/>
      <c r="AW492" s="38"/>
      <c r="AX492" s="39"/>
    </row>
    <row r="493" spans="1:50" ht="24" customHeight="1" hidden="1">
      <c r="A493" s="34"/>
      <c r="B493" s="34"/>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578"/>
      <c r="AL493" s="579"/>
      <c r="AM493" s="579"/>
      <c r="AN493" s="579"/>
      <c r="AO493" s="579"/>
      <c r="AP493" s="579"/>
      <c r="AQ493" s="579"/>
      <c r="AR493" s="579"/>
      <c r="AS493" s="579"/>
      <c r="AT493" s="579"/>
      <c r="AU493" s="37"/>
      <c r="AV493" s="38"/>
      <c r="AW493" s="38"/>
      <c r="AX493" s="39"/>
    </row>
    <row r="494" spans="1:50" ht="24" customHeight="1" hidden="1">
      <c r="A494" s="34"/>
      <c r="B494" s="34"/>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578"/>
      <c r="AL494" s="579"/>
      <c r="AM494" s="579"/>
      <c r="AN494" s="579"/>
      <c r="AO494" s="579"/>
      <c r="AP494" s="579"/>
      <c r="AQ494" s="579"/>
      <c r="AR494" s="579"/>
      <c r="AS494" s="579"/>
      <c r="AT494" s="579"/>
      <c r="AU494" s="37"/>
      <c r="AV494" s="38"/>
      <c r="AW494" s="38"/>
      <c r="AX494" s="39"/>
    </row>
    <row r="495" spans="1:50" ht="24" customHeight="1" hidden="1">
      <c r="A495" s="34"/>
      <c r="B495" s="34"/>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578"/>
      <c r="AL495" s="579"/>
      <c r="AM495" s="579"/>
      <c r="AN495" s="579"/>
      <c r="AO495" s="579"/>
      <c r="AP495" s="579"/>
      <c r="AQ495" s="579"/>
      <c r="AR495" s="579"/>
      <c r="AS495" s="579"/>
      <c r="AT495" s="579"/>
      <c r="AU495" s="37"/>
      <c r="AV495" s="38"/>
      <c r="AW495" s="38"/>
      <c r="AX495" s="39"/>
    </row>
    <row r="496" spans="1:50" ht="24" customHeight="1" hidden="1">
      <c r="A496" s="34"/>
      <c r="B496" s="34"/>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578"/>
      <c r="AL496" s="579"/>
      <c r="AM496" s="579"/>
      <c r="AN496" s="579"/>
      <c r="AO496" s="579"/>
      <c r="AP496" s="579"/>
      <c r="AQ496" s="579"/>
      <c r="AR496" s="579"/>
      <c r="AS496" s="579"/>
      <c r="AT496" s="579"/>
      <c r="AU496" s="37"/>
      <c r="AV496" s="38"/>
      <c r="AW496" s="38"/>
      <c r="AX496" s="39"/>
    </row>
    <row r="497" spans="1:54" s="33" customFormat="1" ht="27" customHeight="1" hidden="1">
      <c r="A497" s="580"/>
      <c r="B497" s="580"/>
      <c r="C497" s="581"/>
      <c r="D497" s="581"/>
      <c r="E497" s="581"/>
      <c r="F497" s="581"/>
      <c r="G497" s="581"/>
      <c r="H497" s="581"/>
      <c r="I497" s="581"/>
      <c r="J497" s="581"/>
      <c r="K497" s="581"/>
      <c r="L497" s="581"/>
      <c r="M497" s="582"/>
      <c r="N497" s="581"/>
      <c r="O497" s="581"/>
      <c r="P497" s="581"/>
      <c r="Q497" s="581"/>
      <c r="R497" s="581"/>
      <c r="S497" s="581"/>
      <c r="T497" s="581"/>
      <c r="U497" s="581"/>
      <c r="V497" s="581"/>
      <c r="W497" s="581"/>
      <c r="X497" s="581"/>
      <c r="Y497" s="581"/>
      <c r="Z497" s="581"/>
      <c r="AA497" s="581"/>
      <c r="AB497" s="581"/>
      <c r="AC497" s="581"/>
      <c r="AD497" s="581"/>
      <c r="AE497" s="581"/>
      <c r="AF497" s="581"/>
      <c r="AG497" s="581"/>
      <c r="AH497" s="581"/>
      <c r="AI497" s="581"/>
      <c r="AJ497" s="581"/>
      <c r="AK497" s="582"/>
      <c r="AL497" s="581"/>
      <c r="AM497" s="581"/>
      <c r="AN497" s="581"/>
      <c r="AO497" s="581"/>
      <c r="AP497" s="581"/>
      <c r="AQ497" s="581"/>
      <c r="AR497" s="581"/>
      <c r="AS497" s="581"/>
      <c r="AT497" s="581"/>
      <c r="AU497" s="583"/>
      <c r="AV497" s="584"/>
      <c r="AW497" s="584"/>
      <c r="AX497" s="585"/>
      <c r="AY497" s="586"/>
      <c r="AZ497" s="586"/>
      <c r="BA497" s="586"/>
      <c r="BB497" s="586"/>
    </row>
    <row r="498" spans="1:54" s="33" customFormat="1" ht="23.25" customHeight="1" hidden="1">
      <c r="A498" s="580"/>
      <c r="B498" s="580"/>
      <c r="C498" s="581"/>
      <c r="D498" s="581"/>
      <c r="E498" s="581"/>
      <c r="F498" s="581"/>
      <c r="G498" s="581"/>
      <c r="H498" s="581"/>
      <c r="I498" s="581"/>
      <c r="J498" s="581"/>
      <c r="K498" s="581"/>
      <c r="L498" s="581"/>
      <c r="M498" s="582"/>
      <c r="N498" s="581"/>
      <c r="O498" s="581"/>
      <c r="P498" s="581"/>
      <c r="Q498" s="581"/>
      <c r="R498" s="581"/>
      <c r="S498" s="581"/>
      <c r="T498" s="581"/>
      <c r="U498" s="581"/>
      <c r="V498" s="581"/>
      <c r="W498" s="581"/>
      <c r="X498" s="581"/>
      <c r="Y498" s="581"/>
      <c r="Z498" s="581"/>
      <c r="AA498" s="581"/>
      <c r="AB498" s="581"/>
      <c r="AC498" s="581"/>
      <c r="AD498" s="581"/>
      <c r="AE498" s="581"/>
      <c r="AF498" s="581"/>
      <c r="AG498" s="581"/>
      <c r="AH498" s="581"/>
      <c r="AI498" s="581"/>
      <c r="AJ498" s="581"/>
      <c r="AK498" s="582"/>
      <c r="AL498" s="581"/>
      <c r="AM498" s="581"/>
      <c r="AN498" s="581"/>
      <c r="AO498" s="581"/>
      <c r="AP498" s="581"/>
      <c r="AQ498" s="581"/>
      <c r="AR498" s="581"/>
      <c r="AS498" s="581"/>
      <c r="AT498" s="581"/>
      <c r="AU498" s="583"/>
      <c r="AV498" s="584"/>
      <c r="AW498" s="584"/>
      <c r="AX498" s="585"/>
      <c r="AY498" s="586"/>
      <c r="AZ498" s="586"/>
      <c r="BA498" s="586"/>
      <c r="BB498" s="586"/>
    </row>
    <row r="499" spans="1:50" ht="13.5">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row>
  </sheetData>
  <sheetProtection/>
  <mergeCells count="107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J79:U79"/>
    <mergeCell ref="J80:U80"/>
    <mergeCell ref="J81:U81"/>
    <mergeCell ref="W81:AH81"/>
    <mergeCell ref="AL81:AW81"/>
    <mergeCell ref="W75:AH75"/>
    <mergeCell ref="W76:AH76"/>
    <mergeCell ref="W79:AH79"/>
    <mergeCell ref="AL79:AW79"/>
    <mergeCell ref="W80:AH80"/>
    <mergeCell ref="AL80:AW80"/>
    <mergeCell ref="C62:F62"/>
    <mergeCell ref="G62:AX62"/>
    <mergeCell ref="Y25:AA25"/>
    <mergeCell ref="Y26:AA26"/>
    <mergeCell ref="AB25:AD25"/>
    <mergeCell ref="AB26:AD26"/>
    <mergeCell ref="AT27:AX27"/>
    <mergeCell ref="AB28:AD28"/>
    <mergeCell ref="A27:F29"/>
    <mergeCell ref="I14:O14"/>
    <mergeCell ref="P14:V14"/>
    <mergeCell ref="W14:AC14"/>
    <mergeCell ref="AD14:AJ14"/>
    <mergeCell ref="AK14:AQ14"/>
    <mergeCell ref="G27:X27"/>
    <mergeCell ref="AJ22:AN22"/>
    <mergeCell ref="AO22:AS22"/>
    <mergeCell ref="AJ27:AN27"/>
    <mergeCell ref="W15:AC15"/>
    <mergeCell ref="AO29:AS29"/>
    <mergeCell ref="AT22:AX22"/>
    <mergeCell ref="AD15:AJ15"/>
    <mergeCell ref="AK15:AQ15"/>
    <mergeCell ref="AR15:AX15"/>
    <mergeCell ref="Y29:AA29"/>
    <mergeCell ref="Y27:AA27"/>
    <mergeCell ref="AJ28:AN28"/>
    <mergeCell ref="A74:F95"/>
    <mergeCell ref="AR14:AX14"/>
    <mergeCell ref="G28:X29"/>
    <mergeCell ref="AB27:AD27"/>
    <mergeCell ref="AE27:AI27"/>
    <mergeCell ref="AE29:AI29"/>
    <mergeCell ref="AT29:AX29"/>
    <mergeCell ref="AR16:AX16"/>
    <mergeCell ref="I15:O15"/>
    <mergeCell ref="AO27:AS27"/>
    <mergeCell ref="P15:V15"/>
    <mergeCell ref="X36:AX36"/>
    <mergeCell ref="A63:AX63"/>
    <mergeCell ref="AG44:AX44"/>
    <mergeCell ref="AB29:AD29"/>
    <mergeCell ref="R36:W36"/>
    <mergeCell ref="L36:Q36"/>
    <mergeCell ref="C36:K36"/>
    <mergeCell ref="AJ29:AN29"/>
    <mergeCell ref="T59:AF59"/>
    <mergeCell ref="T60:AF60"/>
    <mergeCell ref="G60:S60"/>
    <mergeCell ref="AD47:AF47"/>
    <mergeCell ref="AD48:AF48"/>
    <mergeCell ref="A69:AX69"/>
    <mergeCell ref="A48:B53"/>
    <mergeCell ref="C58:F58"/>
    <mergeCell ref="G58:S58"/>
    <mergeCell ref="AG45:AX47"/>
    <mergeCell ref="AG57:AX60"/>
    <mergeCell ref="T58:AF58"/>
    <mergeCell ref="AQ72:AX72"/>
    <mergeCell ref="AK442:AP442"/>
    <mergeCell ref="AK441:AP441"/>
    <mergeCell ref="AK440:AP440"/>
    <mergeCell ref="AQ437:AT437"/>
    <mergeCell ref="AU440:AX440"/>
    <mergeCell ref="AK439:AP439"/>
    <mergeCell ref="AQ439:AT439"/>
    <mergeCell ref="AQ438:AT438"/>
    <mergeCell ref="AK437:AP437"/>
    <mergeCell ref="C443:L443"/>
    <mergeCell ref="M443:AJ443"/>
    <mergeCell ref="AK443:AP443"/>
    <mergeCell ref="M441:AJ441"/>
    <mergeCell ref="AQ442:AT442"/>
    <mergeCell ref="AQ441:AT441"/>
    <mergeCell ref="M438:AJ438"/>
    <mergeCell ref="M440:AJ440"/>
    <mergeCell ref="C60:F60"/>
    <mergeCell ref="G59:S59"/>
    <mergeCell ref="A444:B444"/>
    <mergeCell ref="C444:L444"/>
    <mergeCell ref="M444:AJ444"/>
    <mergeCell ref="AK444:AP444"/>
    <mergeCell ref="A441:B441"/>
    <mergeCell ref="C441:L441"/>
    <mergeCell ref="L98:X98"/>
    <mergeCell ref="C438:L438"/>
    <mergeCell ref="A445:B445"/>
    <mergeCell ref="C445:L445"/>
    <mergeCell ref="M445:AJ445"/>
    <mergeCell ref="AK445:AP445"/>
    <mergeCell ref="AQ445:AT445"/>
    <mergeCell ref="A442:B442"/>
    <mergeCell ref="C442:L442"/>
    <mergeCell ref="M442:AJ442"/>
    <mergeCell ref="AQ443:AT443"/>
    <mergeCell ref="A443:B443"/>
    <mergeCell ref="AG48:AX53"/>
    <mergeCell ref="A57:B60"/>
    <mergeCell ref="A67:AX67"/>
    <mergeCell ref="A54:B56"/>
    <mergeCell ref="AG54:AX56"/>
    <mergeCell ref="AD45:AF45"/>
    <mergeCell ref="AD46:AF46"/>
    <mergeCell ref="C59:F59"/>
    <mergeCell ref="AD51:AF51"/>
    <mergeCell ref="AD53:AF53"/>
    <mergeCell ref="AD54:AF54"/>
    <mergeCell ref="AD55:AF55"/>
    <mergeCell ref="AD49:AF49"/>
    <mergeCell ref="C54:AC54"/>
    <mergeCell ref="C55:AC55"/>
    <mergeCell ref="A66:E66"/>
    <mergeCell ref="A61:B62"/>
    <mergeCell ref="C61:F61"/>
    <mergeCell ref="G61:AX61"/>
    <mergeCell ref="AD50:AF50"/>
    <mergeCell ref="C57:AC57"/>
    <mergeCell ref="AD56:AF56"/>
    <mergeCell ref="AD57:AF57"/>
    <mergeCell ref="AI72:AP72"/>
    <mergeCell ref="S72:Z72"/>
    <mergeCell ref="M436:AJ436"/>
    <mergeCell ref="AK436:AP436"/>
    <mergeCell ref="C56:AC56"/>
    <mergeCell ref="G98:K98"/>
    <mergeCell ref="A65:AX65"/>
    <mergeCell ref="C50:AC50"/>
    <mergeCell ref="A439:B439"/>
    <mergeCell ref="C439:L439"/>
    <mergeCell ref="M439:AJ439"/>
    <mergeCell ref="A437:B437"/>
    <mergeCell ref="C437:L437"/>
    <mergeCell ref="A436:B436"/>
    <mergeCell ref="C436:L436"/>
    <mergeCell ref="A97:F140"/>
    <mergeCell ref="A71:AX71"/>
    <mergeCell ref="A440:B440"/>
    <mergeCell ref="C440:L440"/>
    <mergeCell ref="A438:B438"/>
    <mergeCell ref="AQ440:AT440"/>
    <mergeCell ref="AK438:AP438"/>
    <mergeCell ref="C45:AC45"/>
    <mergeCell ref="C46:AC46"/>
    <mergeCell ref="C47:AC47"/>
    <mergeCell ref="C48:AC48"/>
    <mergeCell ref="C49:AC49"/>
    <mergeCell ref="A70:AX70"/>
    <mergeCell ref="M437:AJ437"/>
    <mergeCell ref="K72:R72"/>
    <mergeCell ref="AA72:AH72"/>
    <mergeCell ref="AQ436:AT436"/>
    <mergeCell ref="A72:B72"/>
    <mergeCell ref="C72:J72"/>
    <mergeCell ref="A435:B435"/>
    <mergeCell ref="C435:L435"/>
    <mergeCell ref="M435:AJ435"/>
    <mergeCell ref="AK435:AP435"/>
    <mergeCell ref="AQ435:AT435"/>
    <mergeCell ref="G97:AB97"/>
    <mergeCell ref="AC97:AX97"/>
    <mergeCell ref="Y98:AB98"/>
    <mergeCell ref="AC98:AG98"/>
    <mergeCell ref="AH98:AT98"/>
    <mergeCell ref="AU98:AX98"/>
    <mergeCell ref="G99:K99"/>
    <mergeCell ref="L99:X99"/>
    <mergeCell ref="AP1:AV1"/>
    <mergeCell ref="AJ2:AP2"/>
    <mergeCell ref="AQ2:AX2"/>
    <mergeCell ref="C51:AC51"/>
    <mergeCell ref="C53:AC53"/>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J26:AN26"/>
    <mergeCell ref="AO26:AS26"/>
    <mergeCell ref="AT26:AX26"/>
    <mergeCell ref="Y28:AA28"/>
    <mergeCell ref="AE25:AI25"/>
    <mergeCell ref="AJ25:AN25"/>
    <mergeCell ref="AO25:AS25"/>
    <mergeCell ref="AT28:AX28"/>
    <mergeCell ref="AE28:AI28"/>
    <mergeCell ref="AO28:AS28"/>
    <mergeCell ref="G25:X26"/>
    <mergeCell ref="C30:K30"/>
    <mergeCell ref="L30:Q30"/>
    <mergeCell ref="R30:W30"/>
    <mergeCell ref="X30:AX30"/>
    <mergeCell ref="C31:K31"/>
    <mergeCell ref="L31:Q31"/>
    <mergeCell ref="R31:W31"/>
    <mergeCell ref="AT25:AX25"/>
    <mergeCell ref="AE26:AI26"/>
    <mergeCell ref="R34:W34"/>
    <mergeCell ref="X34:AX34"/>
    <mergeCell ref="L32:Q32"/>
    <mergeCell ref="R32:W32"/>
    <mergeCell ref="C33:K33"/>
    <mergeCell ref="L33:Q33"/>
    <mergeCell ref="R33:W33"/>
    <mergeCell ref="X33:AX33"/>
    <mergeCell ref="C32:K32"/>
    <mergeCell ref="X31:AX32"/>
    <mergeCell ref="X38:AX38"/>
    <mergeCell ref="A30:B38"/>
    <mergeCell ref="A45:B47"/>
    <mergeCell ref="A43:AX43"/>
    <mergeCell ref="C35:K35"/>
    <mergeCell ref="L35:Q35"/>
    <mergeCell ref="R35:W35"/>
    <mergeCell ref="X35:AX35"/>
    <mergeCell ref="C34:K34"/>
    <mergeCell ref="L34:Q34"/>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U439:AX439"/>
    <mergeCell ref="AQ444:AT444"/>
    <mergeCell ref="F66:AX66"/>
    <mergeCell ref="F68:AX68"/>
    <mergeCell ref="AU437:AX437"/>
    <mergeCell ref="AU438:AX438"/>
    <mergeCell ref="A68:E68"/>
    <mergeCell ref="AU435:AX435"/>
    <mergeCell ref="AU436:AX436"/>
    <mergeCell ref="A412:B412"/>
    <mergeCell ref="C412:L412"/>
    <mergeCell ref="M412:AJ412"/>
    <mergeCell ref="A3:AN3"/>
    <mergeCell ref="AO3:AX3"/>
    <mergeCell ref="C52:AC52"/>
    <mergeCell ref="AD52:AF52"/>
    <mergeCell ref="A64:AX64"/>
    <mergeCell ref="AD44:AF44"/>
    <mergeCell ref="C44:AC44"/>
    <mergeCell ref="C38:K38"/>
    <mergeCell ref="L38:Q38"/>
    <mergeCell ref="R38:W38"/>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oddHeader>&amp;R事業番号　２１５</oddHeader>
  </headerFooter>
  <rowBreaks count="1" manualBreakCount="1">
    <brk id="39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2014-09-12T08:19:48Z</dcterms:modified>
  <cp:category/>
  <cp:version/>
  <cp:contentType/>
  <cp:contentStatus/>
</cp:coreProperties>
</file>