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H26シート様式" sheetId="1" r:id="rId1"/>
  </sheets>
  <definedNames>
    <definedName name="_xlnm.Print_Area" localSheetId="0">'H26シート様式'!$A$1:$AX$1027</definedName>
  </definedNames>
  <calcPr fullCalcOnLoad="1"/>
</workbook>
</file>

<file path=xl/sharedStrings.xml><?xml version="1.0" encoding="utf-8"?>
<sst xmlns="http://schemas.openxmlformats.org/spreadsheetml/2006/main" count="821" uniqueCount="263">
  <si>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</si>
  <si>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</si>
  <si>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</si>
  <si>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</si>
  <si>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</si>
  <si>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</si>
  <si>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</si>
  <si>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</si>
  <si>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</si>
  <si>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</si>
  <si>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</si>
  <si>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</si>
  <si>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</si>
  <si>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</si>
  <si>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</si>
  <si>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</si>
  <si>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</si>
  <si>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</si>
  <si>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</si>
  <si>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</si>
  <si>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</si>
  <si>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</si>
  <si>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</si>
  <si>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</si>
  <si>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</si>
  <si>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</si>
  <si>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</si>
  <si>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</si>
  <si>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</si>
  <si>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</si>
  <si>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</si>
  <si>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</si>
  <si>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</si>
  <si>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</si>
  <si>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</si>
  <si>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</si>
  <si>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</si>
  <si>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</si>
  <si>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</si>
  <si>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</si>
  <si>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</si>
  <si>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</si>
  <si>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</si>
  <si>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</si>
  <si>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</si>
  <si>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</si>
  <si>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</si>
  <si>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</si>
  <si>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</si>
  <si>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</si>
  <si>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</si>
  <si>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</si>
  <si>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</si>
  <si>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</si>
  <si>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</si>
  <si>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</si>
  <si>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</si>
  <si>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</si>
  <si>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</si>
  <si>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</si>
  <si>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</si>
  <si>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</si>
  <si>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</si>
  <si>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</si>
  <si>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</si>
  <si>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</si>
  <si>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</si>
  <si>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</si>
  <si>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</si>
  <si>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</si>
  <si>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</si>
  <si>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</si>
  <si>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</si>
  <si>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</si>
  <si>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</si>
  <si>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</si>
  <si>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</si>
  <si>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</si>
  <si>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</si>
  <si>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</si>
  <si>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</si>
  <si>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</si>
  <si>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</si>
  <si>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</si>
  <si>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</si>
  <si>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</si>
  <si>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</si>
  <si>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</si>
  <si>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</si>
  <si>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</si>
  <si>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</si>
  <si>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</si>
  <si>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</si>
  <si>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</si>
  <si>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</si>
  <si>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</si>
  <si>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</si>
  <si>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</si>
  <si>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</si>
  <si>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廃棄物等の越境移動に係る国際的環境問題対策費</t>
  </si>
  <si>
    <t>一般会計</t>
  </si>
  <si>
    <t>◎特定有害廃棄物等の輸出入等の規制に関する法律（第４条、第８条）
◎廃棄物の処理及び清掃に関する法律（第１０条第１項、第１５条の４の７、第１５条の４の５）</t>
  </si>
  <si>
    <t>□直接実施　　　　　■委託・請負　　　　　□補助　　　　　□負担　　　　　□交付　　　　　□貸付　　　　　□その他</t>
  </si>
  <si>
    <t>大臣官房廃棄物・リサイクル対策部</t>
  </si>
  <si>
    <t>－</t>
  </si>
  <si>
    <t>件</t>
  </si>
  <si>
    <t>-</t>
  </si>
  <si>
    <t>-</t>
  </si>
  <si>
    <t>-</t>
  </si>
  <si>
    <t>地方環境事務所における事前相談件数</t>
  </si>
  <si>
    <t>　バーゼル法等説明会
（全国各地域毎開催）</t>
  </si>
  <si>
    <t>箇所</t>
  </si>
  <si>
    <t>環境保全調査費</t>
  </si>
  <si>
    <t>バーゼル条約に基づく国内法を厳格に実施するとともに、国際資源循環に資する環境上適正な有害廃棄物等の輸出入管理方策を展開するため、国が事業を実施する。</t>
  </si>
  <si>
    <t>競争入札により、競争性を確保している。審査案件数の増加への対策など、真に必要なものに限定した支出を行った。</t>
  </si>
  <si>
    <t>本事業により収集された情報や作成資料の提供が審査の円滑化に貢献するなど、成果物が十分に活用されている。</t>
  </si>
  <si>
    <t>○</t>
  </si>
  <si>
    <t>－</t>
  </si>
  <si>
    <t>アジアにおける資源循環の推進方策に関する調査、検討やバーゼル条約作業部会に関する業務</t>
  </si>
  <si>
    <t>㈱エックス都市研究所</t>
  </si>
  <si>
    <t>キャッスルコンピューター(株)</t>
  </si>
  <si>
    <t>随意契約</t>
  </si>
  <si>
    <t>支　出　先</t>
  </si>
  <si>
    <t>業　務　概　要</t>
  </si>
  <si>
    <t>支　出　額
（百万円）</t>
  </si>
  <si>
    <t>廃棄物の国際条約に関する事務の円滑な処理のための事務補助に関する派遣業務(その１)</t>
  </si>
  <si>
    <t>－</t>
  </si>
  <si>
    <t>株式会社自動車会館</t>
  </si>
  <si>
    <t>-</t>
  </si>
  <si>
    <t>-</t>
  </si>
  <si>
    <t>※平成2５年度実績を記入。執行実績がない新規事業、新規要求事業については現時点で予定やイメージを記入。</t>
  </si>
  <si>
    <t>株式会社　五月商会</t>
  </si>
  <si>
    <t>株式会社　リンクトランス・サイマル</t>
  </si>
  <si>
    <t>平成25年度廃棄物等の輸出入管理の概要」及び「廃棄物等越境移動規制に関する資料集」印刷及び配送業務</t>
  </si>
  <si>
    <t>スポットロン（株）</t>
  </si>
  <si>
    <t>－</t>
  </si>
  <si>
    <t>-</t>
  </si>
  <si>
    <t>有限会社宮城事務販売</t>
  </si>
  <si>
    <t>株式会社DSG</t>
  </si>
  <si>
    <t>株式会社自動車会館</t>
  </si>
  <si>
    <t>バーゼル法等説明会会場借料</t>
  </si>
  <si>
    <t>一般社団法人　日本海事検定協会　理化学分析センター</t>
  </si>
  <si>
    <t>廃基板等の溶出試験及び含有試験一式</t>
  </si>
  <si>
    <t>株式会社デジタル印刷工房</t>
  </si>
  <si>
    <t>－</t>
  </si>
  <si>
    <t>名古屋銀行協会業務部会計</t>
  </si>
  <si>
    <t>バーゼル法等説明会　会場費</t>
  </si>
  <si>
    <t>有限会社愛知県第一官報販売所</t>
  </si>
  <si>
    <t>書籍購入</t>
  </si>
  <si>
    <t>三ツ星ベルト販売株式会社</t>
  </si>
  <si>
    <t>－</t>
  </si>
  <si>
    <t>－</t>
  </si>
  <si>
    <t>ミドリ安全株式会社</t>
  </si>
  <si>
    <t>ミドリ安全株式会社　名古屋業務経理グループ</t>
  </si>
  <si>
    <t>新日本法規出版株式会社</t>
  </si>
  <si>
    <t>－</t>
  </si>
  <si>
    <t>株式会社黒田生々堂</t>
  </si>
  <si>
    <t>－</t>
  </si>
  <si>
    <t>公益社団法人　全国都市清掃会議</t>
  </si>
  <si>
    <t>株式会社資源新報社</t>
  </si>
  <si>
    <t>随意契約</t>
  </si>
  <si>
    <t>株式会社藤井印刷所</t>
  </si>
  <si>
    <t>エネクス石油販売西日本株式会社　大供給油所</t>
  </si>
  <si>
    <t>株式会社ビブスドットジェーピー</t>
  </si>
  <si>
    <t>有限会社河原書店</t>
  </si>
  <si>
    <t>株式会社安研　岡山支店</t>
  </si>
  <si>
    <t>株式会社イージーエス</t>
  </si>
  <si>
    <t>スポットロン株式会社</t>
  </si>
  <si>
    <t>株式会社甲玉堂</t>
  </si>
  <si>
    <t>オリックスレンタカー対馬空港ひとつばたご店</t>
  </si>
  <si>
    <t>レンタカー借り上げ</t>
  </si>
  <si>
    <t>（株）トヨタレンタリース熊本</t>
  </si>
  <si>
    <t>レンタカー借り上げ</t>
  </si>
  <si>
    <t>保守</t>
  </si>
  <si>
    <t>アプリケーション保守</t>
  </si>
  <si>
    <t>借料</t>
  </si>
  <si>
    <t>機器等賃貸借量</t>
  </si>
  <si>
    <t>管理費</t>
  </si>
  <si>
    <t>一般管理費</t>
  </si>
  <si>
    <t xml:space="preserve">平成25年度バーゼル条約関連様式に係る資料翻訳業務
</t>
  </si>
  <si>
    <t>適正処理・不法投棄対策室</t>
  </si>
  <si>
    <t>A. ㈱エックス都市研究所</t>
  </si>
  <si>
    <t>B. キャッスルコンピューター(株）</t>
  </si>
  <si>
    <t xml:space="preserve">平成25年度バーゼル条約に関する資料翻訳業務
</t>
  </si>
  <si>
    <t>レンタカー使用料</t>
  </si>
  <si>
    <t>説明会資料印刷費</t>
  </si>
  <si>
    <t>消耗品購入費</t>
  </si>
  <si>
    <t>含有試験料</t>
  </si>
  <si>
    <t>説明会会場借料</t>
  </si>
  <si>
    <t>説明会会場費</t>
  </si>
  <si>
    <t>書籍購入</t>
  </si>
  <si>
    <t xml:space="preserve">財団法人大阪労働協会 </t>
  </si>
  <si>
    <t>説明会会場借料</t>
  </si>
  <si>
    <t>印刷費</t>
  </si>
  <si>
    <t>事前相談に係る費用の合計/事前相談件数</t>
  </si>
  <si>
    <t>費用の合計/事前相談件数</t>
  </si>
  <si>
    <t>費用の合計/説明会開催数</t>
  </si>
  <si>
    <t>167千円/12</t>
  </si>
  <si>
    <t>612千円/9</t>
  </si>
  <si>
    <t>消耗品購入</t>
  </si>
  <si>
    <t>物品修理</t>
  </si>
  <si>
    <t>　国内外のバーゼル条約の実施体制を強化し、有害廃棄物等の不正輸出入の防止及び環境上適正な処理を推進する。このため、バーゼル条約に基づく国内法を厳格に実施するとともに、国際資源循環に資する環境上適正な有害廃棄物等の輸出入管理方策を展開する。</t>
  </si>
  <si>
    <t>　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ともに、バーゼル条約締約国会議におけるE-wasteガイドラインに係る議論を踏まえつつ、リユースに適さない使用済み電気・電子機器がリユースの名目で輸出されることのないよう、使用済み電気・電子機器の輸出時における中古品判断基準をとりまとめる等、バーゼル法の適切な運用に関する取組を行った。</t>
  </si>
  <si>
    <t>輸出入事業者等への関連法令による規制に関する周知徹底、使用済み電気・電子機器の輸出時における中古品判断基準の策定等はバーゼル条約の適切な実施を強化するものであり、有害廃棄物等の不正輸出入の防止及び環境上適正な処理に資する。</t>
  </si>
  <si>
    <t>約13,900円</t>
  </si>
  <si>
    <t>約68,000円</t>
  </si>
  <si>
    <t>約7,600円</t>
  </si>
  <si>
    <t>約2,900円</t>
  </si>
  <si>
    <t>平成8年度～終了（予定）なし</t>
  </si>
  <si>
    <t>株式会社　シグマスタッフ</t>
  </si>
  <si>
    <t>廃棄物の国際条約に関する事務の円滑な処理のための事務補助に関する派遣業務(その２)</t>
  </si>
  <si>
    <t>－</t>
  </si>
  <si>
    <t>株式会社　ティムプランニング</t>
  </si>
  <si>
    <t>単価当たりコスト</t>
  </si>
  <si>
    <t>特定有害廃棄物等の輸出入等の規制に関する
法律に基づく輸出承認件数</t>
  </si>
  <si>
    <t>特定有害廃棄物等の輸出入等の規制に関する
法律に基づく輸入承認件数</t>
  </si>
  <si>
    <t>廃棄物の処理及び清掃に関する法律に基づく
輸出確認件数</t>
  </si>
  <si>
    <t>廃棄物の処理及び清掃に関する法律に基づく
輸入許可件数</t>
  </si>
  <si>
    <t>バーゼル法等説明会に係る費用の合計
/説明会開催数</t>
  </si>
  <si>
    <t>株式会社安研　岡山支店</t>
  </si>
  <si>
    <t>引き続き規制の周知徹底を図るとともに、バーゼル法の規制対象物の明確化等による条約の実施強化に取り組む。</t>
  </si>
  <si>
    <t>E.（株)ティムプランニング</t>
  </si>
  <si>
    <t>C.</t>
  </si>
  <si>
    <t>D.</t>
  </si>
  <si>
    <t>E.</t>
  </si>
  <si>
    <t>F.</t>
  </si>
  <si>
    <t>G.　</t>
  </si>
  <si>
    <t>H.</t>
  </si>
  <si>
    <t>I.</t>
  </si>
  <si>
    <t>J.</t>
  </si>
  <si>
    <t>K.</t>
  </si>
  <si>
    <t>L.</t>
  </si>
  <si>
    <t>M.</t>
  </si>
  <si>
    <t>N.</t>
  </si>
  <si>
    <t>O.</t>
  </si>
  <si>
    <t>P.</t>
  </si>
  <si>
    <t>Q.</t>
  </si>
  <si>
    <t>R.</t>
  </si>
  <si>
    <t>S.</t>
  </si>
  <si>
    <t>F.</t>
  </si>
  <si>
    <t>D.(株)シグマスタッフ</t>
  </si>
  <si>
    <t>C.</t>
  </si>
  <si>
    <t>－</t>
  </si>
  <si>
    <t>-</t>
  </si>
  <si>
    <t>8,941千円
/  1,755</t>
  </si>
  <si>
    <t>約5,090円</t>
  </si>
  <si>
    <t>-</t>
  </si>
  <si>
    <t>11,800千円
/  1,559</t>
  </si>
  <si>
    <t>4,800千円
/  1,659</t>
  </si>
  <si>
    <t>350千円/11</t>
  </si>
  <si>
    <t>約31,800円</t>
  </si>
  <si>
    <t>4.廃棄物・リサイクル対策の推進
4-5 廃棄物の不法投棄の防止等</t>
  </si>
  <si>
    <t>適正処理・不法投棄対策室長
川又　孝太郎</t>
  </si>
  <si>
    <t>点検対象外</t>
  </si>
  <si>
    <t>諸謝金</t>
  </si>
  <si>
    <t>委員等旅費</t>
  </si>
  <si>
    <t>現状通り</t>
  </si>
  <si>
    <t>引き続き、適正な輸出入の確保に必要な事業を効率的・かつ効果的に実施すること。</t>
  </si>
  <si>
    <t>新たに循環資源の輸出円滑化にかかる調査等を実施する等増額要因があるが、既存の人件費等を見直し、必要最小限の要求額とした。</t>
  </si>
  <si>
    <t>縮減</t>
  </si>
  <si>
    <t>・政府共通プラットフォーム移行に係るシステム改修費の増額。</t>
  </si>
  <si>
    <t>・循環資源の輸出の円滑化に関する調査・検討に係る経費の増額。</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</si>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</sst>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
    <numFmt numFmtId="184" formatCode="0.00_ "/>
    <numFmt numFmtId="185" formatCode="0.000_ "/>
    <numFmt numFmtId="186"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color indexed="63"/>
      </left>
      <right style="thick"/>
      <top style="medium"/>
      <bottom>
        <color indexed="63"/>
      </bottom>
    </border>
    <border>
      <left>
        <color indexed="63"/>
      </left>
      <right style="thick"/>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color indexed="63"/>
      </left>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left style="thin"/>
      <right style="thin"/>
      <top style="hair"/>
      <bottom>
        <color indexed="63"/>
      </bottom>
    </border>
    <border>
      <left style="thin"/>
      <right style="medium"/>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double"/>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color indexed="63"/>
      </left>
      <right style="dashed"/>
      <top style="thin"/>
      <bottom style="medium"/>
    </border>
    <border>
      <left>
        <color indexed="63"/>
      </left>
      <right style="thin"/>
      <top style="thin"/>
      <bottom style="hair"/>
    </border>
    <border>
      <left style="hair"/>
      <right>
        <color indexed="63"/>
      </right>
      <top>
        <color indexed="63"/>
      </top>
      <bottom>
        <color indexed="63"/>
      </bottom>
    </border>
    <border>
      <left>
        <color indexed="63"/>
      </left>
      <right style="medium"/>
      <top style="thin"/>
      <bottom style="medium"/>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hair"/>
      <bottom style="thin"/>
    </border>
    <border>
      <left style="double"/>
      <right>
        <color indexed="63"/>
      </right>
      <top style="medium"/>
      <bottom style="thin"/>
    </border>
    <border>
      <left style="double"/>
      <right>
        <color indexed="63"/>
      </right>
      <top style="dashed"/>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hair"/>
      <bottom style="hair"/>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6" xfId="0" applyFont="1" applyFill="1" applyBorder="1" applyAlignment="1">
      <alignment horizontal="center" vertical="top"/>
    </xf>
    <xf numFmtId="0" fontId="0" fillId="0" borderId="0" xfId="0" applyBorder="1" applyAlignment="1">
      <alignment vertical="center"/>
    </xf>
    <xf numFmtId="0" fontId="0" fillId="0" borderId="17" xfId="0"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Font="1" applyBorder="1" applyAlignment="1">
      <alignment horizontal="center" vertical="center" wrapText="1"/>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19" xfId="0" applyBorder="1" applyAlignment="1">
      <alignmen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1" xfId="0" applyBorder="1" applyAlignment="1">
      <alignment vertical="center"/>
    </xf>
    <xf numFmtId="0" fontId="0" fillId="0" borderId="22" xfId="0"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49" fontId="0" fillId="0" borderId="27"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10" fillId="0" borderId="43" xfId="0" applyFont="1" applyFill="1" applyBorder="1" applyAlignment="1">
      <alignment vertical="center" wrapText="1"/>
    </xf>
    <xf numFmtId="0" fontId="0" fillId="0" borderId="3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38" xfId="0" applyBorder="1" applyAlignment="1">
      <alignment vertical="center" wrapText="1"/>
    </xf>
    <xf numFmtId="0" fontId="0" fillId="0" borderId="46" xfId="0" applyBorder="1" applyAlignment="1">
      <alignment vertical="center" wrapTex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0" xfId="0" applyAlignment="1">
      <alignment horizontal="left" vertical="top" wrapText="1"/>
    </xf>
    <xf numFmtId="49" fontId="0" fillId="0" borderId="27"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6"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7" xfId="0" applyFont="1" applyFill="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185" fontId="0" fillId="0" borderId="47" xfId="0" applyNumberFormat="1" applyFont="1" applyBorder="1" applyAlignment="1">
      <alignment vertical="center" wrapText="1"/>
    </xf>
    <xf numFmtId="185" fontId="0" fillId="0" borderId="47" xfId="0" applyNumberFormat="1" applyFont="1" applyBorder="1" applyAlignment="1">
      <alignment vertical="center"/>
    </xf>
    <xf numFmtId="184" fontId="0" fillId="0" borderId="47" xfId="0" applyNumberFormat="1" applyFont="1" applyBorder="1" applyAlignment="1">
      <alignment vertical="center" wrapText="1"/>
    </xf>
    <xf numFmtId="184" fontId="0" fillId="0" borderId="47" xfId="0" applyNumberFormat="1"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7" xfId="0" applyFont="1" applyBorder="1" applyAlignment="1">
      <alignment vertical="center" wrapText="1"/>
    </xf>
    <xf numFmtId="184" fontId="0" fillId="0" borderId="47" xfId="0" applyNumberFormat="1"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5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6" xfId="0" applyFont="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5"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6"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45" xfId="0" applyFont="1" applyBorder="1" applyAlignment="1">
      <alignment horizontal="left" vertical="center" wrapText="1"/>
    </xf>
    <xf numFmtId="0" fontId="0" fillId="0" borderId="38" xfId="0" applyFont="1" applyBorder="1" applyAlignment="1">
      <alignment horizontal="left" vertical="center" wrapText="1"/>
    </xf>
    <xf numFmtId="0" fontId="0" fillId="0" borderId="73" xfId="0" applyFont="1" applyBorder="1" applyAlignment="1">
      <alignment horizontal="left" vertical="center" wrapText="1"/>
    </xf>
    <xf numFmtId="0" fontId="11" fillId="33" borderId="74" xfId="63"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Font="1" applyFill="1" applyBorder="1" applyAlignment="1">
      <alignment horizontal="center" vertical="center"/>
    </xf>
    <xf numFmtId="0" fontId="15" fillId="33" borderId="27" xfId="0" applyFont="1" applyFill="1" applyBorder="1" applyAlignment="1">
      <alignment horizontal="center" vertical="center" shrinkToFit="1"/>
    </xf>
    <xf numFmtId="0" fontId="12" fillId="33" borderId="32"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19" fillId="34"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vertical="center"/>
    </xf>
    <xf numFmtId="0" fontId="0" fillId="0" borderId="75" xfId="0" applyFont="1" applyBorder="1" applyAlignment="1">
      <alignment vertical="center"/>
    </xf>
    <xf numFmtId="0" fontId="0" fillId="0" borderId="88" xfId="0" applyFont="1" applyFill="1" applyBorder="1" applyAlignment="1">
      <alignment horizontal="center" vertical="top"/>
    </xf>
    <xf numFmtId="0" fontId="0" fillId="0" borderId="17"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38" xfId="0" applyFont="1" applyBorder="1" applyAlignment="1">
      <alignment vertical="center"/>
    </xf>
    <xf numFmtId="0" fontId="19" fillId="0" borderId="98" xfId="0" applyFont="1" applyFill="1" applyBorder="1" applyAlignment="1">
      <alignment vertical="center"/>
    </xf>
    <xf numFmtId="0" fontId="0" fillId="0" borderId="24" xfId="0" applyFont="1" applyBorder="1" applyAlignment="1">
      <alignment vertical="center"/>
    </xf>
    <xf numFmtId="0" fontId="0" fillId="0" borderId="99" xfId="0" applyFont="1" applyBorder="1" applyAlignment="1">
      <alignment vertical="center"/>
    </xf>
    <xf numFmtId="0" fontId="0" fillId="0" borderId="100" xfId="0" applyFont="1" applyFill="1" applyBorder="1" applyAlignment="1">
      <alignment horizontal="left" vertical="center" wrapText="1"/>
    </xf>
    <xf numFmtId="0" fontId="0" fillId="0" borderId="101" xfId="0" applyFont="1" applyBorder="1" applyAlignment="1">
      <alignment horizontal="left" vertical="center" wrapText="1"/>
    </xf>
    <xf numFmtId="0" fontId="0" fillId="0" borderId="101" xfId="0" applyFont="1" applyBorder="1" applyAlignment="1">
      <alignment vertical="center"/>
    </xf>
    <xf numFmtId="0" fontId="0" fillId="0" borderId="29" xfId="0" applyFont="1" applyBorder="1" applyAlignment="1">
      <alignment vertical="center"/>
    </xf>
    <xf numFmtId="0" fontId="16" fillId="34" borderId="102" xfId="0" applyFont="1" applyFill="1" applyBorder="1" applyAlignment="1">
      <alignment horizontal="center" vertical="center"/>
    </xf>
    <xf numFmtId="0" fontId="16" fillId="34" borderId="103" xfId="0" applyFont="1" applyFill="1" applyBorder="1" applyAlignment="1">
      <alignment horizontal="center" vertical="center"/>
    </xf>
    <xf numFmtId="0" fontId="16" fillId="34" borderId="104" xfId="0"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8" xfId="0" applyFont="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9" xfId="0" applyFont="1" applyBorder="1" applyAlignment="1">
      <alignment horizontal="center" vertical="center"/>
    </xf>
    <xf numFmtId="0" fontId="0" fillId="0" borderId="101"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2" fillId="33" borderId="34"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52" xfId="0" applyFont="1"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43" xfId="0" applyFont="1" applyFill="1" applyBorder="1" applyAlignment="1">
      <alignment horizontal="left" vertical="center" wrapText="1"/>
    </xf>
    <xf numFmtId="0" fontId="0" fillId="0" borderId="33" xfId="0" applyFont="1" applyBorder="1" applyAlignment="1">
      <alignment horizontal="left" vertical="center"/>
    </xf>
    <xf numFmtId="0" fontId="0" fillId="0" borderId="115"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45" xfId="0" applyFont="1" applyBorder="1" applyAlignment="1">
      <alignment horizontal="left" vertical="center"/>
    </xf>
    <xf numFmtId="0" fontId="0" fillId="0" borderId="38"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27" xfId="0" applyFont="1" applyFill="1" applyBorder="1" applyAlignment="1">
      <alignment horizontal="center" vertical="center"/>
    </xf>
    <xf numFmtId="0" fontId="12" fillId="0" borderId="90" xfId="0" applyFont="1" applyFill="1" applyBorder="1" applyAlignment="1">
      <alignment vertical="center" textRotation="255"/>
    </xf>
    <xf numFmtId="0" fontId="0" fillId="0" borderId="91" xfId="0" applyFont="1" applyBorder="1" applyAlignment="1">
      <alignment vertical="center"/>
    </xf>
    <xf numFmtId="0" fontId="0" fillId="0" borderId="116" xfId="0" applyFont="1" applyBorder="1" applyAlignment="1">
      <alignment vertical="center"/>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17" xfId="0" applyFont="1" applyBorder="1" applyAlignment="1">
      <alignment vertical="center" wrapText="1"/>
    </xf>
    <xf numFmtId="0" fontId="0" fillId="0" borderId="43" xfId="0" applyFont="1" applyFill="1" applyBorder="1" applyAlignment="1">
      <alignment horizontal="center" vertical="center"/>
    </xf>
    <xf numFmtId="0" fontId="0" fillId="0" borderId="1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73" xfId="0" applyFont="1" applyBorder="1" applyAlignment="1">
      <alignment horizontal="center" vertical="center"/>
    </xf>
    <xf numFmtId="0" fontId="0" fillId="34" borderId="118" xfId="0" applyFont="1" applyFill="1" applyBorder="1" applyAlignment="1">
      <alignment horizontal="center" vertical="center" wrapText="1"/>
    </xf>
    <xf numFmtId="0" fontId="0" fillId="0" borderId="0" xfId="0" applyFont="1" applyBorder="1" applyAlignment="1">
      <alignment vertical="center"/>
    </xf>
    <xf numFmtId="0" fontId="0" fillId="0" borderId="76" xfId="0" applyFont="1" applyBorder="1" applyAlignment="1">
      <alignment vertical="center"/>
    </xf>
    <xf numFmtId="0" fontId="0" fillId="0" borderId="91" xfId="0" applyFont="1" applyBorder="1" applyAlignment="1">
      <alignment horizontal="left" vertical="center"/>
    </xf>
    <xf numFmtId="0" fontId="0" fillId="0" borderId="119" xfId="0" applyFont="1" applyBorder="1" applyAlignment="1">
      <alignment horizontal="lef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95" xfId="0" applyFont="1" applyBorder="1" applyAlignment="1">
      <alignment vertical="center"/>
    </xf>
    <xf numFmtId="0" fontId="0" fillId="0" borderId="100" xfId="0" applyFont="1" applyFill="1" applyBorder="1" applyAlignment="1">
      <alignment vertical="center"/>
    </xf>
    <xf numFmtId="0" fontId="0" fillId="0" borderId="33" xfId="0" applyFont="1" applyBorder="1" applyAlignment="1">
      <alignment horizontal="left" vertical="center" wrapText="1"/>
    </xf>
    <xf numFmtId="0" fontId="0" fillId="0" borderId="115" xfId="0" applyFont="1" applyBorder="1" applyAlignment="1">
      <alignment horizontal="left" vertical="center" wrapText="1"/>
    </xf>
    <xf numFmtId="0" fontId="0" fillId="0" borderId="122" xfId="0" applyFill="1" applyBorder="1" applyAlignment="1">
      <alignment vertical="center"/>
    </xf>
    <xf numFmtId="0" fontId="0" fillId="0" borderId="113" xfId="0" applyFill="1" applyBorder="1" applyAlignment="1">
      <alignment vertical="center"/>
    </xf>
    <xf numFmtId="0" fontId="0" fillId="0" borderId="123" xfId="0" applyFill="1" applyBorder="1" applyAlignment="1">
      <alignment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4" xfId="0" applyFont="1" applyFill="1" applyBorder="1" applyAlignment="1">
      <alignment horizontal="center" vertical="center"/>
    </xf>
    <xf numFmtId="0" fontId="12"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115" xfId="0" applyFont="1" applyFill="1" applyBorder="1" applyAlignment="1">
      <alignment horizontal="center" vertical="center"/>
    </xf>
    <xf numFmtId="0" fontId="0" fillId="0" borderId="3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2" fillId="0" borderId="90" xfId="0" applyFont="1" applyFill="1" applyBorder="1" applyAlignment="1">
      <alignment horizontal="center" vertical="center"/>
    </xf>
    <xf numFmtId="0" fontId="12" fillId="0" borderId="91" xfId="0" applyFont="1" applyBorder="1" applyAlignment="1">
      <alignment horizontal="center" vertical="center"/>
    </xf>
    <xf numFmtId="0" fontId="12" fillId="0" borderId="119" xfId="0" applyFont="1" applyBorder="1" applyAlignment="1">
      <alignment horizontal="center" vertical="center"/>
    </xf>
    <xf numFmtId="0" fontId="0" fillId="0" borderId="124" xfId="0" applyFont="1" applyFill="1" applyBorder="1" applyAlignment="1">
      <alignment horizontal="left" vertical="center"/>
    </xf>
    <xf numFmtId="0" fontId="0" fillId="0" borderId="91" xfId="0" applyFont="1" applyFill="1" applyBorder="1" applyAlignment="1">
      <alignment horizontal="lef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0" fillId="0" borderId="52"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4" borderId="124"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vertical="center" textRotation="255"/>
    </xf>
    <xf numFmtId="0" fontId="0" fillId="0" borderId="116" xfId="0" applyFont="1" applyBorder="1" applyAlignment="1">
      <alignment vertical="center" textRotation="255"/>
    </xf>
    <xf numFmtId="0" fontId="0" fillId="0" borderId="43" xfId="0" applyFill="1" applyBorder="1" applyAlignment="1">
      <alignment vertical="center" wrapText="1"/>
    </xf>
    <xf numFmtId="0" fontId="0" fillId="0" borderId="33" xfId="0" applyFill="1" applyBorder="1" applyAlignment="1">
      <alignment vertical="center" wrapText="1"/>
    </xf>
    <xf numFmtId="0" fontId="0" fillId="0" borderId="115" xfId="0" applyFill="1" applyBorder="1" applyAlignment="1">
      <alignment vertical="center" wrapText="1"/>
    </xf>
    <xf numFmtId="176" fontId="0" fillId="0" borderId="10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87" xfId="0" applyFont="1" applyBorder="1" applyAlignment="1">
      <alignment horizontal="center" vertical="center"/>
    </xf>
    <xf numFmtId="0" fontId="0" fillId="0" borderId="76"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100" xfId="0" applyFont="1" applyBorder="1" applyAlignment="1">
      <alignment horizontal="center" vertical="center"/>
    </xf>
    <xf numFmtId="0" fontId="0" fillId="0" borderId="117" xfId="0" applyFont="1" applyBorder="1" applyAlignment="1">
      <alignment horizontal="center" vertical="center"/>
    </xf>
    <xf numFmtId="0" fontId="10" fillId="0" borderId="109" xfId="0" applyFont="1" applyBorder="1" applyAlignment="1">
      <alignment horizontal="left" vertical="center" wrapText="1"/>
    </xf>
    <xf numFmtId="0" fontId="0" fillId="0" borderId="101" xfId="0" applyFont="1" applyBorder="1" applyAlignment="1">
      <alignment horizontal="left" vertical="center"/>
    </xf>
    <xf numFmtId="0" fontId="0" fillId="0" borderId="117" xfId="0" applyFont="1" applyBorder="1" applyAlignment="1">
      <alignment horizontal="left" vertical="center"/>
    </xf>
    <xf numFmtId="176" fontId="0" fillId="0" borderId="117" xfId="0" applyNumberFormat="1" applyFont="1" applyBorder="1" applyAlignment="1">
      <alignment horizontal="righ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28" xfId="0" applyFont="1" applyFill="1" applyBorder="1" applyAlignment="1">
      <alignment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11" fillId="0" borderId="129" xfId="61" applyFont="1" applyFill="1" applyBorder="1" applyAlignment="1" applyProtection="1">
      <alignment horizontal="center" vertical="center" wrapText="1" shrinkToFit="1"/>
      <protection/>
    </xf>
    <xf numFmtId="0" fontId="0" fillId="0" borderId="103" xfId="0" applyFont="1" applyFill="1" applyBorder="1" applyAlignment="1">
      <alignment horizontal="center" vertical="center"/>
    </xf>
    <xf numFmtId="0" fontId="0" fillId="0" borderId="13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87" xfId="0" applyFont="1" applyFill="1" applyBorder="1" applyAlignment="1">
      <alignment vertical="center" wrapText="1"/>
    </xf>
    <xf numFmtId="0" fontId="0" fillId="0" borderId="75" xfId="0" applyFont="1" applyBorder="1" applyAlignment="1">
      <alignment vertical="center" wrapText="1"/>
    </xf>
    <xf numFmtId="0" fontId="0" fillId="0" borderId="128"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8" fillId="33" borderId="102"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8" fillId="33" borderId="131"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32" xfId="0" applyFont="1" applyBorder="1" applyAlignment="1">
      <alignment horizontal="center" vertical="center"/>
    </xf>
    <xf numFmtId="0" fontId="8" fillId="33" borderId="13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1"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0" fillId="0" borderId="28" xfId="0" applyFont="1" applyBorder="1" applyAlignment="1">
      <alignment horizontal="center" vertical="center" shrinkToFit="1"/>
    </xf>
    <xf numFmtId="0" fontId="22" fillId="0" borderId="27" xfId="62" applyFont="1" applyFill="1" applyBorder="1" applyAlignment="1" applyProtection="1">
      <alignment horizontal="center" vertical="center" wrapText="1" shrinkToFit="1"/>
      <protection/>
    </xf>
    <xf numFmtId="0" fontId="22" fillId="0" borderId="28" xfId="62" applyFont="1" applyFill="1" applyBorder="1" applyAlignment="1" applyProtection="1">
      <alignment horizontal="center" vertical="center" shrinkToFit="1"/>
      <protection/>
    </xf>
    <xf numFmtId="0" fontId="22" fillId="0" borderId="49" xfId="62" applyFont="1" applyFill="1" applyBorder="1" applyAlignment="1" applyProtection="1">
      <alignment horizontal="center" vertical="center" shrinkToFit="1"/>
      <protection/>
    </xf>
    <xf numFmtId="0" fontId="8" fillId="33" borderId="27" xfId="61" applyNumberFormat="1" applyFont="1" applyFill="1" applyBorder="1" applyAlignment="1" applyProtection="1">
      <alignment horizontal="center" vertical="center" wrapText="1"/>
      <protection/>
    </xf>
    <xf numFmtId="0" fontId="0"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115" xfId="0" applyFont="1" applyBorder="1" applyAlignment="1">
      <alignment horizontal="center" vertical="center" shrinkToFit="1"/>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vertical="center" wrapText="1"/>
      <protection/>
    </xf>
    <xf numFmtId="0" fontId="11" fillId="0" borderId="28" xfId="62" applyFont="1" applyFill="1" applyBorder="1" applyAlignment="1" applyProtection="1">
      <alignment vertical="center" wrapText="1"/>
      <protection/>
    </xf>
    <xf numFmtId="0" fontId="0" fillId="0" borderId="49" xfId="0" applyFont="1" applyFill="1" applyBorder="1" applyAlignment="1">
      <alignment vertical="center"/>
    </xf>
    <xf numFmtId="0" fontId="12" fillId="33" borderId="32"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21" fillId="0" borderId="61" xfId="63" applyFont="1" applyFill="1" applyBorder="1" applyAlignment="1" applyProtection="1">
      <alignment horizontal="left" vertical="center" wrapText="1" shrinkToFit="1"/>
      <protection/>
    </xf>
    <xf numFmtId="0" fontId="21" fillId="0" borderId="28" xfId="63" applyFont="1" applyFill="1" applyBorder="1" applyAlignment="1" applyProtection="1">
      <alignment horizontal="left" vertical="center" wrapText="1" shrinkToFit="1"/>
      <protection/>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18" fillId="0" borderId="129"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32" xfId="0" applyFont="1" applyFill="1" applyBorder="1" applyAlignment="1">
      <alignment horizontal="center"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0" fillId="33" borderId="27" xfId="0" applyFont="1" applyFill="1" applyBorder="1" applyAlignment="1">
      <alignment vertical="center"/>
    </xf>
    <xf numFmtId="0" fontId="0" fillId="33" borderId="29" xfId="0" applyFont="1" applyFill="1" applyBorder="1" applyAlignment="1">
      <alignmen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132" xfId="0" applyFont="1" applyBorder="1" applyAlignment="1">
      <alignment horizontal="center" vertical="center"/>
    </xf>
    <xf numFmtId="0" fontId="8" fillId="33" borderId="131" xfId="61" applyFont="1" applyFill="1" applyBorder="1" applyAlignment="1" applyProtection="1">
      <alignment horizontal="center" vertical="center"/>
      <protection/>
    </xf>
    <xf numFmtId="0" fontId="0" fillId="0" borderId="104" xfId="0" applyFont="1" applyBorder="1" applyAlignment="1">
      <alignment horizontal="center" vertical="center"/>
    </xf>
    <xf numFmtId="0" fontId="0" fillId="33" borderId="49" xfId="0" applyFont="1" applyFill="1" applyBorder="1" applyAlignment="1">
      <alignment horizontal="center" vertical="center"/>
    </xf>
    <xf numFmtId="0" fontId="9" fillId="33" borderId="13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35" xfId="63" applyFont="1" applyFill="1" applyBorder="1" applyAlignment="1" applyProtection="1">
      <alignment horizontal="center" vertical="center" shrinkToFit="1"/>
      <protection/>
    </xf>
    <xf numFmtId="0" fontId="11" fillId="0" borderId="61"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36"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12" fillId="33" borderId="13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8" fillId="33" borderId="135"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1" fontId="0" fillId="0" borderId="62"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 fontId="0" fillId="0" borderId="137"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14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9" fontId="0" fillId="0" borderId="47" xfId="0" applyNumberFormat="1" applyFont="1" applyFill="1" applyBorder="1" applyAlignment="1">
      <alignment horizontal="center" vertical="center"/>
    </xf>
    <xf numFmtId="0" fontId="0" fillId="0" borderId="47" xfId="0" applyFont="1" applyBorder="1" applyAlignment="1">
      <alignment horizontal="center" vertical="center" shrinkToFit="1"/>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44" xfId="0" applyBorder="1" applyAlignment="1">
      <alignment horizontal="center" vertical="center" shrinkToFit="1"/>
    </xf>
    <xf numFmtId="0" fontId="0" fillId="0" borderId="43" xfId="0" applyFont="1" applyBorder="1" applyAlignment="1">
      <alignment horizontal="center" vertical="center" shrinkToFit="1"/>
    </xf>
    <xf numFmtId="0" fontId="0" fillId="0" borderId="27" xfId="0" applyFont="1" applyBorder="1" applyAlignment="1">
      <alignment horizontal="center" vertical="center" shrinkToFit="1"/>
    </xf>
    <xf numFmtId="3" fontId="0" fillId="0" borderId="47" xfId="0" applyNumberFormat="1" applyFont="1" applyBorder="1" applyAlignment="1">
      <alignment horizontal="center" vertical="center"/>
    </xf>
    <xf numFmtId="0" fontId="0" fillId="0" borderId="33" xfId="0" applyFont="1" applyFill="1" applyBorder="1" applyAlignment="1">
      <alignment horizontal="center" vertical="center" wrapText="1"/>
    </xf>
    <xf numFmtId="0" fontId="0" fillId="0" borderId="38" xfId="0" applyFont="1" applyFill="1" applyBorder="1" applyAlignment="1">
      <alignment horizontal="center" vertical="center" wrapText="1"/>
    </xf>
    <xf numFmtId="3" fontId="0" fillId="0" borderId="45"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46" xfId="0" applyFont="1" applyFill="1" applyBorder="1" applyAlignment="1">
      <alignment horizontal="center" vertical="center"/>
    </xf>
    <xf numFmtId="0" fontId="10" fillId="34" borderId="4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15"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43" xfId="0" applyFont="1" applyFill="1" applyBorder="1" applyAlignment="1">
      <alignment horizontal="center" vertical="top"/>
    </xf>
    <xf numFmtId="0" fontId="0" fillId="0" borderId="33" xfId="0" applyFont="1" applyFill="1" applyBorder="1" applyAlignment="1">
      <alignment horizontal="center" vertical="top"/>
    </xf>
    <xf numFmtId="0" fontId="0" fillId="0" borderId="115" xfId="0" applyFont="1" applyFill="1" applyBorder="1" applyAlignment="1">
      <alignment horizontal="center" vertical="top"/>
    </xf>
    <xf numFmtId="0" fontId="0" fillId="0" borderId="77" xfId="0" applyFont="1" applyFill="1" applyBorder="1" applyAlignment="1">
      <alignment horizontal="center" vertical="top"/>
    </xf>
    <xf numFmtId="0" fontId="0" fillId="0" borderId="14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8"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61" xfId="0" applyFont="1" applyBorder="1" applyAlignment="1">
      <alignment horizontal="center" vertical="center"/>
    </xf>
    <xf numFmtId="0" fontId="10" fillId="0" borderId="40"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8" xfId="0" applyFont="1" applyBorder="1" applyAlignment="1">
      <alignment horizontal="center" vertical="center"/>
    </xf>
    <xf numFmtId="0" fontId="18" fillId="0" borderId="49" xfId="0" applyFont="1" applyBorder="1" applyAlignment="1">
      <alignment horizontal="center" vertical="center"/>
    </xf>
    <xf numFmtId="0" fontId="0" fillId="0" borderId="100" xfId="0" applyFont="1" applyBorder="1" applyAlignment="1">
      <alignment horizontal="center" vertical="center"/>
    </xf>
    <xf numFmtId="0" fontId="0" fillId="0" borderId="87" xfId="0" applyFont="1" applyBorder="1" applyAlignment="1">
      <alignment horizontal="center" vertical="center"/>
    </xf>
    <xf numFmtId="0" fontId="18" fillId="0" borderId="61" xfId="0" applyFont="1" applyFill="1" applyBorder="1" applyAlignment="1">
      <alignment horizontal="center" vertical="center" wrapText="1"/>
    </xf>
    <xf numFmtId="0" fontId="0" fillId="0" borderId="29" xfId="0" applyBorder="1" applyAlignment="1">
      <alignmen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26" xfId="0" applyFont="1" applyBorder="1" applyAlignment="1">
      <alignment horizontal="center" vertical="center"/>
    </xf>
    <xf numFmtId="0" fontId="0" fillId="0" borderId="148" xfId="0" applyFont="1" applyBorder="1" applyAlignment="1">
      <alignment horizontal="center" vertical="center"/>
    </xf>
    <xf numFmtId="176" fontId="0" fillId="0" borderId="124"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9" xfId="0" applyNumberFormat="1" applyFont="1" applyBorder="1" applyAlignment="1">
      <alignment horizontal="right" vertical="center"/>
    </xf>
    <xf numFmtId="1" fontId="0" fillId="0" borderId="47" xfId="0" applyNumberFormat="1" applyFont="1" applyBorder="1" applyAlignment="1">
      <alignment vertical="center" wrapText="1"/>
    </xf>
    <xf numFmtId="1" fontId="0" fillId="0" borderId="47" xfId="0" applyNumberFormat="1" applyFont="1" applyBorder="1" applyAlignment="1">
      <alignment vertical="center"/>
    </xf>
    <xf numFmtId="0" fontId="0" fillId="0" borderId="47" xfId="0" applyFont="1" applyFill="1" applyBorder="1" applyAlignment="1">
      <alignment vertical="center"/>
    </xf>
    <xf numFmtId="9" fontId="0" fillId="0" borderId="27" xfId="42" applyFont="1" applyFill="1" applyBorder="1" applyAlignment="1">
      <alignment vertical="center"/>
    </xf>
    <xf numFmtId="9" fontId="0" fillId="0" borderId="28" xfId="42" applyFont="1" applyFill="1" applyBorder="1" applyAlignment="1">
      <alignment vertical="center"/>
    </xf>
    <xf numFmtId="9" fontId="0" fillId="0" borderId="29" xfId="42" applyFont="1" applyFill="1" applyBorder="1" applyAlignment="1">
      <alignment vertical="center"/>
    </xf>
    <xf numFmtId="0" fontId="12" fillId="0" borderId="149" xfId="0" applyFont="1" applyFill="1" applyBorder="1" applyAlignment="1">
      <alignment vertical="center" wrapText="1"/>
    </xf>
    <xf numFmtId="0" fontId="12" fillId="0" borderId="91" xfId="0" applyFont="1" applyBorder="1" applyAlignment="1">
      <alignment vertical="center" wrapText="1"/>
    </xf>
    <xf numFmtId="0" fontId="12" fillId="0" borderId="119" xfId="0" applyFont="1" applyBorder="1" applyAlignment="1">
      <alignment vertical="center" wrapText="1"/>
    </xf>
    <xf numFmtId="0" fontId="12" fillId="0" borderId="149" xfId="0" applyFont="1" applyBorder="1" applyAlignment="1">
      <alignment vertical="center"/>
    </xf>
    <xf numFmtId="0" fontId="12" fillId="0" borderId="91" xfId="0" applyFont="1" applyBorder="1" applyAlignment="1">
      <alignment vertical="center"/>
    </xf>
    <xf numFmtId="0" fontId="12" fillId="0" borderId="119" xfId="0" applyFont="1" applyBorder="1" applyAlignment="1">
      <alignment vertical="center"/>
    </xf>
    <xf numFmtId="9" fontId="0" fillId="0" borderId="27" xfId="0" applyNumberFormat="1" applyFont="1" applyFill="1" applyBorder="1" applyAlignment="1">
      <alignmen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7" fillId="33" borderId="150" xfId="63" applyFont="1" applyFill="1" applyBorder="1" applyAlignment="1" applyProtection="1">
      <alignment horizontal="center" vertical="center"/>
      <protection/>
    </xf>
    <xf numFmtId="0" fontId="0" fillId="0" borderId="151" xfId="0" applyFont="1" applyBorder="1" applyAlignment="1">
      <alignment vertical="center"/>
    </xf>
    <xf numFmtId="0" fontId="7" fillId="34" borderId="151" xfId="0" applyFont="1" applyFill="1" applyBorder="1" applyAlignment="1">
      <alignment vertical="center"/>
    </xf>
    <xf numFmtId="0" fontId="0" fillId="0" borderId="152" xfId="0" applyFont="1" applyBorder="1" applyAlignment="1">
      <alignment vertical="center"/>
    </xf>
    <xf numFmtId="0" fontId="0" fillId="0" borderId="15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124"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16" fillId="34" borderId="37" xfId="0" applyFont="1" applyFill="1" applyBorder="1" applyAlignment="1">
      <alignment horizontal="center" vertical="center" wrapText="1"/>
    </xf>
    <xf numFmtId="0" fontId="16" fillId="34" borderId="103" xfId="0" applyFont="1" applyFill="1" applyBorder="1" applyAlignment="1">
      <alignment horizontal="center" vertical="center" wrapText="1"/>
    </xf>
    <xf numFmtId="0" fontId="16" fillId="34" borderId="104" xfId="0" applyFont="1" applyFill="1" applyBorder="1" applyAlignment="1">
      <alignment horizontal="center" vertical="center" wrapText="1"/>
    </xf>
    <xf numFmtId="0" fontId="14" fillId="33" borderId="32"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0" fillId="34" borderId="32"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5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47" xfId="0" applyFont="1" applyFill="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12"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47" xfId="0" applyFont="1" applyBorder="1" applyAlignment="1">
      <alignment vertical="center" wrapText="1"/>
    </xf>
    <xf numFmtId="0" fontId="0" fillId="0" borderId="27" xfId="0" applyFont="1" applyBorder="1" applyAlignment="1">
      <alignment vertical="center" shrinkToFit="1"/>
    </xf>
    <xf numFmtId="0" fontId="0" fillId="0" borderId="27" xfId="0" applyFont="1" applyBorder="1" applyAlignment="1">
      <alignment vertical="center"/>
    </xf>
    <xf numFmtId="0" fontId="0" fillId="0" borderId="28" xfId="0" applyFont="1" applyBorder="1" applyAlignment="1">
      <alignment vertical="center"/>
    </xf>
    <xf numFmtId="183" fontId="0" fillId="0" borderId="47" xfId="0" applyNumberFormat="1" applyFont="1" applyBorder="1" applyAlignment="1">
      <alignment vertical="center" wrapText="1"/>
    </xf>
    <xf numFmtId="183" fontId="0" fillId="0" borderId="47" xfId="0" applyNumberFormat="1" applyFont="1" applyBorder="1" applyAlignment="1">
      <alignment vertical="center"/>
    </xf>
    <xf numFmtId="182" fontId="0" fillId="0" borderId="47" xfId="0" applyNumberFormat="1" applyFont="1" applyBorder="1" applyAlignment="1">
      <alignment vertical="center" wrapText="1"/>
    </xf>
    <xf numFmtId="182" fontId="0" fillId="0" borderId="47" xfId="0" applyNumberFormat="1" applyFont="1" applyBorder="1" applyAlignment="1">
      <alignment vertical="center"/>
    </xf>
    <xf numFmtId="182" fontId="0" fillId="0" borderId="47" xfId="0" applyNumberFormat="1" applyFont="1" applyFill="1" applyBorder="1" applyAlignment="1">
      <alignment vertical="center" wrapText="1"/>
    </xf>
    <xf numFmtId="182" fontId="0" fillId="0" borderId="47" xfId="0" applyNumberFormat="1" applyFont="1" applyFill="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47" xfId="0" applyFont="1" applyBorder="1" applyAlignment="1">
      <alignment vertical="center" wrapText="1"/>
    </xf>
    <xf numFmtId="38" fontId="0" fillId="0" borderId="47" xfId="49" applyFont="1" applyBorder="1" applyAlignment="1">
      <alignment vertical="center" wrapText="1"/>
    </xf>
    <xf numFmtId="38" fontId="0" fillId="0" borderId="47" xfId="49" applyFont="1" applyBorder="1" applyAlignment="1">
      <alignment vertical="center"/>
    </xf>
    <xf numFmtId="0" fontId="0" fillId="0" borderId="27" xfId="0" applyFont="1" applyBorder="1" applyAlignment="1">
      <alignment vertical="center"/>
    </xf>
    <xf numFmtId="0" fontId="0" fillId="33" borderId="47" xfId="0" applyFont="1" applyFill="1" applyBorder="1" applyAlignment="1">
      <alignment vertical="center"/>
    </xf>
    <xf numFmtId="0" fontId="0" fillId="0" borderId="47" xfId="0" applyFont="1" applyFill="1" applyBorder="1" applyAlignment="1">
      <alignment vertical="center" wrapText="1"/>
    </xf>
    <xf numFmtId="9" fontId="0" fillId="0" borderId="27"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104</xdr:row>
      <xdr:rowOff>647700</xdr:rowOff>
    </xdr:from>
    <xdr:to>
      <xdr:col>30</xdr:col>
      <xdr:colOff>0</xdr:colOff>
      <xdr:row>104</xdr:row>
      <xdr:rowOff>647700</xdr:rowOff>
    </xdr:to>
    <xdr:sp>
      <xdr:nvSpPr>
        <xdr:cNvPr id="1" name="直線コネクタ 148"/>
        <xdr:cNvSpPr>
          <a:spLocks/>
        </xdr:cNvSpPr>
      </xdr:nvSpPr>
      <xdr:spPr>
        <a:xfrm>
          <a:off x="5781675" y="417671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111</xdr:row>
      <xdr:rowOff>371475</xdr:rowOff>
    </xdr:from>
    <xdr:to>
      <xdr:col>40</xdr:col>
      <xdr:colOff>133350</xdr:colOff>
      <xdr:row>111</xdr:row>
      <xdr:rowOff>409575</xdr:rowOff>
    </xdr:to>
    <xdr:sp>
      <xdr:nvSpPr>
        <xdr:cNvPr id="2" name="直線コネクタ 149"/>
        <xdr:cNvSpPr>
          <a:spLocks/>
        </xdr:cNvSpPr>
      </xdr:nvSpPr>
      <xdr:spPr>
        <a:xfrm flipV="1">
          <a:off x="7248525" y="46024800"/>
          <a:ext cx="8858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92</xdr:row>
      <xdr:rowOff>142875</xdr:rowOff>
    </xdr:from>
    <xdr:to>
      <xdr:col>17</xdr:col>
      <xdr:colOff>161925</xdr:colOff>
      <xdr:row>100</xdr:row>
      <xdr:rowOff>114300</xdr:rowOff>
    </xdr:to>
    <xdr:sp>
      <xdr:nvSpPr>
        <xdr:cNvPr id="3" name="正方形/長方形 151"/>
        <xdr:cNvSpPr>
          <a:spLocks/>
        </xdr:cNvSpPr>
      </xdr:nvSpPr>
      <xdr:spPr>
        <a:xfrm>
          <a:off x="1752600" y="38252400"/>
          <a:ext cx="1809750" cy="457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101</xdr:row>
      <xdr:rowOff>114300</xdr:rowOff>
    </xdr:from>
    <xdr:to>
      <xdr:col>17</xdr:col>
      <xdr:colOff>47625</xdr:colOff>
      <xdr:row>102</xdr:row>
      <xdr:rowOff>114300</xdr:rowOff>
    </xdr:to>
    <xdr:sp>
      <xdr:nvSpPr>
        <xdr:cNvPr id="4" name="正方形/長方形 152"/>
        <xdr:cNvSpPr>
          <a:spLocks/>
        </xdr:cNvSpPr>
      </xdr:nvSpPr>
      <xdr:spPr>
        <a:xfrm>
          <a:off x="1847850" y="39233475"/>
          <a:ext cx="1600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㈱エックス都市研究所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115</xdr:row>
      <xdr:rowOff>495300</xdr:rowOff>
    </xdr:from>
    <xdr:to>
      <xdr:col>16</xdr:col>
      <xdr:colOff>161925</xdr:colOff>
      <xdr:row>116</xdr:row>
      <xdr:rowOff>457200</xdr:rowOff>
    </xdr:to>
    <xdr:sp>
      <xdr:nvSpPr>
        <xdr:cNvPr id="5" name="正方形/長方形 153"/>
        <xdr:cNvSpPr>
          <a:spLocks/>
        </xdr:cNvSpPr>
      </xdr:nvSpPr>
      <xdr:spPr>
        <a:xfrm>
          <a:off x="2000250" y="48815625"/>
          <a:ext cx="136207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G. </a:t>
          </a:r>
          <a:r>
            <a:rPr lang="en-US" cap="none" sz="1000" b="0" i="0" u="none" baseline="0">
              <a:solidFill>
                <a:srgbClr val="000000"/>
              </a:solidFill>
              <a:latin typeface="ＭＳ Ｐゴシック"/>
              <a:ea typeface="ＭＳ Ｐゴシック"/>
              <a:cs typeface="ＭＳ Ｐゴシック"/>
            </a:rPr>
            <a:t>株式会社リンクトランス・サイマル</a:t>
          </a:r>
          <a:r>
            <a:rPr lang="en-US" cap="none" sz="1000" b="0" i="0" u="none" baseline="0">
              <a:solidFill>
                <a:srgbClr val="000000"/>
              </a:solidFill>
            </a:rPr>
            <a:t>
</a:t>
          </a:r>
          <a:r>
            <a:rPr lang="en-US" cap="none" sz="1000" b="0" i="0" u="none" baseline="0">
              <a:solidFill>
                <a:srgbClr val="000000"/>
              </a:solidFill>
            </a:rPr>
            <a:t>0.13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100</xdr:row>
      <xdr:rowOff>333375</xdr:rowOff>
    </xdr:from>
    <xdr:to>
      <xdr:col>16</xdr:col>
      <xdr:colOff>190500</xdr:colOff>
      <xdr:row>101</xdr:row>
      <xdr:rowOff>76200</xdr:rowOff>
    </xdr:to>
    <xdr:sp>
      <xdr:nvSpPr>
        <xdr:cNvPr id="6" name="正方形/長方形 155"/>
        <xdr:cNvSpPr>
          <a:spLocks/>
        </xdr:cNvSpPr>
      </xdr:nvSpPr>
      <xdr:spPr>
        <a:xfrm>
          <a:off x="1838325" y="38928675"/>
          <a:ext cx="1552575"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115</xdr:row>
      <xdr:rowOff>219075</xdr:rowOff>
    </xdr:from>
    <xdr:to>
      <xdr:col>16</xdr:col>
      <xdr:colOff>171450</xdr:colOff>
      <xdr:row>115</xdr:row>
      <xdr:rowOff>514350</xdr:rowOff>
    </xdr:to>
    <xdr:sp>
      <xdr:nvSpPr>
        <xdr:cNvPr id="7" name="正方形/長方形 156"/>
        <xdr:cNvSpPr>
          <a:spLocks/>
        </xdr:cNvSpPr>
      </xdr:nvSpPr>
      <xdr:spPr>
        <a:xfrm>
          <a:off x="1962150" y="48539400"/>
          <a:ext cx="140970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102</xdr:row>
      <xdr:rowOff>152400</xdr:rowOff>
    </xdr:from>
    <xdr:to>
      <xdr:col>17</xdr:col>
      <xdr:colOff>0</xdr:colOff>
      <xdr:row>103</xdr:row>
      <xdr:rowOff>38100</xdr:rowOff>
    </xdr:to>
    <xdr:sp>
      <xdr:nvSpPr>
        <xdr:cNvPr id="8" name="正方形/長方形 158"/>
        <xdr:cNvSpPr>
          <a:spLocks/>
        </xdr:cNvSpPr>
      </xdr:nvSpPr>
      <xdr:spPr>
        <a:xfrm>
          <a:off x="1876425" y="39938325"/>
          <a:ext cx="1524000" cy="5524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アジアにおける資源循環の推進方策に関する業務</a:t>
          </a:r>
        </a:p>
      </xdr:txBody>
    </xdr:sp>
    <xdr:clientData/>
  </xdr:twoCellAnchor>
  <xdr:twoCellAnchor>
    <xdr:from>
      <xdr:col>7</xdr:col>
      <xdr:colOff>152400</xdr:colOff>
      <xdr:row>100</xdr:row>
      <xdr:rowOff>266700</xdr:rowOff>
    </xdr:from>
    <xdr:to>
      <xdr:col>7</xdr:col>
      <xdr:colOff>161925</xdr:colOff>
      <xdr:row>116</xdr:row>
      <xdr:rowOff>114300</xdr:rowOff>
    </xdr:to>
    <xdr:sp>
      <xdr:nvSpPr>
        <xdr:cNvPr id="9" name="直線コネクタ 159"/>
        <xdr:cNvSpPr>
          <a:spLocks/>
        </xdr:cNvSpPr>
      </xdr:nvSpPr>
      <xdr:spPr>
        <a:xfrm>
          <a:off x="1552575" y="38862000"/>
          <a:ext cx="9525" cy="10239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108</xdr:row>
      <xdr:rowOff>438150</xdr:rowOff>
    </xdr:from>
    <xdr:to>
      <xdr:col>17</xdr:col>
      <xdr:colOff>47625</xdr:colOff>
      <xdr:row>109</xdr:row>
      <xdr:rowOff>495300</xdr:rowOff>
    </xdr:to>
    <xdr:sp>
      <xdr:nvSpPr>
        <xdr:cNvPr id="10" name="正方形/長方形 160"/>
        <xdr:cNvSpPr>
          <a:spLocks/>
        </xdr:cNvSpPr>
      </xdr:nvSpPr>
      <xdr:spPr>
        <a:xfrm>
          <a:off x="1990725" y="44224575"/>
          <a:ext cx="14573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D.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シグマスタッフ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108</xdr:row>
      <xdr:rowOff>190500</xdr:rowOff>
    </xdr:from>
    <xdr:to>
      <xdr:col>17</xdr:col>
      <xdr:colOff>95250</xdr:colOff>
      <xdr:row>108</xdr:row>
      <xdr:rowOff>457200</xdr:rowOff>
    </xdr:to>
    <xdr:sp>
      <xdr:nvSpPr>
        <xdr:cNvPr id="11" name="正方形/長方形 161"/>
        <xdr:cNvSpPr>
          <a:spLocks/>
        </xdr:cNvSpPr>
      </xdr:nvSpPr>
      <xdr:spPr>
        <a:xfrm>
          <a:off x="2000250" y="43976925"/>
          <a:ext cx="1495425"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109</xdr:row>
      <xdr:rowOff>495300</xdr:rowOff>
    </xdr:from>
    <xdr:to>
      <xdr:col>18</xdr:col>
      <xdr:colOff>0</xdr:colOff>
      <xdr:row>111</xdr:row>
      <xdr:rowOff>28575</xdr:rowOff>
    </xdr:to>
    <xdr:sp>
      <xdr:nvSpPr>
        <xdr:cNvPr id="12" name="正方形/長方形 162"/>
        <xdr:cNvSpPr>
          <a:spLocks/>
        </xdr:cNvSpPr>
      </xdr:nvSpPr>
      <xdr:spPr>
        <a:xfrm>
          <a:off x="1838325" y="44948475"/>
          <a:ext cx="1762125" cy="7334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廃棄物の国際条約に関する事務の円滑な処理のための事務補助に関する派遣業務</a:t>
          </a:r>
          <a:r>
            <a:rPr lang="en-US" cap="none" sz="1000" b="0" i="0" u="none" baseline="0">
              <a:solidFill>
                <a:srgbClr val="000000"/>
              </a:solidFill>
              <a:latin typeface="ＭＳ Ｐゴシック"/>
              <a:ea typeface="ＭＳ Ｐゴシック"/>
              <a:cs typeface="ＭＳ Ｐゴシック"/>
            </a:rPr>
            <a:t>1</a:t>
          </a:r>
        </a:p>
      </xdr:txBody>
    </xdr:sp>
    <xdr:clientData/>
  </xdr:twoCellAnchor>
  <xdr:twoCellAnchor>
    <xdr:from>
      <xdr:col>7</xdr:col>
      <xdr:colOff>152400</xdr:colOff>
      <xdr:row>109</xdr:row>
      <xdr:rowOff>142875</xdr:rowOff>
    </xdr:from>
    <xdr:to>
      <xdr:col>9</xdr:col>
      <xdr:colOff>190500</xdr:colOff>
      <xdr:row>109</xdr:row>
      <xdr:rowOff>152400</xdr:rowOff>
    </xdr:to>
    <xdr:sp>
      <xdr:nvSpPr>
        <xdr:cNvPr id="13" name="直線コネクタ 163"/>
        <xdr:cNvSpPr>
          <a:spLocks/>
        </xdr:cNvSpPr>
      </xdr:nvSpPr>
      <xdr:spPr>
        <a:xfrm>
          <a:off x="1552575" y="44596050"/>
          <a:ext cx="438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106</xdr:row>
      <xdr:rowOff>38100</xdr:rowOff>
    </xdr:from>
    <xdr:to>
      <xdr:col>16</xdr:col>
      <xdr:colOff>161925</xdr:colOff>
      <xdr:row>107</xdr:row>
      <xdr:rowOff>219075</xdr:rowOff>
    </xdr:to>
    <xdr:sp>
      <xdr:nvSpPr>
        <xdr:cNvPr id="14" name="正方形/長方形 164"/>
        <xdr:cNvSpPr>
          <a:spLocks/>
        </xdr:cNvSpPr>
      </xdr:nvSpPr>
      <xdr:spPr>
        <a:xfrm>
          <a:off x="1990725" y="42491025"/>
          <a:ext cx="1371600"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C. </a:t>
          </a:r>
          <a:r>
            <a:rPr lang="en-US" cap="none" sz="1000" b="0" i="0" u="none" baseline="0">
              <a:solidFill>
                <a:srgbClr val="000000"/>
              </a:solidFill>
              <a:latin typeface="ＭＳ Ｐゴシック"/>
              <a:ea typeface="ＭＳ Ｐゴシック"/>
              <a:cs typeface="ＭＳ Ｐゴシック"/>
            </a:rPr>
            <a:t>株式会社五月商会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190500</xdr:colOff>
      <xdr:row>105</xdr:row>
      <xdr:rowOff>428625</xdr:rowOff>
    </xdr:from>
    <xdr:to>
      <xdr:col>17</xdr:col>
      <xdr:colOff>38100</xdr:colOff>
      <xdr:row>106</xdr:row>
      <xdr:rowOff>38100</xdr:rowOff>
    </xdr:to>
    <xdr:sp>
      <xdr:nvSpPr>
        <xdr:cNvPr id="15" name="正方形/長方形 165"/>
        <xdr:cNvSpPr>
          <a:spLocks/>
        </xdr:cNvSpPr>
      </xdr:nvSpPr>
      <xdr:spPr>
        <a:xfrm>
          <a:off x="1990725" y="42214800"/>
          <a:ext cx="1447800" cy="2762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110</xdr:row>
      <xdr:rowOff>190500</xdr:rowOff>
    </xdr:from>
    <xdr:to>
      <xdr:col>17</xdr:col>
      <xdr:colOff>123825</xdr:colOff>
      <xdr:row>111</xdr:row>
      <xdr:rowOff>152400</xdr:rowOff>
    </xdr:to>
    <xdr:sp>
      <xdr:nvSpPr>
        <xdr:cNvPr id="16" name="正方形/長方形 167"/>
        <xdr:cNvSpPr>
          <a:spLocks/>
        </xdr:cNvSpPr>
      </xdr:nvSpPr>
      <xdr:spPr>
        <a:xfrm>
          <a:off x="1876425" y="45310425"/>
          <a:ext cx="1647825" cy="495300"/>
        </a:xfrm>
        <a:prstGeom prst="rect">
          <a:avLst/>
        </a:prstGeom>
        <a:noFill/>
        <a:ln w="25400"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103</xdr:row>
      <xdr:rowOff>266700</xdr:rowOff>
    </xdr:from>
    <xdr:to>
      <xdr:col>16</xdr:col>
      <xdr:colOff>123825</xdr:colOff>
      <xdr:row>104</xdr:row>
      <xdr:rowOff>409575</xdr:rowOff>
    </xdr:to>
    <xdr:sp>
      <xdr:nvSpPr>
        <xdr:cNvPr id="17" name="正方形/長方形 168"/>
        <xdr:cNvSpPr>
          <a:spLocks/>
        </xdr:cNvSpPr>
      </xdr:nvSpPr>
      <xdr:spPr>
        <a:xfrm>
          <a:off x="1924050" y="40719375"/>
          <a:ext cx="14001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キャッスルコンピューター</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103</xdr:row>
      <xdr:rowOff>0</xdr:rowOff>
    </xdr:from>
    <xdr:to>
      <xdr:col>16</xdr:col>
      <xdr:colOff>161925</xdr:colOff>
      <xdr:row>103</xdr:row>
      <xdr:rowOff>266700</xdr:rowOff>
    </xdr:to>
    <xdr:sp>
      <xdr:nvSpPr>
        <xdr:cNvPr id="18" name="正方形/長方形 169"/>
        <xdr:cNvSpPr>
          <a:spLocks/>
        </xdr:cNvSpPr>
      </xdr:nvSpPr>
      <xdr:spPr>
        <a:xfrm>
          <a:off x="1924050" y="40452675"/>
          <a:ext cx="1438275"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104</xdr:row>
      <xdr:rowOff>419100</xdr:rowOff>
    </xdr:from>
    <xdr:to>
      <xdr:col>17</xdr:col>
      <xdr:colOff>76200</xdr:colOff>
      <xdr:row>106</xdr:row>
      <xdr:rowOff>38100</xdr:rowOff>
    </xdr:to>
    <xdr:sp>
      <xdr:nvSpPr>
        <xdr:cNvPr id="19" name="正方形/長方形 170"/>
        <xdr:cNvSpPr>
          <a:spLocks/>
        </xdr:cNvSpPr>
      </xdr:nvSpPr>
      <xdr:spPr>
        <a:xfrm>
          <a:off x="1800225" y="41538525"/>
          <a:ext cx="1676400" cy="9525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年度廃棄物等輸出入管理システムのソフトウェア機能改修及び平成</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年度～平成</a:t>
          </a:r>
          <a:r>
            <a:rPr lang="en-US" cap="none" sz="1000" b="0" i="0" u="none" baseline="0">
              <a:solidFill>
                <a:srgbClr val="000000"/>
              </a:solidFill>
              <a:latin typeface="ＭＳ Ｐゴシック"/>
              <a:ea typeface="ＭＳ Ｐゴシック"/>
              <a:cs typeface="ＭＳ Ｐゴシック"/>
            </a:rPr>
            <a:t>28</a:t>
          </a:r>
          <a:r>
            <a:rPr lang="en-US" cap="none" sz="1000" b="0" i="0" u="none" baseline="0">
              <a:solidFill>
                <a:srgbClr val="000000"/>
              </a:solidFill>
              <a:latin typeface="ＭＳ Ｐゴシック"/>
              <a:ea typeface="ＭＳ Ｐゴシック"/>
              <a:cs typeface="ＭＳ Ｐゴシック"/>
            </a:rPr>
            <a:t>年度システムの更改等業務</a:t>
          </a:r>
        </a:p>
      </xdr:txBody>
    </xdr:sp>
    <xdr:clientData/>
  </xdr:twoCellAnchor>
  <xdr:twoCellAnchor>
    <xdr:from>
      <xdr:col>10</xdr:col>
      <xdr:colOff>0</xdr:colOff>
      <xdr:row>113</xdr:row>
      <xdr:rowOff>457200</xdr:rowOff>
    </xdr:from>
    <xdr:to>
      <xdr:col>16</xdr:col>
      <xdr:colOff>161925</xdr:colOff>
      <xdr:row>114</xdr:row>
      <xdr:rowOff>400050</xdr:rowOff>
    </xdr:to>
    <xdr:sp>
      <xdr:nvSpPr>
        <xdr:cNvPr id="20" name="正方形/長方形 175"/>
        <xdr:cNvSpPr>
          <a:spLocks/>
        </xdr:cNvSpPr>
      </xdr:nvSpPr>
      <xdr:spPr>
        <a:xfrm>
          <a:off x="2000250" y="47444025"/>
          <a:ext cx="13620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株式会社リンクトランス・サイマル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0.36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114</xdr:row>
      <xdr:rowOff>447675</xdr:rowOff>
    </xdr:from>
    <xdr:to>
      <xdr:col>17</xdr:col>
      <xdr:colOff>38100</xdr:colOff>
      <xdr:row>115</xdr:row>
      <xdr:rowOff>390525</xdr:rowOff>
    </xdr:to>
    <xdr:sp>
      <xdr:nvSpPr>
        <xdr:cNvPr id="21" name="正方形/長方形 176"/>
        <xdr:cNvSpPr>
          <a:spLocks/>
        </xdr:cNvSpPr>
      </xdr:nvSpPr>
      <xdr:spPr>
        <a:xfrm>
          <a:off x="1924050" y="48101250"/>
          <a:ext cx="1514475" cy="6096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年度バーゼル条約に関する資料翻訳業務</a:t>
          </a:r>
        </a:p>
      </xdr:txBody>
    </xdr:sp>
    <xdr:clientData/>
  </xdr:twoCellAnchor>
  <xdr:twoCellAnchor>
    <xdr:from>
      <xdr:col>9</xdr:col>
      <xdr:colOff>200025</xdr:colOff>
      <xdr:row>113</xdr:row>
      <xdr:rowOff>180975</xdr:rowOff>
    </xdr:from>
    <xdr:to>
      <xdr:col>17</xdr:col>
      <xdr:colOff>9525</xdr:colOff>
      <xdr:row>113</xdr:row>
      <xdr:rowOff>457200</xdr:rowOff>
    </xdr:to>
    <xdr:sp>
      <xdr:nvSpPr>
        <xdr:cNvPr id="22" name="正方形/長方形 177"/>
        <xdr:cNvSpPr>
          <a:spLocks/>
        </xdr:cNvSpPr>
      </xdr:nvSpPr>
      <xdr:spPr>
        <a:xfrm>
          <a:off x="2000250" y="47167800"/>
          <a:ext cx="1409700" cy="2762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100</xdr:row>
      <xdr:rowOff>295275</xdr:rowOff>
    </xdr:from>
    <xdr:to>
      <xdr:col>37</xdr:col>
      <xdr:colOff>123825</xdr:colOff>
      <xdr:row>101</xdr:row>
      <xdr:rowOff>381000</xdr:rowOff>
    </xdr:to>
    <xdr:sp>
      <xdr:nvSpPr>
        <xdr:cNvPr id="23" name="正方形/長方形 190"/>
        <xdr:cNvSpPr>
          <a:spLocks/>
        </xdr:cNvSpPr>
      </xdr:nvSpPr>
      <xdr:spPr>
        <a:xfrm>
          <a:off x="6000750" y="38890575"/>
          <a:ext cx="152400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30</xdr:col>
      <xdr:colOff>38100</xdr:colOff>
      <xdr:row>102</xdr:row>
      <xdr:rowOff>123825</xdr:rowOff>
    </xdr:from>
    <xdr:to>
      <xdr:col>37</xdr:col>
      <xdr:colOff>114300</xdr:colOff>
      <xdr:row>103</xdr:row>
      <xdr:rowOff>76200</xdr:rowOff>
    </xdr:to>
    <xdr:sp>
      <xdr:nvSpPr>
        <xdr:cNvPr id="24" name="正方形/長方形 191"/>
        <xdr:cNvSpPr>
          <a:spLocks/>
        </xdr:cNvSpPr>
      </xdr:nvSpPr>
      <xdr:spPr>
        <a:xfrm>
          <a:off x="6038850" y="39909750"/>
          <a:ext cx="147637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東北</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30</xdr:col>
      <xdr:colOff>0</xdr:colOff>
      <xdr:row>104</xdr:row>
      <xdr:rowOff>342900</xdr:rowOff>
    </xdr:from>
    <xdr:to>
      <xdr:col>37</xdr:col>
      <xdr:colOff>76200</xdr:colOff>
      <xdr:row>105</xdr:row>
      <xdr:rowOff>276225</xdr:rowOff>
    </xdr:to>
    <xdr:sp>
      <xdr:nvSpPr>
        <xdr:cNvPr id="25" name="正方形/長方形 192"/>
        <xdr:cNvSpPr>
          <a:spLocks/>
        </xdr:cNvSpPr>
      </xdr:nvSpPr>
      <xdr:spPr>
        <a:xfrm>
          <a:off x="6000750" y="41462325"/>
          <a:ext cx="1476375" cy="6000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関東</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29</xdr:col>
      <xdr:colOff>171450</xdr:colOff>
      <xdr:row>109</xdr:row>
      <xdr:rowOff>342900</xdr:rowOff>
    </xdr:from>
    <xdr:to>
      <xdr:col>37</xdr:col>
      <xdr:colOff>76200</xdr:colOff>
      <xdr:row>110</xdr:row>
      <xdr:rowOff>304800</xdr:rowOff>
    </xdr:to>
    <xdr:sp>
      <xdr:nvSpPr>
        <xdr:cNvPr id="26" name="正方形/長方形 193"/>
        <xdr:cNvSpPr>
          <a:spLocks/>
        </xdr:cNvSpPr>
      </xdr:nvSpPr>
      <xdr:spPr>
        <a:xfrm>
          <a:off x="5972175" y="44796075"/>
          <a:ext cx="15049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中部</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30</xdr:col>
      <xdr:colOff>0</xdr:colOff>
      <xdr:row>113</xdr:row>
      <xdr:rowOff>571500</xdr:rowOff>
    </xdr:from>
    <xdr:to>
      <xdr:col>37</xdr:col>
      <xdr:colOff>123825</xdr:colOff>
      <xdr:row>114</xdr:row>
      <xdr:rowOff>504825</xdr:rowOff>
    </xdr:to>
    <xdr:sp>
      <xdr:nvSpPr>
        <xdr:cNvPr id="27" name="正方形/長方形 194"/>
        <xdr:cNvSpPr>
          <a:spLocks/>
        </xdr:cNvSpPr>
      </xdr:nvSpPr>
      <xdr:spPr>
        <a:xfrm>
          <a:off x="6000750" y="47558325"/>
          <a:ext cx="1524000" cy="6000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九州</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30</xdr:col>
      <xdr:colOff>0</xdr:colOff>
      <xdr:row>111</xdr:row>
      <xdr:rowOff>76200</xdr:rowOff>
    </xdr:from>
    <xdr:to>
      <xdr:col>37</xdr:col>
      <xdr:colOff>76200</xdr:colOff>
      <xdr:row>112</xdr:row>
      <xdr:rowOff>19050</xdr:rowOff>
    </xdr:to>
    <xdr:sp>
      <xdr:nvSpPr>
        <xdr:cNvPr id="28" name="正方形/長方形 195"/>
        <xdr:cNvSpPr>
          <a:spLocks/>
        </xdr:cNvSpPr>
      </xdr:nvSpPr>
      <xdr:spPr>
        <a:xfrm>
          <a:off x="6000750" y="45729525"/>
          <a:ext cx="14763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近畿</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40</xdr:col>
      <xdr:colOff>95250</xdr:colOff>
      <xdr:row>100</xdr:row>
      <xdr:rowOff>295275</xdr:rowOff>
    </xdr:from>
    <xdr:to>
      <xdr:col>48</xdr:col>
      <xdr:colOff>38100</xdr:colOff>
      <xdr:row>101</xdr:row>
      <xdr:rowOff>381000</xdr:rowOff>
    </xdr:to>
    <xdr:sp>
      <xdr:nvSpPr>
        <xdr:cNvPr id="29" name="正方形/長方形 196"/>
        <xdr:cNvSpPr>
          <a:spLocks/>
        </xdr:cNvSpPr>
      </xdr:nvSpPr>
      <xdr:spPr>
        <a:xfrm>
          <a:off x="8096250" y="38890575"/>
          <a:ext cx="154305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H.</a:t>
          </a:r>
          <a:r>
            <a:rPr lang="en-US" cap="none" sz="900" b="0" i="0" u="none" baseline="0">
              <a:solidFill>
                <a:srgbClr val="000000"/>
              </a:solidFill>
              <a:latin typeface="ＭＳ Ｐゴシック"/>
              <a:ea typeface="ＭＳ Ｐゴシック"/>
              <a:cs typeface="ＭＳ Ｐゴシック"/>
            </a:rPr>
            <a:t>　スポットロン（株）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0.15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133350</xdr:colOff>
      <xdr:row>93</xdr:row>
      <xdr:rowOff>0</xdr:rowOff>
    </xdr:from>
    <xdr:to>
      <xdr:col>47</xdr:col>
      <xdr:colOff>161925</xdr:colOff>
      <xdr:row>100</xdr:row>
      <xdr:rowOff>266700</xdr:rowOff>
    </xdr:to>
    <xdr:sp>
      <xdr:nvSpPr>
        <xdr:cNvPr id="30" name="正方形/長方形 197"/>
        <xdr:cNvSpPr>
          <a:spLocks/>
        </xdr:cNvSpPr>
      </xdr:nvSpPr>
      <xdr:spPr>
        <a:xfrm>
          <a:off x="8134350" y="38595300"/>
          <a:ext cx="1428750"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104775</xdr:colOff>
      <xdr:row>101</xdr:row>
      <xdr:rowOff>381000</xdr:rowOff>
    </xdr:from>
    <xdr:to>
      <xdr:col>48</xdr:col>
      <xdr:colOff>38100</xdr:colOff>
      <xdr:row>101</xdr:row>
      <xdr:rowOff>581025</xdr:rowOff>
    </xdr:to>
    <xdr:sp>
      <xdr:nvSpPr>
        <xdr:cNvPr id="31" name="正方形/長方形 198"/>
        <xdr:cNvSpPr>
          <a:spLocks/>
        </xdr:cNvSpPr>
      </xdr:nvSpPr>
      <xdr:spPr>
        <a:xfrm>
          <a:off x="8105775" y="39500175"/>
          <a:ext cx="1533525" cy="2000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レンタカー使用料</a:t>
          </a:r>
        </a:p>
      </xdr:txBody>
    </xdr:sp>
    <xdr:clientData/>
  </xdr:twoCellAnchor>
  <xdr:twoCellAnchor>
    <xdr:from>
      <xdr:col>40</xdr:col>
      <xdr:colOff>95250</xdr:colOff>
      <xdr:row>102</xdr:row>
      <xdr:rowOff>152400</xdr:rowOff>
    </xdr:from>
    <xdr:to>
      <xdr:col>48</xdr:col>
      <xdr:colOff>38100</xdr:colOff>
      <xdr:row>102</xdr:row>
      <xdr:rowOff>609600</xdr:rowOff>
    </xdr:to>
    <xdr:sp>
      <xdr:nvSpPr>
        <xdr:cNvPr id="32" name="正方形/長方形 205"/>
        <xdr:cNvSpPr>
          <a:spLocks/>
        </xdr:cNvSpPr>
      </xdr:nvSpPr>
      <xdr:spPr>
        <a:xfrm>
          <a:off x="8096250" y="39938325"/>
          <a:ext cx="1543050" cy="457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I.</a:t>
          </a:r>
          <a:r>
            <a:rPr lang="en-US" cap="none" sz="900" b="0" i="0" u="none" baseline="0">
              <a:solidFill>
                <a:srgbClr val="000000"/>
              </a:solidFill>
              <a:latin typeface="ＭＳ Ｐゴシック"/>
              <a:ea typeface="ＭＳ Ｐゴシック"/>
              <a:cs typeface="ＭＳ Ｐゴシック"/>
            </a:rPr>
            <a:t>　有限会社宮城事務販売</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133350</xdr:colOff>
      <xdr:row>101</xdr:row>
      <xdr:rowOff>571500</xdr:rowOff>
    </xdr:from>
    <xdr:to>
      <xdr:col>47</xdr:col>
      <xdr:colOff>171450</xdr:colOff>
      <xdr:row>102</xdr:row>
      <xdr:rowOff>228600</xdr:rowOff>
    </xdr:to>
    <xdr:sp>
      <xdr:nvSpPr>
        <xdr:cNvPr id="33" name="正方形/長方形 206"/>
        <xdr:cNvSpPr>
          <a:spLocks/>
        </xdr:cNvSpPr>
      </xdr:nvSpPr>
      <xdr:spPr>
        <a:xfrm>
          <a:off x="8134350" y="39690675"/>
          <a:ext cx="1438275" cy="3238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102</xdr:row>
      <xdr:rowOff>609600</xdr:rowOff>
    </xdr:from>
    <xdr:to>
      <xdr:col>48</xdr:col>
      <xdr:colOff>38100</xdr:colOff>
      <xdr:row>103</xdr:row>
      <xdr:rowOff>114300</xdr:rowOff>
    </xdr:to>
    <xdr:sp>
      <xdr:nvSpPr>
        <xdr:cNvPr id="34" name="正方形/長方形 207"/>
        <xdr:cNvSpPr>
          <a:spLocks/>
        </xdr:cNvSpPr>
      </xdr:nvSpPr>
      <xdr:spPr>
        <a:xfrm>
          <a:off x="8134350" y="40395525"/>
          <a:ext cx="1504950" cy="1714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説明会資料印刷費</a:t>
          </a:r>
        </a:p>
      </xdr:txBody>
    </xdr:sp>
    <xdr:clientData/>
  </xdr:twoCellAnchor>
  <xdr:twoCellAnchor>
    <xdr:from>
      <xdr:col>40</xdr:col>
      <xdr:colOff>95250</xdr:colOff>
      <xdr:row>103</xdr:row>
      <xdr:rowOff>304800</xdr:rowOff>
    </xdr:from>
    <xdr:to>
      <xdr:col>48</xdr:col>
      <xdr:colOff>38100</xdr:colOff>
      <xdr:row>104</xdr:row>
      <xdr:rowOff>114300</xdr:rowOff>
    </xdr:to>
    <xdr:sp>
      <xdr:nvSpPr>
        <xdr:cNvPr id="35" name="正方形/長方形 208"/>
        <xdr:cNvSpPr>
          <a:spLocks/>
        </xdr:cNvSpPr>
      </xdr:nvSpPr>
      <xdr:spPr>
        <a:xfrm>
          <a:off x="8096250" y="40757475"/>
          <a:ext cx="1543050" cy="476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J. </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ＭＳ Ｐゴシック"/>
              <a:ea typeface="ＭＳ Ｐゴシック"/>
              <a:cs typeface="ＭＳ Ｐゴシック"/>
            </a:rPr>
            <a:t>DSG
</a:t>
          </a:r>
          <a:r>
            <a:rPr lang="en-US" cap="none" sz="900" b="0" i="0" u="none" baseline="0">
              <a:solidFill>
                <a:srgbClr val="000000"/>
              </a:solidFill>
              <a:latin typeface="ＭＳ Ｐゴシック"/>
              <a:ea typeface="ＭＳ Ｐゴシック"/>
              <a:cs typeface="ＭＳ Ｐゴシック"/>
            </a:rPr>
            <a:t>0.08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133350</xdr:colOff>
      <xdr:row>103</xdr:row>
      <xdr:rowOff>76200</xdr:rowOff>
    </xdr:from>
    <xdr:to>
      <xdr:col>47</xdr:col>
      <xdr:colOff>171450</xdr:colOff>
      <xdr:row>103</xdr:row>
      <xdr:rowOff>381000</xdr:rowOff>
    </xdr:to>
    <xdr:sp>
      <xdr:nvSpPr>
        <xdr:cNvPr id="36" name="正方形/長方形 209"/>
        <xdr:cNvSpPr>
          <a:spLocks/>
        </xdr:cNvSpPr>
      </xdr:nvSpPr>
      <xdr:spPr>
        <a:xfrm>
          <a:off x="8134350" y="40528875"/>
          <a:ext cx="143827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104</xdr:row>
      <xdr:rowOff>104775</xdr:rowOff>
    </xdr:from>
    <xdr:to>
      <xdr:col>48</xdr:col>
      <xdr:colOff>38100</xdr:colOff>
      <xdr:row>104</xdr:row>
      <xdr:rowOff>304800</xdr:rowOff>
    </xdr:to>
    <xdr:sp>
      <xdr:nvSpPr>
        <xdr:cNvPr id="37" name="正方形/長方形 210"/>
        <xdr:cNvSpPr>
          <a:spLocks/>
        </xdr:cNvSpPr>
      </xdr:nvSpPr>
      <xdr:spPr>
        <a:xfrm>
          <a:off x="8134350" y="41224200"/>
          <a:ext cx="1504950" cy="2000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消耗品購入費</a:t>
          </a:r>
        </a:p>
      </xdr:txBody>
    </xdr:sp>
    <xdr:clientData/>
  </xdr:twoCellAnchor>
  <xdr:twoCellAnchor>
    <xdr:from>
      <xdr:col>40</xdr:col>
      <xdr:colOff>95250</xdr:colOff>
      <xdr:row>104</xdr:row>
      <xdr:rowOff>504825</xdr:rowOff>
    </xdr:from>
    <xdr:to>
      <xdr:col>48</xdr:col>
      <xdr:colOff>38100</xdr:colOff>
      <xdr:row>105</xdr:row>
      <xdr:rowOff>581025</xdr:rowOff>
    </xdr:to>
    <xdr:sp>
      <xdr:nvSpPr>
        <xdr:cNvPr id="38" name="正方形/長方形 211"/>
        <xdr:cNvSpPr>
          <a:spLocks/>
        </xdr:cNvSpPr>
      </xdr:nvSpPr>
      <xdr:spPr>
        <a:xfrm>
          <a:off x="8096250" y="41624250"/>
          <a:ext cx="1543050"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K</a:t>
          </a:r>
          <a:r>
            <a:rPr lang="en-US" cap="none" sz="900" b="0" i="0" u="none" baseline="0">
              <a:solidFill>
                <a:srgbClr val="000000"/>
              </a:solidFill>
              <a:latin typeface="ＭＳ Ｐゴシック"/>
              <a:ea typeface="ＭＳ Ｐゴシック"/>
              <a:cs typeface="ＭＳ Ｐゴシック"/>
            </a:rPr>
            <a:t>．一般財団法人　日本海事検定協会　理化学分析センター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152400</xdr:colOff>
      <xdr:row>104</xdr:row>
      <xdr:rowOff>295275</xdr:rowOff>
    </xdr:from>
    <xdr:to>
      <xdr:col>47</xdr:col>
      <xdr:colOff>171450</xdr:colOff>
      <xdr:row>104</xdr:row>
      <xdr:rowOff>600075</xdr:rowOff>
    </xdr:to>
    <xdr:sp>
      <xdr:nvSpPr>
        <xdr:cNvPr id="39" name="正方形/長方形 212"/>
        <xdr:cNvSpPr>
          <a:spLocks/>
        </xdr:cNvSpPr>
      </xdr:nvSpPr>
      <xdr:spPr>
        <a:xfrm>
          <a:off x="8153400" y="41414700"/>
          <a:ext cx="141922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105</xdr:row>
      <xdr:rowOff>581025</xdr:rowOff>
    </xdr:from>
    <xdr:to>
      <xdr:col>48</xdr:col>
      <xdr:colOff>38100</xdr:colOff>
      <xdr:row>106</xdr:row>
      <xdr:rowOff>142875</xdr:rowOff>
    </xdr:to>
    <xdr:sp>
      <xdr:nvSpPr>
        <xdr:cNvPr id="40" name="正方形/長方形 213"/>
        <xdr:cNvSpPr>
          <a:spLocks/>
        </xdr:cNvSpPr>
      </xdr:nvSpPr>
      <xdr:spPr>
        <a:xfrm>
          <a:off x="8134350" y="42367200"/>
          <a:ext cx="1504950" cy="2286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含有試験料</a:t>
          </a:r>
        </a:p>
      </xdr:txBody>
    </xdr:sp>
    <xdr:clientData/>
  </xdr:twoCellAnchor>
  <xdr:twoCellAnchor>
    <xdr:from>
      <xdr:col>40</xdr:col>
      <xdr:colOff>123825</xdr:colOff>
      <xdr:row>106</xdr:row>
      <xdr:rowOff>228600</xdr:rowOff>
    </xdr:from>
    <xdr:to>
      <xdr:col>48</xdr:col>
      <xdr:colOff>38100</xdr:colOff>
      <xdr:row>107</xdr:row>
      <xdr:rowOff>76200</xdr:rowOff>
    </xdr:to>
    <xdr:sp>
      <xdr:nvSpPr>
        <xdr:cNvPr id="41" name="正方形/長方形 214"/>
        <xdr:cNvSpPr>
          <a:spLocks/>
        </xdr:cNvSpPr>
      </xdr:nvSpPr>
      <xdr:spPr>
        <a:xfrm>
          <a:off x="8124825" y="42681525"/>
          <a:ext cx="1514475" cy="514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L. </a:t>
          </a:r>
          <a:r>
            <a:rPr lang="en-US" cap="none" sz="900" b="0" i="0" u="none" baseline="0">
              <a:solidFill>
                <a:srgbClr val="000000"/>
              </a:solidFill>
              <a:latin typeface="ＭＳ Ｐゴシック"/>
              <a:ea typeface="ＭＳ Ｐゴシック"/>
              <a:cs typeface="ＭＳ Ｐゴシック"/>
            </a:rPr>
            <a:t>株式会社自動車会館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142875</xdr:colOff>
      <xdr:row>106</xdr:row>
      <xdr:rowOff>0</xdr:rowOff>
    </xdr:from>
    <xdr:to>
      <xdr:col>48</xdr:col>
      <xdr:colOff>0</xdr:colOff>
      <xdr:row>106</xdr:row>
      <xdr:rowOff>304800</xdr:rowOff>
    </xdr:to>
    <xdr:sp>
      <xdr:nvSpPr>
        <xdr:cNvPr id="42" name="正方形/長方形 215"/>
        <xdr:cNvSpPr>
          <a:spLocks/>
        </xdr:cNvSpPr>
      </xdr:nvSpPr>
      <xdr:spPr>
        <a:xfrm>
          <a:off x="8143875" y="42452925"/>
          <a:ext cx="145732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111</xdr:row>
      <xdr:rowOff>142875</xdr:rowOff>
    </xdr:from>
    <xdr:to>
      <xdr:col>48</xdr:col>
      <xdr:colOff>38100</xdr:colOff>
      <xdr:row>111</xdr:row>
      <xdr:rowOff>571500</xdr:rowOff>
    </xdr:to>
    <xdr:sp>
      <xdr:nvSpPr>
        <xdr:cNvPr id="43" name="正方形/長方形 229"/>
        <xdr:cNvSpPr>
          <a:spLocks/>
        </xdr:cNvSpPr>
      </xdr:nvSpPr>
      <xdr:spPr>
        <a:xfrm>
          <a:off x="8134350" y="45796200"/>
          <a:ext cx="1504950" cy="428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N. </a:t>
          </a:r>
          <a:r>
            <a:rPr lang="en-US" cap="none" sz="900" b="0" i="0" u="none" baseline="0">
              <a:solidFill>
                <a:srgbClr val="000000"/>
              </a:solidFill>
              <a:latin typeface="ＭＳ Ｐゴシック"/>
              <a:ea typeface="ＭＳ Ｐゴシック"/>
              <a:cs typeface="ＭＳ Ｐゴシック"/>
            </a:rPr>
            <a:t>財団法人大阪労働協会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152400</xdr:colOff>
      <xdr:row>110</xdr:row>
      <xdr:rowOff>419100</xdr:rowOff>
    </xdr:from>
    <xdr:to>
      <xdr:col>48</xdr:col>
      <xdr:colOff>0</xdr:colOff>
      <xdr:row>111</xdr:row>
      <xdr:rowOff>219075</xdr:rowOff>
    </xdr:to>
    <xdr:sp>
      <xdr:nvSpPr>
        <xdr:cNvPr id="44" name="正方形/長方形 230"/>
        <xdr:cNvSpPr>
          <a:spLocks/>
        </xdr:cNvSpPr>
      </xdr:nvSpPr>
      <xdr:spPr>
        <a:xfrm>
          <a:off x="8153400" y="45539025"/>
          <a:ext cx="1447800" cy="3333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111</xdr:row>
      <xdr:rowOff>571500</xdr:rowOff>
    </xdr:from>
    <xdr:to>
      <xdr:col>48</xdr:col>
      <xdr:colOff>47625</xdr:colOff>
      <xdr:row>112</xdr:row>
      <xdr:rowOff>114300</xdr:rowOff>
    </xdr:to>
    <xdr:sp>
      <xdr:nvSpPr>
        <xdr:cNvPr id="45" name="正方形/長方形 231"/>
        <xdr:cNvSpPr>
          <a:spLocks/>
        </xdr:cNvSpPr>
      </xdr:nvSpPr>
      <xdr:spPr>
        <a:xfrm>
          <a:off x="8153400" y="46224825"/>
          <a:ext cx="1495425" cy="2095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説明会会場借料</a:t>
          </a:r>
        </a:p>
      </xdr:txBody>
    </xdr:sp>
    <xdr:clientData/>
  </xdr:twoCellAnchor>
  <xdr:twoCellAnchor>
    <xdr:from>
      <xdr:col>41</xdr:col>
      <xdr:colOff>0</xdr:colOff>
      <xdr:row>112</xdr:row>
      <xdr:rowOff>219075</xdr:rowOff>
    </xdr:from>
    <xdr:to>
      <xdr:col>48</xdr:col>
      <xdr:colOff>38100</xdr:colOff>
      <xdr:row>112</xdr:row>
      <xdr:rowOff>504825</xdr:rowOff>
    </xdr:to>
    <xdr:sp>
      <xdr:nvSpPr>
        <xdr:cNvPr id="46" name="正方形/長方形 233"/>
        <xdr:cNvSpPr>
          <a:spLocks/>
        </xdr:cNvSpPr>
      </xdr:nvSpPr>
      <xdr:spPr>
        <a:xfrm>
          <a:off x="8201025" y="46539150"/>
          <a:ext cx="1438275" cy="2857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142875</xdr:colOff>
      <xdr:row>113</xdr:row>
      <xdr:rowOff>495300</xdr:rowOff>
    </xdr:from>
    <xdr:to>
      <xdr:col>48</xdr:col>
      <xdr:colOff>85725</xdr:colOff>
      <xdr:row>114</xdr:row>
      <xdr:rowOff>495300</xdr:rowOff>
    </xdr:to>
    <xdr:sp>
      <xdr:nvSpPr>
        <xdr:cNvPr id="47" name="正方形/長方形 238"/>
        <xdr:cNvSpPr>
          <a:spLocks/>
        </xdr:cNvSpPr>
      </xdr:nvSpPr>
      <xdr:spPr>
        <a:xfrm>
          <a:off x="8143875" y="47482125"/>
          <a:ext cx="15430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P. </a:t>
          </a:r>
          <a:r>
            <a:rPr lang="en-US" cap="none" sz="900" b="0" i="0" u="none" baseline="0">
              <a:solidFill>
                <a:srgbClr val="000000"/>
              </a:solidFill>
              <a:latin typeface="ＭＳ Ｐゴシック"/>
              <a:ea typeface="ＭＳ Ｐゴシック"/>
              <a:cs typeface="ＭＳ Ｐゴシック"/>
            </a:rPr>
            <a:t>オリックスレンタカー対馬空港ひとつばたご店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0.007</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66675</xdr:colOff>
      <xdr:row>117</xdr:row>
      <xdr:rowOff>381000</xdr:rowOff>
    </xdr:from>
    <xdr:to>
      <xdr:col>48</xdr:col>
      <xdr:colOff>38100</xdr:colOff>
      <xdr:row>118</xdr:row>
      <xdr:rowOff>85725</xdr:rowOff>
    </xdr:to>
    <xdr:sp>
      <xdr:nvSpPr>
        <xdr:cNvPr id="48" name="正方形/長方形 239"/>
        <xdr:cNvSpPr>
          <a:spLocks/>
        </xdr:cNvSpPr>
      </xdr:nvSpPr>
      <xdr:spPr>
        <a:xfrm>
          <a:off x="8267700" y="50034825"/>
          <a:ext cx="1371600"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0</xdr:colOff>
      <xdr:row>116</xdr:row>
      <xdr:rowOff>419100</xdr:rowOff>
    </xdr:from>
    <xdr:to>
      <xdr:col>48</xdr:col>
      <xdr:colOff>133350</xdr:colOff>
      <xdr:row>117</xdr:row>
      <xdr:rowOff>257175</xdr:rowOff>
    </xdr:to>
    <xdr:sp>
      <xdr:nvSpPr>
        <xdr:cNvPr id="49" name="正方形/長方形 241"/>
        <xdr:cNvSpPr>
          <a:spLocks/>
        </xdr:cNvSpPr>
      </xdr:nvSpPr>
      <xdr:spPr>
        <a:xfrm>
          <a:off x="8201025" y="49406175"/>
          <a:ext cx="1533525"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R. </a:t>
          </a:r>
          <a:r>
            <a:rPr lang="en-US" cap="none" sz="900" b="0" i="0" u="none" baseline="0">
              <a:solidFill>
                <a:srgbClr val="000000"/>
              </a:solidFill>
              <a:latin typeface="ＭＳ Ｐゴシック"/>
              <a:ea typeface="ＭＳ Ｐゴシック"/>
              <a:cs typeface="ＭＳ Ｐゴシック"/>
            </a:rPr>
            <a:t>（株）トヨタレンタリース熊本</a:t>
          </a:r>
          <a:r>
            <a:rPr lang="en-US" cap="none" sz="900" b="0" i="0" u="none" baseline="0">
              <a:solidFill>
                <a:srgbClr val="000000"/>
              </a:solidFill>
              <a:latin typeface="ＭＳ Ｐゴシック"/>
              <a:ea typeface="ＭＳ Ｐゴシック"/>
              <a:cs typeface="ＭＳ Ｐゴシック"/>
            </a:rPr>
            <a:t>0.006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85725</xdr:colOff>
      <xdr:row>114</xdr:row>
      <xdr:rowOff>647700</xdr:rowOff>
    </xdr:from>
    <xdr:to>
      <xdr:col>48</xdr:col>
      <xdr:colOff>66675</xdr:colOff>
      <xdr:row>115</xdr:row>
      <xdr:rowOff>295275</xdr:rowOff>
    </xdr:to>
    <xdr:sp>
      <xdr:nvSpPr>
        <xdr:cNvPr id="50" name="正方形/長方形 242"/>
        <xdr:cNvSpPr>
          <a:spLocks/>
        </xdr:cNvSpPr>
      </xdr:nvSpPr>
      <xdr:spPr>
        <a:xfrm>
          <a:off x="8286750" y="48301275"/>
          <a:ext cx="1381125" cy="3143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66675</xdr:colOff>
      <xdr:row>116</xdr:row>
      <xdr:rowOff>38100</xdr:rowOff>
    </xdr:from>
    <xdr:to>
      <xdr:col>49</xdr:col>
      <xdr:colOff>0</xdr:colOff>
      <xdr:row>116</xdr:row>
      <xdr:rowOff>266700</xdr:rowOff>
    </xdr:to>
    <xdr:sp>
      <xdr:nvSpPr>
        <xdr:cNvPr id="51" name="正方形/長方形 243"/>
        <xdr:cNvSpPr>
          <a:spLocks/>
        </xdr:cNvSpPr>
      </xdr:nvSpPr>
      <xdr:spPr>
        <a:xfrm>
          <a:off x="8267700" y="49025175"/>
          <a:ext cx="1533525" cy="2286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レンタカー使用料</a:t>
          </a:r>
        </a:p>
      </xdr:txBody>
    </xdr:sp>
    <xdr:clientData/>
  </xdr:twoCellAnchor>
  <xdr:twoCellAnchor>
    <xdr:from>
      <xdr:col>41</xdr:col>
      <xdr:colOff>66675</xdr:colOff>
      <xdr:row>116</xdr:row>
      <xdr:rowOff>190500</xdr:rowOff>
    </xdr:from>
    <xdr:to>
      <xdr:col>48</xdr:col>
      <xdr:colOff>47625</xdr:colOff>
      <xdr:row>116</xdr:row>
      <xdr:rowOff>495300</xdr:rowOff>
    </xdr:to>
    <xdr:sp>
      <xdr:nvSpPr>
        <xdr:cNvPr id="52" name="正方形/長方形 245"/>
        <xdr:cNvSpPr>
          <a:spLocks/>
        </xdr:cNvSpPr>
      </xdr:nvSpPr>
      <xdr:spPr>
        <a:xfrm>
          <a:off x="8267700" y="49177575"/>
          <a:ext cx="138112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100</xdr:row>
      <xdr:rowOff>266700</xdr:rowOff>
    </xdr:from>
    <xdr:to>
      <xdr:col>29</xdr:col>
      <xdr:colOff>0</xdr:colOff>
      <xdr:row>100</xdr:row>
      <xdr:rowOff>266700</xdr:rowOff>
    </xdr:to>
    <xdr:sp>
      <xdr:nvSpPr>
        <xdr:cNvPr id="53" name="直線コネクタ 247"/>
        <xdr:cNvSpPr>
          <a:spLocks/>
        </xdr:cNvSpPr>
      </xdr:nvSpPr>
      <xdr:spPr>
        <a:xfrm flipV="1">
          <a:off x="1533525" y="38862000"/>
          <a:ext cx="426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101</xdr:row>
      <xdr:rowOff>428625</xdr:rowOff>
    </xdr:from>
    <xdr:to>
      <xdr:col>9</xdr:col>
      <xdr:colOff>47625</xdr:colOff>
      <xdr:row>101</xdr:row>
      <xdr:rowOff>457200</xdr:rowOff>
    </xdr:to>
    <xdr:sp>
      <xdr:nvSpPr>
        <xdr:cNvPr id="54" name="直線コネクタ 248"/>
        <xdr:cNvSpPr>
          <a:spLocks/>
        </xdr:cNvSpPr>
      </xdr:nvSpPr>
      <xdr:spPr>
        <a:xfrm flipV="1">
          <a:off x="1562100" y="39547800"/>
          <a:ext cx="28575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104</xdr:row>
      <xdr:rowOff>9525</xdr:rowOff>
    </xdr:from>
    <xdr:to>
      <xdr:col>9</xdr:col>
      <xdr:colOff>123825</xdr:colOff>
      <xdr:row>104</xdr:row>
      <xdr:rowOff>9525</xdr:rowOff>
    </xdr:to>
    <xdr:sp>
      <xdr:nvSpPr>
        <xdr:cNvPr id="55" name="直線コネクタ 249"/>
        <xdr:cNvSpPr>
          <a:spLocks/>
        </xdr:cNvSpPr>
      </xdr:nvSpPr>
      <xdr:spPr>
        <a:xfrm flipV="1">
          <a:off x="1524000" y="411289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106</xdr:row>
      <xdr:rowOff>381000</xdr:rowOff>
    </xdr:from>
    <xdr:to>
      <xdr:col>10</xdr:col>
      <xdr:colOff>0</xdr:colOff>
      <xdr:row>106</xdr:row>
      <xdr:rowOff>381000</xdr:rowOff>
    </xdr:to>
    <xdr:sp>
      <xdr:nvSpPr>
        <xdr:cNvPr id="56" name="直線コネクタ 251"/>
        <xdr:cNvSpPr>
          <a:spLocks/>
        </xdr:cNvSpPr>
      </xdr:nvSpPr>
      <xdr:spPr>
        <a:xfrm flipV="1">
          <a:off x="1562100" y="428339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114</xdr:row>
      <xdr:rowOff>114300</xdr:rowOff>
    </xdr:from>
    <xdr:to>
      <xdr:col>9</xdr:col>
      <xdr:colOff>161925</xdr:colOff>
      <xdr:row>114</xdr:row>
      <xdr:rowOff>114300</xdr:rowOff>
    </xdr:to>
    <xdr:sp>
      <xdr:nvSpPr>
        <xdr:cNvPr id="57" name="直線コネクタ 254"/>
        <xdr:cNvSpPr>
          <a:spLocks/>
        </xdr:cNvSpPr>
      </xdr:nvSpPr>
      <xdr:spPr>
        <a:xfrm flipV="1">
          <a:off x="1590675" y="4776787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109</xdr:row>
      <xdr:rowOff>495300</xdr:rowOff>
    </xdr:from>
    <xdr:to>
      <xdr:col>44</xdr:col>
      <xdr:colOff>0</xdr:colOff>
      <xdr:row>109</xdr:row>
      <xdr:rowOff>495300</xdr:rowOff>
    </xdr:to>
    <xdr:sp>
      <xdr:nvSpPr>
        <xdr:cNvPr id="58" name="直線コネクタ 257"/>
        <xdr:cNvSpPr>
          <a:spLocks/>
        </xdr:cNvSpPr>
      </xdr:nvSpPr>
      <xdr:spPr>
        <a:xfrm flipV="1">
          <a:off x="8477250" y="449484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100</xdr:row>
      <xdr:rowOff>95250</xdr:rowOff>
    </xdr:from>
    <xdr:to>
      <xdr:col>12</xdr:col>
      <xdr:colOff>123825</xdr:colOff>
      <xdr:row>100</xdr:row>
      <xdr:rowOff>304800</xdr:rowOff>
    </xdr:to>
    <xdr:sp>
      <xdr:nvSpPr>
        <xdr:cNvPr id="59" name="直線コネクタ 260"/>
        <xdr:cNvSpPr>
          <a:spLocks/>
        </xdr:cNvSpPr>
      </xdr:nvSpPr>
      <xdr:spPr>
        <a:xfrm rot="5400000" flipH="1">
          <a:off x="2524125" y="3869055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100</xdr:row>
      <xdr:rowOff>257175</xdr:rowOff>
    </xdr:from>
    <xdr:to>
      <xdr:col>29</xdr:col>
      <xdr:colOff>0</xdr:colOff>
      <xdr:row>114</xdr:row>
      <xdr:rowOff>190500</xdr:rowOff>
    </xdr:to>
    <xdr:sp>
      <xdr:nvSpPr>
        <xdr:cNvPr id="60" name="直線コネクタ 261"/>
        <xdr:cNvSpPr>
          <a:spLocks/>
        </xdr:cNvSpPr>
      </xdr:nvSpPr>
      <xdr:spPr>
        <a:xfrm>
          <a:off x="5800725" y="38852475"/>
          <a:ext cx="0" cy="899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110</xdr:row>
      <xdr:rowOff>9525</xdr:rowOff>
    </xdr:from>
    <xdr:to>
      <xdr:col>29</xdr:col>
      <xdr:colOff>171450</xdr:colOff>
      <xdr:row>110</xdr:row>
      <xdr:rowOff>9525</xdr:rowOff>
    </xdr:to>
    <xdr:sp>
      <xdr:nvSpPr>
        <xdr:cNvPr id="61" name="直線コネクタ 262"/>
        <xdr:cNvSpPr>
          <a:spLocks/>
        </xdr:cNvSpPr>
      </xdr:nvSpPr>
      <xdr:spPr>
        <a:xfrm flipV="1">
          <a:off x="5800725" y="451294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101</xdr:row>
      <xdr:rowOff>76200</xdr:rowOff>
    </xdr:from>
    <xdr:to>
      <xdr:col>30</xdr:col>
      <xdr:colOff>0</xdr:colOff>
      <xdr:row>101</xdr:row>
      <xdr:rowOff>76200</xdr:rowOff>
    </xdr:to>
    <xdr:sp>
      <xdr:nvSpPr>
        <xdr:cNvPr id="62" name="直線コネクタ 263"/>
        <xdr:cNvSpPr>
          <a:spLocks/>
        </xdr:cNvSpPr>
      </xdr:nvSpPr>
      <xdr:spPr>
        <a:xfrm>
          <a:off x="5800725" y="3919537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102</xdr:row>
      <xdr:rowOff>457200</xdr:rowOff>
    </xdr:from>
    <xdr:to>
      <xdr:col>30</xdr:col>
      <xdr:colOff>38100</xdr:colOff>
      <xdr:row>102</xdr:row>
      <xdr:rowOff>457200</xdr:rowOff>
    </xdr:to>
    <xdr:sp>
      <xdr:nvSpPr>
        <xdr:cNvPr id="63" name="直線コネクタ 264"/>
        <xdr:cNvSpPr>
          <a:spLocks/>
        </xdr:cNvSpPr>
      </xdr:nvSpPr>
      <xdr:spPr>
        <a:xfrm flipV="1">
          <a:off x="5800725" y="4024312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114</xdr:row>
      <xdr:rowOff>171450</xdr:rowOff>
    </xdr:from>
    <xdr:to>
      <xdr:col>30</xdr:col>
      <xdr:colOff>0</xdr:colOff>
      <xdr:row>114</xdr:row>
      <xdr:rowOff>171450</xdr:rowOff>
    </xdr:to>
    <xdr:sp>
      <xdr:nvSpPr>
        <xdr:cNvPr id="64" name="直線コネクタ 269"/>
        <xdr:cNvSpPr>
          <a:spLocks/>
        </xdr:cNvSpPr>
      </xdr:nvSpPr>
      <xdr:spPr>
        <a:xfrm flipH="1" flipV="1">
          <a:off x="5800725" y="478250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112</xdr:row>
      <xdr:rowOff>371475</xdr:rowOff>
    </xdr:from>
    <xdr:to>
      <xdr:col>37</xdr:col>
      <xdr:colOff>123825</xdr:colOff>
      <xdr:row>113</xdr:row>
      <xdr:rowOff>266700</xdr:rowOff>
    </xdr:to>
    <xdr:sp>
      <xdr:nvSpPr>
        <xdr:cNvPr id="65" name="正方形/長方形 270"/>
        <xdr:cNvSpPr>
          <a:spLocks/>
        </xdr:cNvSpPr>
      </xdr:nvSpPr>
      <xdr:spPr>
        <a:xfrm>
          <a:off x="6000750" y="46691550"/>
          <a:ext cx="1524000"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中四国</a:t>
          </a:r>
          <a:r>
            <a:rPr lang="en-US" cap="none" sz="1000" b="0" i="0" u="none" baseline="0">
              <a:solidFill>
                <a:srgbClr val="000000"/>
              </a:solidFill>
              <a:latin typeface="ＭＳ Ｐゴシック"/>
              <a:ea typeface="ＭＳ Ｐゴシック"/>
              <a:cs typeface="ＭＳ Ｐゴシック"/>
            </a:rPr>
            <a:t>地方環境事務所</a:t>
          </a:r>
        </a:p>
      </xdr:txBody>
    </xdr:sp>
    <xdr:clientData/>
  </xdr:twoCellAnchor>
  <xdr:twoCellAnchor>
    <xdr:from>
      <xdr:col>39</xdr:col>
      <xdr:colOff>0</xdr:colOff>
      <xdr:row>114</xdr:row>
      <xdr:rowOff>190500</xdr:rowOff>
    </xdr:from>
    <xdr:to>
      <xdr:col>39</xdr:col>
      <xdr:colOff>0</xdr:colOff>
      <xdr:row>119</xdr:row>
      <xdr:rowOff>19050</xdr:rowOff>
    </xdr:to>
    <xdr:sp>
      <xdr:nvSpPr>
        <xdr:cNvPr id="66" name="直線コネクタ 271"/>
        <xdr:cNvSpPr>
          <a:spLocks/>
        </xdr:cNvSpPr>
      </xdr:nvSpPr>
      <xdr:spPr>
        <a:xfrm flipH="1">
          <a:off x="7800975" y="47844075"/>
          <a:ext cx="0"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101</xdr:row>
      <xdr:rowOff>76200</xdr:rowOff>
    </xdr:from>
    <xdr:to>
      <xdr:col>40</xdr:col>
      <xdr:colOff>95250</xdr:colOff>
      <xdr:row>101</xdr:row>
      <xdr:rowOff>85725</xdr:rowOff>
    </xdr:to>
    <xdr:sp>
      <xdr:nvSpPr>
        <xdr:cNvPr id="67" name="直線コネクタ 277"/>
        <xdr:cNvSpPr>
          <a:spLocks/>
        </xdr:cNvSpPr>
      </xdr:nvSpPr>
      <xdr:spPr>
        <a:xfrm>
          <a:off x="7515225" y="39195375"/>
          <a:ext cx="581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102</xdr:row>
      <xdr:rowOff>342900</xdr:rowOff>
    </xdr:from>
    <xdr:to>
      <xdr:col>40</xdr:col>
      <xdr:colOff>95250</xdr:colOff>
      <xdr:row>102</xdr:row>
      <xdr:rowOff>342900</xdr:rowOff>
    </xdr:to>
    <xdr:sp>
      <xdr:nvSpPr>
        <xdr:cNvPr id="68" name="直線コネクタ 281"/>
        <xdr:cNvSpPr>
          <a:spLocks/>
        </xdr:cNvSpPr>
      </xdr:nvSpPr>
      <xdr:spPr>
        <a:xfrm>
          <a:off x="7515225" y="40128825"/>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102</xdr:row>
      <xdr:rowOff>381000</xdr:rowOff>
    </xdr:from>
    <xdr:to>
      <xdr:col>39</xdr:col>
      <xdr:colOff>0</xdr:colOff>
      <xdr:row>103</xdr:row>
      <xdr:rowOff>533400</xdr:rowOff>
    </xdr:to>
    <xdr:sp>
      <xdr:nvSpPr>
        <xdr:cNvPr id="69" name="直線コネクタ 282"/>
        <xdr:cNvSpPr>
          <a:spLocks/>
        </xdr:cNvSpPr>
      </xdr:nvSpPr>
      <xdr:spPr>
        <a:xfrm>
          <a:off x="7800975" y="40166925"/>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103</xdr:row>
      <xdr:rowOff>533400</xdr:rowOff>
    </xdr:from>
    <xdr:to>
      <xdr:col>40</xdr:col>
      <xdr:colOff>95250</xdr:colOff>
      <xdr:row>103</xdr:row>
      <xdr:rowOff>533400</xdr:rowOff>
    </xdr:to>
    <xdr:sp>
      <xdr:nvSpPr>
        <xdr:cNvPr id="70" name="直線コネクタ 283"/>
        <xdr:cNvSpPr>
          <a:spLocks/>
        </xdr:cNvSpPr>
      </xdr:nvSpPr>
      <xdr:spPr>
        <a:xfrm>
          <a:off x="7800975" y="409860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105</xdr:row>
      <xdr:rowOff>19050</xdr:rowOff>
    </xdr:from>
    <xdr:to>
      <xdr:col>40</xdr:col>
      <xdr:colOff>95250</xdr:colOff>
      <xdr:row>105</xdr:row>
      <xdr:rowOff>19050</xdr:rowOff>
    </xdr:to>
    <xdr:sp>
      <xdr:nvSpPr>
        <xdr:cNvPr id="71" name="直線コネクタ 284"/>
        <xdr:cNvSpPr>
          <a:spLocks/>
        </xdr:cNvSpPr>
      </xdr:nvSpPr>
      <xdr:spPr>
        <a:xfrm>
          <a:off x="7515225" y="41805225"/>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105</xdr:row>
      <xdr:rowOff>38100</xdr:rowOff>
    </xdr:from>
    <xdr:to>
      <xdr:col>38</xdr:col>
      <xdr:colOff>180975</xdr:colOff>
      <xdr:row>106</xdr:row>
      <xdr:rowOff>495300</xdr:rowOff>
    </xdr:to>
    <xdr:sp>
      <xdr:nvSpPr>
        <xdr:cNvPr id="72" name="直線コネクタ 285"/>
        <xdr:cNvSpPr>
          <a:spLocks/>
        </xdr:cNvSpPr>
      </xdr:nvSpPr>
      <xdr:spPr>
        <a:xfrm>
          <a:off x="7781925" y="41824275"/>
          <a:ext cx="0"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106</xdr:row>
      <xdr:rowOff>495300</xdr:rowOff>
    </xdr:from>
    <xdr:to>
      <xdr:col>40</xdr:col>
      <xdr:colOff>95250</xdr:colOff>
      <xdr:row>106</xdr:row>
      <xdr:rowOff>495300</xdr:rowOff>
    </xdr:to>
    <xdr:sp>
      <xdr:nvSpPr>
        <xdr:cNvPr id="73" name="直線コネクタ 286"/>
        <xdr:cNvSpPr>
          <a:spLocks/>
        </xdr:cNvSpPr>
      </xdr:nvSpPr>
      <xdr:spPr>
        <a:xfrm>
          <a:off x="7800975" y="429482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133350</xdr:colOff>
      <xdr:row>124</xdr:row>
      <xdr:rowOff>95250</xdr:rowOff>
    </xdr:from>
    <xdr:ext cx="2952750" cy="800100"/>
    <xdr:sp>
      <xdr:nvSpPr>
        <xdr:cNvPr id="74" name="テキスト ボックス 295"/>
        <xdr:cNvSpPr txBox="1">
          <a:spLocks noChangeArrowheads="1"/>
        </xdr:cNvSpPr>
      </xdr:nvSpPr>
      <xdr:spPr>
        <a:xfrm>
          <a:off x="1733550" y="53787675"/>
          <a:ext cx="2952750" cy="80010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40</xdr:col>
      <xdr:colOff>133350</xdr:colOff>
      <xdr:row>107</xdr:row>
      <xdr:rowOff>114300</xdr:rowOff>
    </xdr:from>
    <xdr:to>
      <xdr:col>48</xdr:col>
      <xdr:colOff>38100</xdr:colOff>
      <xdr:row>107</xdr:row>
      <xdr:rowOff>314325</xdr:rowOff>
    </xdr:to>
    <xdr:sp>
      <xdr:nvSpPr>
        <xdr:cNvPr id="75" name="正方形/長方形 299"/>
        <xdr:cNvSpPr>
          <a:spLocks/>
        </xdr:cNvSpPr>
      </xdr:nvSpPr>
      <xdr:spPr>
        <a:xfrm>
          <a:off x="8134350" y="43233975"/>
          <a:ext cx="1504950" cy="2000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説明会会場借料</a:t>
          </a:r>
        </a:p>
      </xdr:txBody>
    </xdr:sp>
    <xdr:clientData/>
  </xdr:twoCellAnchor>
  <xdr:twoCellAnchor>
    <xdr:from>
      <xdr:col>40</xdr:col>
      <xdr:colOff>171450</xdr:colOff>
      <xdr:row>115</xdr:row>
      <xdr:rowOff>238125</xdr:rowOff>
    </xdr:from>
    <xdr:to>
      <xdr:col>48</xdr:col>
      <xdr:colOff>114300</xdr:colOff>
      <xdr:row>116</xdr:row>
      <xdr:rowOff>28575</xdr:rowOff>
    </xdr:to>
    <xdr:sp>
      <xdr:nvSpPr>
        <xdr:cNvPr id="76" name="正方形/長方形 216"/>
        <xdr:cNvSpPr>
          <a:spLocks/>
        </xdr:cNvSpPr>
      </xdr:nvSpPr>
      <xdr:spPr>
        <a:xfrm>
          <a:off x="8172450" y="48558450"/>
          <a:ext cx="1543050" cy="457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Q. </a:t>
          </a:r>
          <a:r>
            <a:rPr lang="en-US" cap="none" sz="900" b="0" i="0" u="none" baseline="0">
              <a:solidFill>
                <a:srgbClr val="000000"/>
              </a:solidFill>
              <a:latin typeface="ＭＳ Ｐゴシック"/>
              <a:ea typeface="ＭＳ Ｐゴシック"/>
              <a:cs typeface="ＭＳ Ｐゴシック"/>
            </a:rPr>
            <a:t>（株）トヨタレンタリース熊本</a:t>
          </a:r>
          <a:r>
            <a:rPr lang="en-US" cap="none" sz="900" b="0" i="0" u="none" baseline="0">
              <a:solidFill>
                <a:srgbClr val="000000"/>
              </a:solidFill>
              <a:latin typeface="ＭＳ Ｐゴシック"/>
              <a:ea typeface="ＭＳ Ｐゴシック"/>
              <a:cs typeface="ＭＳ Ｐゴシック"/>
            </a:rPr>
            <a:t>0.006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180975</xdr:colOff>
      <xdr:row>118</xdr:row>
      <xdr:rowOff>28575</xdr:rowOff>
    </xdr:from>
    <xdr:to>
      <xdr:col>48</xdr:col>
      <xdr:colOff>133350</xdr:colOff>
      <xdr:row>119</xdr:row>
      <xdr:rowOff>266700</xdr:rowOff>
    </xdr:to>
    <xdr:sp>
      <xdr:nvSpPr>
        <xdr:cNvPr id="77" name="正方形/長方形 292"/>
        <xdr:cNvSpPr>
          <a:spLocks/>
        </xdr:cNvSpPr>
      </xdr:nvSpPr>
      <xdr:spPr>
        <a:xfrm>
          <a:off x="8181975" y="50282475"/>
          <a:ext cx="1552575" cy="466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S </a:t>
          </a:r>
          <a:r>
            <a:rPr lang="en-US" cap="none" sz="900" b="0" i="0" u="none" baseline="0">
              <a:solidFill>
                <a:srgbClr val="000000"/>
              </a:solidFill>
              <a:latin typeface="ＭＳ Ｐゴシック"/>
              <a:ea typeface="ＭＳ Ｐゴシック"/>
              <a:cs typeface="ＭＳ Ｐゴシック"/>
            </a:rPr>
            <a:t>（株）トヨタレンタリース熊本</a:t>
          </a:r>
          <a:r>
            <a:rPr lang="en-US" cap="none" sz="900" b="0" i="0" u="none" baseline="0">
              <a:solidFill>
                <a:srgbClr val="000000"/>
              </a:solidFill>
              <a:latin typeface="ＭＳ Ｐゴシック"/>
              <a:ea typeface="ＭＳ Ｐゴシック"/>
              <a:cs typeface="ＭＳ Ｐゴシック"/>
            </a:rPr>
            <a:t>0.006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28575</xdr:colOff>
      <xdr:row>114</xdr:row>
      <xdr:rowOff>485775</xdr:rowOff>
    </xdr:from>
    <xdr:to>
      <xdr:col>48</xdr:col>
      <xdr:colOff>123825</xdr:colOff>
      <xdr:row>115</xdr:row>
      <xdr:rowOff>38100</xdr:rowOff>
    </xdr:to>
    <xdr:sp>
      <xdr:nvSpPr>
        <xdr:cNvPr id="78" name="正方形/長方形 301"/>
        <xdr:cNvSpPr>
          <a:spLocks/>
        </xdr:cNvSpPr>
      </xdr:nvSpPr>
      <xdr:spPr>
        <a:xfrm>
          <a:off x="8229600" y="48139350"/>
          <a:ext cx="1495425" cy="21907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レンタカー使用料</a:t>
          </a:r>
        </a:p>
      </xdr:txBody>
    </xdr:sp>
    <xdr:clientData/>
  </xdr:twoCellAnchor>
  <xdr:twoCellAnchor>
    <xdr:from>
      <xdr:col>41</xdr:col>
      <xdr:colOff>57150</xdr:colOff>
      <xdr:row>117</xdr:row>
      <xdr:rowOff>257175</xdr:rowOff>
    </xdr:from>
    <xdr:to>
      <xdr:col>49</xdr:col>
      <xdr:colOff>0</xdr:colOff>
      <xdr:row>117</xdr:row>
      <xdr:rowOff>457200</xdr:rowOff>
    </xdr:to>
    <xdr:sp>
      <xdr:nvSpPr>
        <xdr:cNvPr id="79" name="正方形/長方形 302"/>
        <xdr:cNvSpPr>
          <a:spLocks/>
        </xdr:cNvSpPr>
      </xdr:nvSpPr>
      <xdr:spPr>
        <a:xfrm>
          <a:off x="8258175" y="49911000"/>
          <a:ext cx="1543050" cy="2095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レンタカー使用料</a:t>
          </a:r>
        </a:p>
      </xdr:txBody>
    </xdr:sp>
    <xdr:clientData/>
  </xdr:twoCellAnchor>
  <xdr:twoCellAnchor>
    <xdr:from>
      <xdr:col>10</xdr:col>
      <xdr:colOff>0</xdr:colOff>
      <xdr:row>107</xdr:row>
      <xdr:rowOff>238125</xdr:rowOff>
    </xdr:from>
    <xdr:to>
      <xdr:col>17</xdr:col>
      <xdr:colOff>133350</xdr:colOff>
      <xdr:row>108</xdr:row>
      <xdr:rowOff>381000</xdr:rowOff>
    </xdr:to>
    <xdr:sp>
      <xdr:nvSpPr>
        <xdr:cNvPr id="80" name="正方形/長方形 316"/>
        <xdr:cNvSpPr>
          <a:spLocks/>
        </xdr:cNvSpPr>
      </xdr:nvSpPr>
      <xdr:spPr>
        <a:xfrm>
          <a:off x="2000250" y="43357800"/>
          <a:ext cx="1533525" cy="8096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「廃棄物等の輸出入管理の概要」及び「廃棄物等越境移動規制に関する資料集」印刷及び配送業務</a:t>
          </a:r>
        </a:p>
      </xdr:txBody>
    </xdr:sp>
    <xdr:clientData/>
  </xdr:twoCellAnchor>
  <xdr:twoCellAnchor>
    <xdr:from>
      <xdr:col>9</xdr:col>
      <xdr:colOff>104775</xdr:colOff>
      <xdr:row>116</xdr:row>
      <xdr:rowOff>495300</xdr:rowOff>
    </xdr:from>
    <xdr:to>
      <xdr:col>17</xdr:col>
      <xdr:colOff>66675</xdr:colOff>
      <xdr:row>117</xdr:row>
      <xdr:rowOff>533400</xdr:rowOff>
    </xdr:to>
    <xdr:sp>
      <xdr:nvSpPr>
        <xdr:cNvPr id="81" name="正方形/長方形 317"/>
        <xdr:cNvSpPr>
          <a:spLocks/>
        </xdr:cNvSpPr>
      </xdr:nvSpPr>
      <xdr:spPr>
        <a:xfrm>
          <a:off x="1905000" y="49482375"/>
          <a:ext cx="1562100" cy="7048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25</a:t>
          </a:r>
          <a:r>
            <a:rPr lang="en-US" cap="none" sz="1000" b="0" i="0" u="none" baseline="0">
              <a:solidFill>
                <a:srgbClr val="000000"/>
              </a:solidFill>
              <a:latin typeface="ＭＳ Ｐゴシック"/>
              <a:ea typeface="ＭＳ Ｐゴシック"/>
              <a:cs typeface="ＭＳ Ｐゴシック"/>
            </a:rPr>
            <a:t>年度バーゼル条約関連様式に係る資料翻訳業務</a:t>
          </a:r>
        </a:p>
      </xdr:txBody>
    </xdr:sp>
    <xdr:clientData/>
  </xdr:twoCellAnchor>
  <xdr:twoCellAnchor>
    <xdr:from>
      <xdr:col>37</xdr:col>
      <xdr:colOff>114300</xdr:colOff>
      <xdr:row>112</xdr:row>
      <xdr:rowOff>628650</xdr:rowOff>
    </xdr:from>
    <xdr:to>
      <xdr:col>40</xdr:col>
      <xdr:colOff>133350</xdr:colOff>
      <xdr:row>112</xdr:row>
      <xdr:rowOff>628650</xdr:rowOff>
    </xdr:to>
    <xdr:sp>
      <xdr:nvSpPr>
        <xdr:cNvPr id="82" name="直線コネクタ 324"/>
        <xdr:cNvSpPr>
          <a:spLocks/>
        </xdr:cNvSpPr>
      </xdr:nvSpPr>
      <xdr:spPr>
        <a:xfrm>
          <a:off x="7515225" y="4694872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113</xdr:row>
      <xdr:rowOff>295275</xdr:rowOff>
    </xdr:from>
    <xdr:to>
      <xdr:col>48</xdr:col>
      <xdr:colOff>57150</xdr:colOff>
      <xdr:row>113</xdr:row>
      <xdr:rowOff>600075</xdr:rowOff>
    </xdr:to>
    <xdr:sp>
      <xdr:nvSpPr>
        <xdr:cNvPr id="83" name="正方形/長方形 340"/>
        <xdr:cNvSpPr>
          <a:spLocks/>
        </xdr:cNvSpPr>
      </xdr:nvSpPr>
      <xdr:spPr>
        <a:xfrm>
          <a:off x="8267700" y="47282100"/>
          <a:ext cx="1390650"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109</xdr:row>
      <xdr:rowOff>342900</xdr:rowOff>
    </xdr:from>
    <xdr:to>
      <xdr:col>48</xdr:col>
      <xdr:colOff>0</xdr:colOff>
      <xdr:row>110</xdr:row>
      <xdr:rowOff>304800</xdr:rowOff>
    </xdr:to>
    <xdr:sp>
      <xdr:nvSpPr>
        <xdr:cNvPr id="84" name="正方形/長方形 171"/>
        <xdr:cNvSpPr>
          <a:spLocks/>
        </xdr:cNvSpPr>
      </xdr:nvSpPr>
      <xdr:spPr>
        <a:xfrm>
          <a:off x="8134350" y="44796075"/>
          <a:ext cx="14668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 </a:t>
          </a:r>
          <a:r>
            <a:rPr lang="en-US" cap="none" sz="1000" b="0" i="0" u="none" baseline="0">
              <a:solidFill>
                <a:srgbClr val="000000"/>
              </a:solidFill>
              <a:latin typeface="ＭＳ Ｐゴシック"/>
              <a:ea typeface="ＭＳ Ｐゴシック"/>
              <a:cs typeface="ＭＳ Ｐゴシック"/>
            </a:rPr>
            <a:t>民間企業（</a:t>
          </a:r>
          <a:r>
            <a:rPr lang="en-US" cap="none" sz="1000" b="0" i="0" u="none" baseline="0">
              <a:solidFill>
                <a:srgbClr val="000000"/>
              </a:solidFill>
            </a:rPr>
            <a:t>9</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0.34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40</xdr:col>
      <xdr:colOff>133350</xdr:colOff>
      <xdr:row>112</xdr:row>
      <xdr:rowOff>457200</xdr:rowOff>
    </xdr:from>
    <xdr:to>
      <xdr:col>48</xdr:col>
      <xdr:colOff>47625</xdr:colOff>
      <xdr:row>113</xdr:row>
      <xdr:rowOff>257175</xdr:rowOff>
    </xdr:to>
    <xdr:sp>
      <xdr:nvSpPr>
        <xdr:cNvPr id="85" name="正方形/長方形 179"/>
        <xdr:cNvSpPr>
          <a:spLocks/>
        </xdr:cNvSpPr>
      </xdr:nvSpPr>
      <xdr:spPr>
        <a:xfrm>
          <a:off x="8134350" y="46777275"/>
          <a:ext cx="1514475" cy="4667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 </a:t>
          </a:r>
          <a:r>
            <a:rPr lang="en-US" cap="none" sz="1000" b="0" i="0" u="none" baseline="0">
              <a:solidFill>
                <a:srgbClr val="000000"/>
              </a:solidFill>
              <a:latin typeface="ＭＳ Ｐゴシック"/>
              <a:ea typeface="ＭＳ Ｐゴシック"/>
              <a:cs typeface="ＭＳ Ｐゴシック"/>
            </a:rPr>
            <a:t>民間企業（</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0.21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41</xdr:col>
      <xdr:colOff>38100</xdr:colOff>
      <xdr:row>119</xdr:row>
      <xdr:rowOff>304800</xdr:rowOff>
    </xdr:from>
    <xdr:to>
      <xdr:col>48</xdr:col>
      <xdr:colOff>171450</xdr:colOff>
      <xdr:row>119</xdr:row>
      <xdr:rowOff>533400</xdr:rowOff>
    </xdr:to>
    <xdr:sp>
      <xdr:nvSpPr>
        <xdr:cNvPr id="86" name="正方形/長方形 180"/>
        <xdr:cNvSpPr>
          <a:spLocks/>
        </xdr:cNvSpPr>
      </xdr:nvSpPr>
      <xdr:spPr>
        <a:xfrm>
          <a:off x="8239125" y="50787300"/>
          <a:ext cx="1533525" cy="2286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レンタカー使用料</a:t>
          </a:r>
        </a:p>
      </xdr:txBody>
    </xdr:sp>
    <xdr:clientData/>
  </xdr:twoCellAnchor>
  <xdr:twoCellAnchor>
    <xdr:from>
      <xdr:col>37</xdr:col>
      <xdr:colOff>114300</xdr:colOff>
      <xdr:row>114</xdr:row>
      <xdr:rowOff>219075</xdr:rowOff>
    </xdr:from>
    <xdr:to>
      <xdr:col>40</xdr:col>
      <xdr:colOff>142875</xdr:colOff>
      <xdr:row>114</xdr:row>
      <xdr:rowOff>219075</xdr:rowOff>
    </xdr:to>
    <xdr:sp>
      <xdr:nvSpPr>
        <xdr:cNvPr id="87" name="直線コネクタ 181"/>
        <xdr:cNvSpPr>
          <a:spLocks/>
        </xdr:cNvSpPr>
      </xdr:nvSpPr>
      <xdr:spPr>
        <a:xfrm flipV="1">
          <a:off x="7515225" y="4787265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115</xdr:row>
      <xdr:rowOff>457200</xdr:rowOff>
    </xdr:from>
    <xdr:to>
      <xdr:col>40</xdr:col>
      <xdr:colOff>171450</xdr:colOff>
      <xdr:row>115</xdr:row>
      <xdr:rowOff>457200</xdr:rowOff>
    </xdr:to>
    <xdr:sp>
      <xdr:nvSpPr>
        <xdr:cNvPr id="88" name="直線コネクタ 182"/>
        <xdr:cNvSpPr>
          <a:spLocks/>
        </xdr:cNvSpPr>
      </xdr:nvSpPr>
      <xdr:spPr>
        <a:xfrm>
          <a:off x="7800975" y="487775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117</xdr:row>
      <xdr:rowOff>0</xdr:rowOff>
    </xdr:from>
    <xdr:to>
      <xdr:col>40</xdr:col>
      <xdr:colOff>142875</xdr:colOff>
      <xdr:row>117</xdr:row>
      <xdr:rowOff>0</xdr:rowOff>
    </xdr:to>
    <xdr:sp>
      <xdr:nvSpPr>
        <xdr:cNvPr id="89" name="直線コネクタ 183"/>
        <xdr:cNvSpPr>
          <a:spLocks/>
        </xdr:cNvSpPr>
      </xdr:nvSpPr>
      <xdr:spPr>
        <a:xfrm flipV="1">
          <a:off x="7839075" y="496538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111</xdr:row>
      <xdr:rowOff>381000</xdr:rowOff>
    </xdr:from>
    <xdr:to>
      <xdr:col>29</xdr:col>
      <xdr:colOff>171450</xdr:colOff>
      <xdr:row>111</xdr:row>
      <xdr:rowOff>381000</xdr:rowOff>
    </xdr:to>
    <xdr:sp>
      <xdr:nvSpPr>
        <xdr:cNvPr id="90" name="直線コネクタ 116"/>
        <xdr:cNvSpPr>
          <a:spLocks/>
        </xdr:cNvSpPr>
      </xdr:nvSpPr>
      <xdr:spPr>
        <a:xfrm flipV="1">
          <a:off x="5800725" y="4603432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109</xdr:row>
      <xdr:rowOff>666750</xdr:rowOff>
    </xdr:from>
    <xdr:to>
      <xdr:col>40</xdr:col>
      <xdr:colOff>123825</xdr:colOff>
      <xdr:row>109</xdr:row>
      <xdr:rowOff>666750</xdr:rowOff>
    </xdr:to>
    <xdr:sp>
      <xdr:nvSpPr>
        <xdr:cNvPr id="91" name="直線コネクタ 117"/>
        <xdr:cNvSpPr>
          <a:spLocks/>
        </xdr:cNvSpPr>
      </xdr:nvSpPr>
      <xdr:spPr>
        <a:xfrm>
          <a:off x="7477125" y="451199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112</xdr:row>
      <xdr:rowOff>647700</xdr:rowOff>
    </xdr:from>
    <xdr:to>
      <xdr:col>29</xdr:col>
      <xdr:colOff>161925</xdr:colOff>
      <xdr:row>112</xdr:row>
      <xdr:rowOff>647700</xdr:rowOff>
    </xdr:to>
    <xdr:sp>
      <xdr:nvSpPr>
        <xdr:cNvPr id="92" name="直線コネクタ 120"/>
        <xdr:cNvSpPr>
          <a:spLocks/>
        </xdr:cNvSpPr>
      </xdr:nvSpPr>
      <xdr:spPr>
        <a:xfrm flipV="1">
          <a:off x="5800725" y="46967775"/>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109</xdr:row>
      <xdr:rowOff>114300</xdr:rowOff>
    </xdr:from>
    <xdr:to>
      <xdr:col>48</xdr:col>
      <xdr:colOff>0</xdr:colOff>
      <xdr:row>109</xdr:row>
      <xdr:rowOff>419100</xdr:rowOff>
    </xdr:to>
    <xdr:sp>
      <xdr:nvSpPr>
        <xdr:cNvPr id="93" name="正方形/長方形 134"/>
        <xdr:cNvSpPr>
          <a:spLocks/>
        </xdr:cNvSpPr>
      </xdr:nvSpPr>
      <xdr:spPr>
        <a:xfrm>
          <a:off x="8143875" y="44567475"/>
          <a:ext cx="145732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0</xdr:colOff>
      <xdr:row>119</xdr:row>
      <xdr:rowOff>38100</xdr:rowOff>
    </xdr:from>
    <xdr:to>
      <xdr:col>40</xdr:col>
      <xdr:colOff>200025</xdr:colOff>
      <xdr:row>119</xdr:row>
      <xdr:rowOff>38100</xdr:rowOff>
    </xdr:to>
    <xdr:sp>
      <xdr:nvSpPr>
        <xdr:cNvPr id="94" name="直線コネクタ 135"/>
        <xdr:cNvSpPr>
          <a:spLocks/>
        </xdr:cNvSpPr>
      </xdr:nvSpPr>
      <xdr:spPr>
        <a:xfrm flipV="1">
          <a:off x="7800975" y="505206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116</xdr:row>
      <xdr:rowOff>95250</xdr:rowOff>
    </xdr:from>
    <xdr:to>
      <xdr:col>9</xdr:col>
      <xdr:colOff>190500</xdr:colOff>
      <xdr:row>116</xdr:row>
      <xdr:rowOff>95250</xdr:rowOff>
    </xdr:to>
    <xdr:sp>
      <xdr:nvSpPr>
        <xdr:cNvPr id="95" name="直線コネクタ 105"/>
        <xdr:cNvSpPr>
          <a:spLocks/>
        </xdr:cNvSpPr>
      </xdr:nvSpPr>
      <xdr:spPr>
        <a:xfrm flipV="1">
          <a:off x="1590675" y="490823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111</xdr:row>
      <xdr:rowOff>161925</xdr:rowOff>
    </xdr:from>
    <xdr:to>
      <xdr:col>17</xdr:col>
      <xdr:colOff>47625</xdr:colOff>
      <xdr:row>112</xdr:row>
      <xdr:rowOff>238125</xdr:rowOff>
    </xdr:to>
    <xdr:sp>
      <xdr:nvSpPr>
        <xdr:cNvPr id="96" name="正方形/長方形 107"/>
        <xdr:cNvSpPr>
          <a:spLocks/>
        </xdr:cNvSpPr>
      </xdr:nvSpPr>
      <xdr:spPr>
        <a:xfrm>
          <a:off x="1990725" y="45815250"/>
          <a:ext cx="145732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E.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ティムプランニング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133350</xdr:colOff>
      <xdr:row>110</xdr:row>
      <xdr:rowOff>466725</xdr:rowOff>
    </xdr:from>
    <xdr:to>
      <xdr:col>17</xdr:col>
      <xdr:colOff>38100</xdr:colOff>
      <xdr:row>111</xdr:row>
      <xdr:rowOff>238125</xdr:rowOff>
    </xdr:to>
    <xdr:sp>
      <xdr:nvSpPr>
        <xdr:cNvPr id="97" name="正方形/長方形 109"/>
        <xdr:cNvSpPr>
          <a:spLocks/>
        </xdr:cNvSpPr>
      </xdr:nvSpPr>
      <xdr:spPr>
        <a:xfrm>
          <a:off x="1933575" y="45586650"/>
          <a:ext cx="1504950"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112</xdr:row>
      <xdr:rowOff>266700</xdr:rowOff>
    </xdr:from>
    <xdr:to>
      <xdr:col>18</xdr:col>
      <xdr:colOff>9525</xdr:colOff>
      <xdr:row>113</xdr:row>
      <xdr:rowOff>304800</xdr:rowOff>
    </xdr:to>
    <xdr:sp>
      <xdr:nvSpPr>
        <xdr:cNvPr id="98" name="正方形/長方形 110"/>
        <xdr:cNvSpPr>
          <a:spLocks/>
        </xdr:cNvSpPr>
      </xdr:nvSpPr>
      <xdr:spPr>
        <a:xfrm>
          <a:off x="1876425" y="46586775"/>
          <a:ext cx="1733550" cy="7048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廃棄物の国際条約に関する事務の円滑な処理のための事務補助に関する派遣業務</a:t>
          </a:r>
          <a:r>
            <a:rPr lang="en-US" cap="none" sz="1000" b="0" i="0" u="none" baseline="0">
              <a:solidFill>
                <a:srgbClr val="000000"/>
              </a:solidFill>
              <a:latin typeface="ＭＳ Ｐゴシック"/>
              <a:ea typeface="ＭＳ Ｐゴシック"/>
              <a:cs typeface="ＭＳ Ｐゴシック"/>
            </a:rPr>
            <a:t>,2,3</a:t>
          </a:r>
        </a:p>
      </xdr:txBody>
    </xdr:sp>
    <xdr:clientData/>
  </xdr:twoCellAnchor>
  <xdr:oneCellAnchor>
    <xdr:from>
      <xdr:col>10</xdr:col>
      <xdr:colOff>0</xdr:colOff>
      <xdr:row>156</xdr:row>
      <xdr:rowOff>161925</xdr:rowOff>
    </xdr:from>
    <xdr:ext cx="2933700" cy="819150"/>
    <xdr:sp>
      <xdr:nvSpPr>
        <xdr:cNvPr id="99" name="テキスト ボックス 112"/>
        <xdr:cNvSpPr txBox="1">
          <a:spLocks noChangeArrowheads="1"/>
        </xdr:cNvSpPr>
      </xdr:nvSpPr>
      <xdr:spPr>
        <a:xfrm>
          <a:off x="2000250" y="64122300"/>
          <a:ext cx="2933700" cy="8191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31</xdr:col>
      <xdr:colOff>19050</xdr:colOff>
      <xdr:row>124</xdr:row>
      <xdr:rowOff>123825</xdr:rowOff>
    </xdr:from>
    <xdr:ext cx="2914650" cy="790575"/>
    <xdr:sp>
      <xdr:nvSpPr>
        <xdr:cNvPr id="100" name="テキスト ボックス 101"/>
        <xdr:cNvSpPr txBox="1">
          <a:spLocks noChangeArrowheads="1"/>
        </xdr:cNvSpPr>
      </xdr:nvSpPr>
      <xdr:spPr>
        <a:xfrm>
          <a:off x="6219825" y="53816250"/>
          <a:ext cx="2914650" cy="79057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7</xdr:col>
      <xdr:colOff>152400</xdr:colOff>
      <xdr:row>111</xdr:row>
      <xdr:rowOff>571500</xdr:rowOff>
    </xdr:from>
    <xdr:to>
      <xdr:col>10</xdr:col>
      <xdr:colOff>0</xdr:colOff>
      <xdr:row>111</xdr:row>
      <xdr:rowOff>571500</xdr:rowOff>
    </xdr:to>
    <xdr:sp>
      <xdr:nvSpPr>
        <xdr:cNvPr id="101" name="直線コネクタ 102"/>
        <xdr:cNvSpPr>
          <a:spLocks/>
        </xdr:cNvSpPr>
      </xdr:nvSpPr>
      <xdr:spPr>
        <a:xfrm>
          <a:off x="1552575" y="46224825"/>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28"/>
  <sheetViews>
    <sheetView tabSelected="1" view="pageBreakPreview" zoomScale="90" zoomScaleNormal="75" zoomScaleSheetLayoutView="90" zoomScalePageLayoutView="70" workbookViewId="0" topLeftCell="A163">
      <selection activeCell="A168" sqref="A168:IV398"/>
    </sheetView>
  </sheetViews>
  <sheetFormatPr defaultColWidth="9.00390625" defaultRowHeight="13.5"/>
  <cols>
    <col min="1" max="50" width="2.625" style="0" customWidth="1"/>
    <col min="51" max="56" width="2.25390625" style="0" customWidth="1"/>
    <col min="57" max="57" width="23.75390625" style="0" customWidth="1"/>
    <col min="60" max="60" width="5.00390625" style="0" customWidth="1"/>
    <col min="61" max="61" width="21.00390625" style="0" customWidth="1"/>
  </cols>
  <sheetData>
    <row r="1" spans="42:49" ht="23.25" customHeight="1">
      <c r="AP1" s="341"/>
      <c r="AQ1" s="341"/>
      <c r="AR1" s="341"/>
      <c r="AS1" s="341"/>
      <c r="AT1" s="341"/>
      <c r="AU1" s="341"/>
      <c r="AV1" s="341"/>
      <c r="AW1" s="6"/>
    </row>
    <row r="2" spans="36:50" ht="21.75" customHeight="1" thickBot="1">
      <c r="AJ2" s="342" t="s">
        <v>0</v>
      </c>
      <c r="AK2" s="342"/>
      <c r="AL2" s="342"/>
      <c r="AM2" s="342"/>
      <c r="AN2" s="342"/>
      <c r="AO2" s="342"/>
      <c r="AP2" s="342"/>
      <c r="AQ2" s="342">
        <v>176</v>
      </c>
      <c r="AR2" s="342"/>
      <c r="AS2" s="342"/>
      <c r="AT2" s="342"/>
      <c r="AU2" s="342"/>
      <c r="AV2" s="342"/>
      <c r="AW2" s="342"/>
      <c r="AX2" s="342"/>
    </row>
    <row r="3" spans="1:50" ht="21" customHeight="1" thickBot="1">
      <c r="A3" s="530" t="s">
        <v>74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98</v>
      </c>
      <c r="AP3" s="531"/>
      <c r="AQ3" s="531"/>
      <c r="AR3" s="531"/>
      <c r="AS3" s="531"/>
      <c r="AT3" s="531"/>
      <c r="AU3" s="531"/>
      <c r="AV3" s="531"/>
      <c r="AW3" s="531"/>
      <c r="AX3" s="533"/>
    </row>
    <row r="4" spans="1:50" ht="24.75" customHeight="1">
      <c r="A4" s="359" t="s">
        <v>34</v>
      </c>
      <c r="B4" s="360"/>
      <c r="C4" s="360"/>
      <c r="D4" s="360"/>
      <c r="E4" s="360"/>
      <c r="F4" s="360"/>
      <c r="G4" s="346" t="s">
        <v>99</v>
      </c>
      <c r="H4" s="347"/>
      <c r="I4" s="347"/>
      <c r="J4" s="347"/>
      <c r="K4" s="347"/>
      <c r="L4" s="347"/>
      <c r="M4" s="347"/>
      <c r="N4" s="347"/>
      <c r="O4" s="347"/>
      <c r="P4" s="347"/>
      <c r="Q4" s="347"/>
      <c r="R4" s="347"/>
      <c r="S4" s="347"/>
      <c r="T4" s="347"/>
      <c r="U4" s="347"/>
      <c r="V4" s="347"/>
      <c r="W4" s="347"/>
      <c r="X4" s="347"/>
      <c r="Y4" s="361" t="s">
        <v>1</v>
      </c>
      <c r="Z4" s="362"/>
      <c r="AA4" s="362"/>
      <c r="AB4" s="362"/>
      <c r="AC4" s="362"/>
      <c r="AD4" s="363"/>
      <c r="AE4" s="401" t="s">
        <v>103</v>
      </c>
      <c r="AF4" s="401"/>
      <c r="AG4" s="401"/>
      <c r="AH4" s="401"/>
      <c r="AI4" s="401"/>
      <c r="AJ4" s="401"/>
      <c r="AK4" s="401"/>
      <c r="AL4" s="401"/>
      <c r="AM4" s="401"/>
      <c r="AN4" s="401"/>
      <c r="AO4" s="401"/>
      <c r="AP4" s="402"/>
      <c r="AQ4" s="403" t="s">
        <v>2</v>
      </c>
      <c r="AR4" s="362"/>
      <c r="AS4" s="362"/>
      <c r="AT4" s="362"/>
      <c r="AU4" s="362"/>
      <c r="AV4" s="362"/>
      <c r="AW4" s="362"/>
      <c r="AX4" s="404"/>
    </row>
    <row r="5" spans="1:50" ht="30" customHeight="1">
      <c r="A5" s="406" t="s">
        <v>35</v>
      </c>
      <c r="B5" s="407"/>
      <c r="C5" s="407"/>
      <c r="D5" s="407"/>
      <c r="E5" s="407"/>
      <c r="F5" s="408"/>
      <c r="G5" s="409" t="s">
        <v>208</v>
      </c>
      <c r="H5" s="410"/>
      <c r="I5" s="410"/>
      <c r="J5" s="410"/>
      <c r="K5" s="410"/>
      <c r="L5" s="410"/>
      <c r="M5" s="410"/>
      <c r="N5" s="410"/>
      <c r="O5" s="410"/>
      <c r="P5" s="410"/>
      <c r="Q5" s="410"/>
      <c r="R5" s="410"/>
      <c r="S5" s="410"/>
      <c r="T5" s="410"/>
      <c r="U5" s="410"/>
      <c r="V5" s="411"/>
      <c r="W5" s="411"/>
      <c r="X5" s="411"/>
      <c r="Y5" s="356" t="s">
        <v>3</v>
      </c>
      <c r="Z5" s="357"/>
      <c r="AA5" s="357"/>
      <c r="AB5" s="357"/>
      <c r="AC5" s="357"/>
      <c r="AD5" s="358"/>
      <c r="AE5" s="369" t="s">
        <v>180</v>
      </c>
      <c r="AF5" s="357"/>
      <c r="AG5" s="357"/>
      <c r="AH5" s="357"/>
      <c r="AI5" s="357"/>
      <c r="AJ5" s="357"/>
      <c r="AK5" s="357"/>
      <c r="AL5" s="357"/>
      <c r="AM5" s="357"/>
      <c r="AN5" s="357"/>
      <c r="AO5" s="357"/>
      <c r="AP5" s="358"/>
      <c r="AQ5" s="370" t="s">
        <v>252</v>
      </c>
      <c r="AR5" s="371"/>
      <c r="AS5" s="371"/>
      <c r="AT5" s="371"/>
      <c r="AU5" s="371"/>
      <c r="AV5" s="371"/>
      <c r="AW5" s="371"/>
      <c r="AX5" s="372"/>
    </row>
    <row r="6" spans="1:50" ht="30" customHeight="1">
      <c r="A6" s="420" t="s">
        <v>4</v>
      </c>
      <c r="B6" s="421"/>
      <c r="C6" s="421"/>
      <c r="D6" s="421"/>
      <c r="E6" s="421"/>
      <c r="F6" s="421"/>
      <c r="G6" s="422" t="s">
        <v>100</v>
      </c>
      <c r="H6" s="411"/>
      <c r="I6" s="411"/>
      <c r="J6" s="411"/>
      <c r="K6" s="411"/>
      <c r="L6" s="411"/>
      <c r="M6" s="411"/>
      <c r="N6" s="411"/>
      <c r="O6" s="411"/>
      <c r="P6" s="411"/>
      <c r="Q6" s="411"/>
      <c r="R6" s="411"/>
      <c r="S6" s="411"/>
      <c r="T6" s="411"/>
      <c r="U6" s="411"/>
      <c r="V6" s="411"/>
      <c r="W6" s="411"/>
      <c r="X6" s="411"/>
      <c r="Y6" s="377" t="s">
        <v>73</v>
      </c>
      <c r="Z6" s="378"/>
      <c r="AA6" s="378"/>
      <c r="AB6" s="378"/>
      <c r="AC6" s="378"/>
      <c r="AD6" s="379"/>
      <c r="AE6" s="380" t="s">
        <v>251</v>
      </c>
      <c r="AF6" s="381"/>
      <c r="AG6" s="381"/>
      <c r="AH6" s="381"/>
      <c r="AI6" s="381"/>
      <c r="AJ6" s="381"/>
      <c r="AK6" s="381"/>
      <c r="AL6" s="381"/>
      <c r="AM6" s="381"/>
      <c r="AN6" s="381"/>
      <c r="AO6" s="381"/>
      <c r="AP6" s="381"/>
      <c r="AQ6" s="92"/>
      <c r="AR6" s="92"/>
      <c r="AS6" s="92"/>
      <c r="AT6" s="92"/>
      <c r="AU6" s="92"/>
      <c r="AV6" s="92"/>
      <c r="AW6" s="92"/>
      <c r="AX6" s="382"/>
    </row>
    <row r="7" spans="1:50" ht="39.75" customHeight="1">
      <c r="A7" s="383" t="s">
        <v>29</v>
      </c>
      <c r="B7" s="384"/>
      <c r="C7" s="384"/>
      <c r="D7" s="384"/>
      <c r="E7" s="384"/>
      <c r="F7" s="384"/>
      <c r="G7" s="385" t="s">
        <v>101</v>
      </c>
      <c r="H7" s="386"/>
      <c r="I7" s="386"/>
      <c r="J7" s="386"/>
      <c r="K7" s="386"/>
      <c r="L7" s="386"/>
      <c r="M7" s="386"/>
      <c r="N7" s="386"/>
      <c r="O7" s="386"/>
      <c r="P7" s="386"/>
      <c r="Q7" s="386"/>
      <c r="R7" s="386"/>
      <c r="S7" s="386"/>
      <c r="T7" s="386"/>
      <c r="U7" s="386"/>
      <c r="V7" s="387"/>
      <c r="W7" s="387"/>
      <c r="X7" s="388"/>
      <c r="Y7" s="373" t="s">
        <v>5</v>
      </c>
      <c r="Z7" s="107"/>
      <c r="AA7" s="107"/>
      <c r="AB7" s="107"/>
      <c r="AC7" s="107"/>
      <c r="AD7" s="108"/>
      <c r="AE7" s="374" t="s">
        <v>104</v>
      </c>
      <c r="AF7" s="375"/>
      <c r="AG7" s="375"/>
      <c r="AH7" s="375"/>
      <c r="AI7" s="375"/>
      <c r="AJ7" s="375"/>
      <c r="AK7" s="375"/>
      <c r="AL7" s="375"/>
      <c r="AM7" s="375"/>
      <c r="AN7" s="375"/>
      <c r="AO7" s="375"/>
      <c r="AP7" s="375"/>
      <c r="AQ7" s="375"/>
      <c r="AR7" s="375"/>
      <c r="AS7" s="375"/>
      <c r="AT7" s="375"/>
      <c r="AU7" s="375"/>
      <c r="AV7" s="375"/>
      <c r="AW7" s="375"/>
      <c r="AX7" s="376"/>
    </row>
    <row r="8" spans="1:50" ht="103.5" customHeight="1">
      <c r="A8" s="364" t="s">
        <v>30</v>
      </c>
      <c r="B8" s="365"/>
      <c r="C8" s="365"/>
      <c r="D8" s="365"/>
      <c r="E8" s="365"/>
      <c r="F8" s="365"/>
      <c r="G8" s="366" t="s">
        <v>201</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10.25" customHeight="1">
      <c r="A9" s="364" t="s">
        <v>42</v>
      </c>
      <c r="B9" s="365"/>
      <c r="C9" s="365"/>
      <c r="D9" s="365"/>
      <c r="E9" s="365"/>
      <c r="F9" s="365"/>
      <c r="G9" s="366" t="s">
        <v>202</v>
      </c>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8"/>
    </row>
    <row r="10" spans="1:50" ht="29.25" customHeight="1">
      <c r="A10" s="364" t="s">
        <v>6</v>
      </c>
      <c r="B10" s="365"/>
      <c r="C10" s="365"/>
      <c r="D10" s="365"/>
      <c r="E10" s="365"/>
      <c r="F10" s="423"/>
      <c r="G10" s="424" t="s">
        <v>102</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6"/>
    </row>
    <row r="11" spans="1:50" ht="21" customHeight="1">
      <c r="A11" s="412" t="s">
        <v>31</v>
      </c>
      <c r="B11" s="413"/>
      <c r="C11" s="413"/>
      <c r="D11" s="413"/>
      <c r="E11" s="413"/>
      <c r="F11" s="414"/>
      <c r="G11" s="418"/>
      <c r="H11" s="419"/>
      <c r="I11" s="419"/>
      <c r="J11" s="419"/>
      <c r="K11" s="419"/>
      <c r="L11" s="419"/>
      <c r="M11" s="419"/>
      <c r="N11" s="419"/>
      <c r="O11" s="419"/>
      <c r="P11" s="62" t="s">
        <v>75</v>
      </c>
      <c r="Q11" s="56"/>
      <c r="R11" s="56"/>
      <c r="S11" s="56"/>
      <c r="T11" s="56"/>
      <c r="U11" s="56"/>
      <c r="V11" s="57"/>
      <c r="W11" s="62" t="s">
        <v>76</v>
      </c>
      <c r="X11" s="56"/>
      <c r="Y11" s="56"/>
      <c r="Z11" s="56"/>
      <c r="AA11" s="56"/>
      <c r="AB11" s="56"/>
      <c r="AC11" s="57"/>
      <c r="AD11" s="62" t="s">
        <v>77</v>
      </c>
      <c r="AE11" s="56"/>
      <c r="AF11" s="56"/>
      <c r="AG11" s="56"/>
      <c r="AH11" s="56"/>
      <c r="AI11" s="56"/>
      <c r="AJ11" s="57"/>
      <c r="AK11" s="62" t="s">
        <v>78</v>
      </c>
      <c r="AL11" s="56"/>
      <c r="AM11" s="56"/>
      <c r="AN11" s="56"/>
      <c r="AO11" s="56"/>
      <c r="AP11" s="56"/>
      <c r="AQ11" s="57"/>
      <c r="AR11" s="62" t="s">
        <v>79</v>
      </c>
      <c r="AS11" s="56"/>
      <c r="AT11" s="56"/>
      <c r="AU11" s="56"/>
      <c r="AV11" s="56"/>
      <c r="AW11" s="56"/>
      <c r="AX11" s="405"/>
    </row>
    <row r="12" spans="1:50" ht="21" customHeight="1">
      <c r="A12" s="225"/>
      <c r="B12" s="226"/>
      <c r="C12" s="226"/>
      <c r="D12" s="226"/>
      <c r="E12" s="226"/>
      <c r="F12" s="227"/>
      <c r="G12" s="439" t="s">
        <v>7</v>
      </c>
      <c r="H12" s="440"/>
      <c r="I12" s="445" t="s">
        <v>8</v>
      </c>
      <c r="J12" s="446"/>
      <c r="K12" s="446"/>
      <c r="L12" s="446"/>
      <c r="M12" s="446"/>
      <c r="N12" s="446"/>
      <c r="O12" s="447"/>
      <c r="P12" s="428">
        <v>69</v>
      </c>
      <c r="Q12" s="428"/>
      <c r="R12" s="428"/>
      <c r="S12" s="428"/>
      <c r="T12" s="428"/>
      <c r="U12" s="428"/>
      <c r="V12" s="428"/>
      <c r="W12" s="430">
        <f>57.734+1.881</f>
        <v>59.615</v>
      </c>
      <c r="X12" s="430"/>
      <c r="Y12" s="430"/>
      <c r="Z12" s="430"/>
      <c r="AA12" s="430"/>
      <c r="AB12" s="430"/>
      <c r="AC12" s="430"/>
      <c r="AD12" s="428">
        <v>46</v>
      </c>
      <c r="AE12" s="428"/>
      <c r="AF12" s="428"/>
      <c r="AG12" s="428"/>
      <c r="AH12" s="428"/>
      <c r="AI12" s="428"/>
      <c r="AJ12" s="428"/>
      <c r="AK12" s="428">
        <v>47</v>
      </c>
      <c r="AL12" s="428"/>
      <c r="AM12" s="428"/>
      <c r="AN12" s="428"/>
      <c r="AO12" s="428"/>
      <c r="AP12" s="428"/>
      <c r="AQ12" s="428"/>
      <c r="AR12" s="428">
        <v>50</v>
      </c>
      <c r="AS12" s="428"/>
      <c r="AT12" s="428"/>
      <c r="AU12" s="428"/>
      <c r="AV12" s="428"/>
      <c r="AW12" s="428"/>
      <c r="AX12" s="429"/>
    </row>
    <row r="13" spans="1:50" ht="21" customHeight="1">
      <c r="A13" s="225"/>
      <c r="B13" s="226"/>
      <c r="C13" s="226"/>
      <c r="D13" s="226"/>
      <c r="E13" s="226"/>
      <c r="F13" s="227"/>
      <c r="G13" s="441"/>
      <c r="H13" s="442"/>
      <c r="I13" s="180" t="s">
        <v>9</v>
      </c>
      <c r="J13" s="436"/>
      <c r="K13" s="436"/>
      <c r="L13" s="436"/>
      <c r="M13" s="436"/>
      <c r="N13" s="436"/>
      <c r="O13" s="437"/>
      <c r="P13" s="438" t="s">
        <v>262</v>
      </c>
      <c r="Q13" s="183"/>
      <c r="R13" s="183"/>
      <c r="S13" s="183"/>
      <c r="T13" s="183"/>
      <c r="U13" s="183"/>
      <c r="V13" s="183"/>
      <c r="W13" s="183" t="s">
        <v>242</v>
      </c>
      <c r="X13" s="183"/>
      <c r="Y13" s="183"/>
      <c r="Z13" s="183"/>
      <c r="AA13" s="183"/>
      <c r="AB13" s="183"/>
      <c r="AC13" s="183"/>
      <c r="AD13" s="183" t="s">
        <v>242</v>
      </c>
      <c r="AE13" s="183"/>
      <c r="AF13" s="183"/>
      <c r="AG13" s="183"/>
      <c r="AH13" s="183"/>
      <c r="AI13" s="183"/>
      <c r="AJ13" s="183"/>
      <c r="AK13" s="183" t="s">
        <v>242</v>
      </c>
      <c r="AL13" s="183"/>
      <c r="AM13" s="183"/>
      <c r="AN13" s="183"/>
      <c r="AO13" s="183"/>
      <c r="AP13" s="183"/>
      <c r="AQ13" s="183"/>
      <c r="AR13" s="431"/>
      <c r="AS13" s="431"/>
      <c r="AT13" s="431"/>
      <c r="AU13" s="431"/>
      <c r="AV13" s="431"/>
      <c r="AW13" s="431"/>
      <c r="AX13" s="432"/>
    </row>
    <row r="14" spans="1:50" ht="21" customHeight="1">
      <c r="A14" s="225"/>
      <c r="B14" s="226"/>
      <c r="C14" s="226"/>
      <c r="D14" s="226"/>
      <c r="E14" s="226"/>
      <c r="F14" s="227"/>
      <c r="G14" s="441"/>
      <c r="H14" s="442"/>
      <c r="I14" s="180" t="s">
        <v>90</v>
      </c>
      <c r="J14" s="181"/>
      <c r="K14" s="181"/>
      <c r="L14" s="181"/>
      <c r="M14" s="181"/>
      <c r="N14" s="181"/>
      <c r="O14" s="182"/>
      <c r="P14" s="183" t="s">
        <v>242</v>
      </c>
      <c r="Q14" s="183"/>
      <c r="R14" s="183"/>
      <c r="S14" s="183"/>
      <c r="T14" s="183"/>
      <c r="U14" s="183"/>
      <c r="V14" s="183"/>
      <c r="W14" s="183" t="s">
        <v>242</v>
      </c>
      <c r="X14" s="183"/>
      <c r="Y14" s="183"/>
      <c r="Z14" s="183"/>
      <c r="AA14" s="183"/>
      <c r="AB14" s="183"/>
      <c r="AC14" s="183"/>
      <c r="AD14" s="183" t="s">
        <v>242</v>
      </c>
      <c r="AE14" s="183"/>
      <c r="AF14" s="183"/>
      <c r="AG14" s="183"/>
      <c r="AH14" s="183"/>
      <c r="AI14" s="183"/>
      <c r="AJ14" s="183"/>
      <c r="AK14" s="183" t="s">
        <v>242</v>
      </c>
      <c r="AL14" s="183"/>
      <c r="AM14" s="183"/>
      <c r="AN14" s="183"/>
      <c r="AO14" s="183"/>
      <c r="AP14" s="183"/>
      <c r="AQ14" s="183"/>
      <c r="AR14" s="159" t="s">
        <v>242</v>
      </c>
      <c r="AS14" s="159"/>
      <c r="AT14" s="159"/>
      <c r="AU14" s="159"/>
      <c r="AV14" s="159"/>
      <c r="AW14" s="159"/>
      <c r="AX14" s="160"/>
    </row>
    <row r="15" spans="1:50" ht="21" customHeight="1">
      <c r="A15" s="225"/>
      <c r="B15" s="226"/>
      <c r="C15" s="226"/>
      <c r="D15" s="226"/>
      <c r="E15" s="226"/>
      <c r="F15" s="227"/>
      <c r="G15" s="441"/>
      <c r="H15" s="442"/>
      <c r="I15" s="180" t="s">
        <v>91</v>
      </c>
      <c r="J15" s="181"/>
      <c r="K15" s="181"/>
      <c r="L15" s="181"/>
      <c r="M15" s="181"/>
      <c r="N15" s="181"/>
      <c r="O15" s="182"/>
      <c r="P15" s="159" t="s">
        <v>242</v>
      </c>
      <c r="Q15" s="159"/>
      <c r="R15" s="159"/>
      <c r="S15" s="159"/>
      <c r="T15" s="159"/>
      <c r="U15" s="159"/>
      <c r="V15" s="159"/>
      <c r="W15" s="427" t="s">
        <v>242</v>
      </c>
      <c r="X15" s="159"/>
      <c r="Y15" s="159"/>
      <c r="Z15" s="159"/>
      <c r="AA15" s="159"/>
      <c r="AB15" s="159"/>
      <c r="AC15" s="159"/>
      <c r="AD15" s="159" t="s">
        <v>242</v>
      </c>
      <c r="AE15" s="159"/>
      <c r="AF15" s="159"/>
      <c r="AG15" s="159"/>
      <c r="AH15" s="159"/>
      <c r="AI15" s="159"/>
      <c r="AJ15" s="159"/>
      <c r="AK15" s="159" t="s">
        <v>242</v>
      </c>
      <c r="AL15" s="159"/>
      <c r="AM15" s="159"/>
      <c r="AN15" s="159"/>
      <c r="AO15" s="159"/>
      <c r="AP15" s="159"/>
      <c r="AQ15" s="159"/>
      <c r="AR15" s="165"/>
      <c r="AS15" s="166"/>
      <c r="AT15" s="166"/>
      <c r="AU15" s="166"/>
      <c r="AV15" s="166"/>
      <c r="AW15" s="166"/>
      <c r="AX15" s="167"/>
    </row>
    <row r="16" spans="1:50" ht="24.75" customHeight="1">
      <c r="A16" s="225"/>
      <c r="B16" s="226"/>
      <c r="C16" s="226"/>
      <c r="D16" s="226"/>
      <c r="E16" s="226"/>
      <c r="F16" s="227"/>
      <c r="G16" s="441"/>
      <c r="H16" s="442"/>
      <c r="I16" s="180" t="s">
        <v>89</v>
      </c>
      <c r="J16" s="436"/>
      <c r="K16" s="436"/>
      <c r="L16" s="436"/>
      <c r="M16" s="436"/>
      <c r="N16" s="436"/>
      <c r="O16" s="437"/>
      <c r="P16" s="183" t="s">
        <v>242</v>
      </c>
      <c r="Q16" s="183"/>
      <c r="R16" s="183"/>
      <c r="S16" s="183"/>
      <c r="T16" s="183"/>
      <c r="U16" s="183"/>
      <c r="V16" s="183"/>
      <c r="W16" s="183" t="s">
        <v>242</v>
      </c>
      <c r="X16" s="183"/>
      <c r="Y16" s="183"/>
      <c r="Z16" s="183"/>
      <c r="AA16" s="183"/>
      <c r="AB16" s="183"/>
      <c r="AC16" s="183"/>
      <c r="AD16" s="183" t="s">
        <v>242</v>
      </c>
      <c r="AE16" s="183"/>
      <c r="AF16" s="183"/>
      <c r="AG16" s="183"/>
      <c r="AH16" s="183"/>
      <c r="AI16" s="183"/>
      <c r="AJ16" s="183"/>
      <c r="AK16" s="183" t="s">
        <v>242</v>
      </c>
      <c r="AL16" s="183"/>
      <c r="AM16" s="183"/>
      <c r="AN16" s="183"/>
      <c r="AO16" s="183"/>
      <c r="AP16" s="183"/>
      <c r="AQ16" s="183"/>
      <c r="AR16" s="431"/>
      <c r="AS16" s="431"/>
      <c r="AT16" s="431"/>
      <c r="AU16" s="431"/>
      <c r="AV16" s="431"/>
      <c r="AW16" s="431"/>
      <c r="AX16" s="432"/>
    </row>
    <row r="17" spans="1:50" ht="24.75" customHeight="1">
      <c r="A17" s="225"/>
      <c r="B17" s="226"/>
      <c r="C17" s="226"/>
      <c r="D17" s="226"/>
      <c r="E17" s="226"/>
      <c r="F17" s="227"/>
      <c r="G17" s="443"/>
      <c r="H17" s="444"/>
      <c r="I17" s="433" t="s">
        <v>24</v>
      </c>
      <c r="J17" s="434"/>
      <c r="K17" s="434"/>
      <c r="L17" s="434"/>
      <c r="M17" s="434"/>
      <c r="N17" s="434"/>
      <c r="O17" s="435"/>
      <c r="P17" s="448">
        <v>69</v>
      </c>
      <c r="Q17" s="448"/>
      <c r="R17" s="448"/>
      <c r="S17" s="448"/>
      <c r="T17" s="448"/>
      <c r="U17" s="448"/>
      <c r="V17" s="448"/>
      <c r="W17" s="448">
        <v>60</v>
      </c>
      <c r="X17" s="448"/>
      <c r="Y17" s="448"/>
      <c r="Z17" s="448"/>
      <c r="AA17" s="448"/>
      <c r="AB17" s="448"/>
      <c r="AC17" s="448"/>
      <c r="AD17" s="448">
        <v>46</v>
      </c>
      <c r="AE17" s="448"/>
      <c r="AF17" s="448"/>
      <c r="AG17" s="448"/>
      <c r="AH17" s="448"/>
      <c r="AI17" s="448"/>
      <c r="AJ17" s="448"/>
      <c r="AK17" s="448">
        <v>47</v>
      </c>
      <c r="AL17" s="448"/>
      <c r="AM17" s="448"/>
      <c r="AN17" s="448"/>
      <c r="AO17" s="448"/>
      <c r="AP17" s="448"/>
      <c r="AQ17" s="448"/>
      <c r="AR17" s="448">
        <v>50</v>
      </c>
      <c r="AS17" s="448"/>
      <c r="AT17" s="448"/>
      <c r="AU17" s="448"/>
      <c r="AV17" s="448"/>
      <c r="AW17" s="448"/>
      <c r="AX17" s="449"/>
    </row>
    <row r="18" spans="1:50" ht="24.75" customHeight="1">
      <c r="A18" s="225"/>
      <c r="B18" s="226"/>
      <c r="C18" s="226"/>
      <c r="D18" s="226"/>
      <c r="E18" s="226"/>
      <c r="F18" s="227"/>
      <c r="G18" s="452" t="s">
        <v>10</v>
      </c>
      <c r="H18" s="453"/>
      <c r="I18" s="453"/>
      <c r="J18" s="453"/>
      <c r="K18" s="453"/>
      <c r="L18" s="453"/>
      <c r="M18" s="453"/>
      <c r="N18" s="453"/>
      <c r="O18" s="453"/>
      <c r="P18" s="138">
        <v>63</v>
      </c>
      <c r="Q18" s="138"/>
      <c r="R18" s="138"/>
      <c r="S18" s="138"/>
      <c r="T18" s="138"/>
      <c r="U18" s="138"/>
      <c r="V18" s="138"/>
      <c r="W18" s="138">
        <v>77</v>
      </c>
      <c r="X18" s="138"/>
      <c r="Y18" s="138"/>
      <c r="Z18" s="138"/>
      <c r="AA18" s="138"/>
      <c r="AB18" s="138"/>
      <c r="AC18" s="138"/>
      <c r="AD18" s="138">
        <v>44</v>
      </c>
      <c r="AE18" s="138"/>
      <c r="AF18" s="138"/>
      <c r="AG18" s="138"/>
      <c r="AH18" s="138"/>
      <c r="AI18" s="138"/>
      <c r="AJ18" s="138"/>
      <c r="AK18" s="450"/>
      <c r="AL18" s="450"/>
      <c r="AM18" s="450"/>
      <c r="AN18" s="450"/>
      <c r="AO18" s="450"/>
      <c r="AP18" s="450"/>
      <c r="AQ18" s="450"/>
      <c r="AR18" s="450"/>
      <c r="AS18" s="450"/>
      <c r="AT18" s="450"/>
      <c r="AU18" s="450"/>
      <c r="AV18" s="450"/>
      <c r="AW18" s="450"/>
      <c r="AX18" s="451"/>
    </row>
    <row r="19" spans="1:50" ht="24.75" customHeight="1">
      <c r="A19" s="415"/>
      <c r="B19" s="416"/>
      <c r="C19" s="416"/>
      <c r="D19" s="416"/>
      <c r="E19" s="416"/>
      <c r="F19" s="417"/>
      <c r="G19" s="452" t="s">
        <v>11</v>
      </c>
      <c r="H19" s="453"/>
      <c r="I19" s="453"/>
      <c r="J19" s="453"/>
      <c r="K19" s="453"/>
      <c r="L19" s="453"/>
      <c r="M19" s="453"/>
      <c r="N19" s="453"/>
      <c r="O19" s="453"/>
      <c r="P19" s="454">
        <v>0.91</v>
      </c>
      <c r="Q19" s="454"/>
      <c r="R19" s="454"/>
      <c r="S19" s="454"/>
      <c r="T19" s="454"/>
      <c r="U19" s="454"/>
      <c r="V19" s="454"/>
      <c r="W19" s="454">
        <v>1.29</v>
      </c>
      <c r="X19" s="454"/>
      <c r="Y19" s="454"/>
      <c r="Z19" s="454"/>
      <c r="AA19" s="454"/>
      <c r="AB19" s="454"/>
      <c r="AC19" s="454"/>
      <c r="AD19" s="454">
        <v>0.96</v>
      </c>
      <c r="AE19" s="454"/>
      <c r="AF19" s="454"/>
      <c r="AG19" s="454"/>
      <c r="AH19" s="454"/>
      <c r="AI19" s="454"/>
      <c r="AJ19" s="454"/>
      <c r="AK19" s="450"/>
      <c r="AL19" s="450"/>
      <c r="AM19" s="450"/>
      <c r="AN19" s="450"/>
      <c r="AO19" s="450"/>
      <c r="AP19" s="450"/>
      <c r="AQ19" s="450"/>
      <c r="AR19" s="450"/>
      <c r="AS19" s="450"/>
      <c r="AT19" s="450"/>
      <c r="AU19" s="450"/>
      <c r="AV19" s="450"/>
      <c r="AW19" s="450"/>
      <c r="AX19" s="451"/>
    </row>
    <row r="20" spans="1:50" ht="31.5" customHeight="1">
      <c r="A20" s="148" t="s">
        <v>13</v>
      </c>
      <c r="B20" s="149"/>
      <c r="C20" s="149"/>
      <c r="D20" s="149"/>
      <c r="E20" s="149"/>
      <c r="F20" s="150"/>
      <c r="G20" s="155" t="s">
        <v>45</v>
      </c>
      <c r="H20" s="56"/>
      <c r="I20" s="56"/>
      <c r="J20" s="56"/>
      <c r="K20" s="56"/>
      <c r="L20" s="56"/>
      <c r="M20" s="56"/>
      <c r="N20" s="56"/>
      <c r="O20" s="56"/>
      <c r="P20" s="56"/>
      <c r="Q20" s="56"/>
      <c r="R20" s="56"/>
      <c r="S20" s="56"/>
      <c r="T20" s="56"/>
      <c r="U20" s="56"/>
      <c r="V20" s="56"/>
      <c r="W20" s="56"/>
      <c r="X20" s="57"/>
      <c r="Y20" s="156"/>
      <c r="Z20" s="157"/>
      <c r="AA20" s="158"/>
      <c r="AB20" s="61" t="s">
        <v>12</v>
      </c>
      <c r="AC20" s="56"/>
      <c r="AD20" s="57"/>
      <c r="AE20" s="132" t="s">
        <v>75</v>
      </c>
      <c r="AF20" s="96"/>
      <c r="AG20" s="96"/>
      <c r="AH20" s="96"/>
      <c r="AI20" s="96"/>
      <c r="AJ20" s="132" t="s">
        <v>76</v>
      </c>
      <c r="AK20" s="96"/>
      <c r="AL20" s="96"/>
      <c r="AM20" s="96"/>
      <c r="AN20" s="96"/>
      <c r="AO20" s="132" t="s">
        <v>77</v>
      </c>
      <c r="AP20" s="96"/>
      <c r="AQ20" s="96"/>
      <c r="AR20" s="96"/>
      <c r="AS20" s="96"/>
      <c r="AT20" s="133" t="s">
        <v>14</v>
      </c>
      <c r="AU20" s="96"/>
      <c r="AV20" s="96"/>
      <c r="AW20" s="96"/>
      <c r="AX20" s="134"/>
    </row>
    <row r="21" spans="1:50" ht="26.25" customHeight="1">
      <c r="A21" s="151"/>
      <c r="B21" s="149"/>
      <c r="C21" s="149"/>
      <c r="D21" s="149"/>
      <c r="E21" s="149"/>
      <c r="F21" s="150"/>
      <c r="G21" s="119" t="s">
        <v>214</v>
      </c>
      <c r="H21" s="140"/>
      <c r="I21" s="140"/>
      <c r="J21" s="140"/>
      <c r="K21" s="140"/>
      <c r="L21" s="140"/>
      <c r="M21" s="140"/>
      <c r="N21" s="140"/>
      <c r="O21" s="140"/>
      <c r="P21" s="140"/>
      <c r="Q21" s="140"/>
      <c r="R21" s="140"/>
      <c r="S21" s="140"/>
      <c r="T21" s="140"/>
      <c r="U21" s="140"/>
      <c r="V21" s="140"/>
      <c r="W21" s="140"/>
      <c r="X21" s="141"/>
      <c r="Y21" s="128" t="s">
        <v>15</v>
      </c>
      <c r="Z21" s="129"/>
      <c r="AA21" s="130"/>
      <c r="AB21" s="455" t="s">
        <v>105</v>
      </c>
      <c r="AC21" s="131"/>
      <c r="AD21" s="131"/>
      <c r="AE21" s="456">
        <v>50</v>
      </c>
      <c r="AF21" s="107"/>
      <c r="AG21" s="107"/>
      <c r="AH21" s="107"/>
      <c r="AI21" s="108"/>
      <c r="AJ21" s="456">
        <v>55</v>
      </c>
      <c r="AK21" s="107"/>
      <c r="AL21" s="107"/>
      <c r="AM21" s="107"/>
      <c r="AN21" s="108"/>
      <c r="AO21" s="82">
        <v>53</v>
      </c>
      <c r="AP21" s="83"/>
      <c r="AQ21" s="83"/>
      <c r="AR21" s="83"/>
      <c r="AS21" s="83"/>
      <c r="AT21" s="135"/>
      <c r="AU21" s="135"/>
      <c r="AV21" s="135"/>
      <c r="AW21" s="135"/>
      <c r="AX21" s="136"/>
    </row>
    <row r="22" spans="1:50" ht="23.25" customHeight="1">
      <c r="A22" s="152"/>
      <c r="B22" s="153"/>
      <c r="C22" s="153"/>
      <c r="D22" s="153"/>
      <c r="E22" s="153"/>
      <c r="F22" s="154"/>
      <c r="G22" s="142"/>
      <c r="H22" s="143"/>
      <c r="I22" s="143"/>
      <c r="J22" s="143"/>
      <c r="K22" s="143"/>
      <c r="L22" s="143"/>
      <c r="M22" s="143"/>
      <c r="N22" s="143"/>
      <c r="O22" s="143"/>
      <c r="P22" s="143"/>
      <c r="Q22" s="143"/>
      <c r="R22" s="143"/>
      <c r="S22" s="143"/>
      <c r="T22" s="143"/>
      <c r="U22" s="143"/>
      <c r="V22" s="143"/>
      <c r="W22" s="143"/>
      <c r="X22" s="144"/>
      <c r="Y22" s="62" t="s">
        <v>93</v>
      </c>
      <c r="Z22" s="56"/>
      <c r="AA22" s="57"/>
      <c r="AB22" s="82" t="s">
        <v>106</v>
      </c>
      <c r="AC22" s="83"/>
      <c r="AD22" s="83"/>
      <c r="AE22" s="82" t="s">
        <v>106</v>
      </c>
      <c r="AF22" s="83"/>
      <c r="AG22" s="83"/>
      <c r="AH22" s="83"/>
      <c r="AI22" s="83"/>
      <c r="AJ22" s="82" t="s">
        <v>107</v>
      </c>
      <c r="AK22" s="83"/>
      <c r="AL22" s="83"/>
      <c r="AM22" s="83"/>
      <c r="AN22" s="83"/>
      <c r="AO22" s="82" t="s">
        <v>108</v>
      </c>
      <c r="AP22" s="83"/>
      <c r="AQ22" s="83"/>
      <c r="AR22" s="83"/>
      <c r="AS22" s="83"/>
      <c r="AT22" s="137" t="s">
        <v>108</v>
      </c>
      <c r="AU22" s="138"/>
      <c r="AV22" s="138"/>
      <c r="AW22" s="138"/>
      <c r="AX22" s="139"/>
    </row>
    <row r="23" spans="1:50" ht="32.25" customHeight="1">
      <c r="A23" s="152"/>
      <c r="B23" s="153"/>
      <c r="C23" s="153"/>
      <c r="D23" s="153"/>
      <c r="E23" s="153"/>
      <c r="F23" s="154"/>
      <c r="G23" s="145"/>
      <c r="H23" s="146"/>
      <c r="I23" s="146"/>
      <c r="J23" s="146"/>
      <c r="K23" s="146"/>
      <c r="L23" s="146"/>
      <c r="M23" s="146"/>
      <c r="N23" s="146"/>
      <c r="O23" s="146"/>
      <c r="P23" s="146"/>
      <c r="Q23" s="146"/>
      <c r="R23" s="146"/>
      <c r="S23" s="146"/>
      <c r="T23" s="146"/>
      <c r="U23" s="146"/>
      <c r="V23" s="146"/>
      <c r="W23" s="146"/>
      <c r="X23" s="147"/>
      <c r="Y23" s="61" t="s">
        <v>16</v>
      </c>
      <c r="Z23" s="56"/>
      <c r="AA23" s="57"/>
      <c r="AB23" s="44" t="s">
        <v>17</v>
      </c>
      <c r="AC23" s="44"/>
      <c r="AD23" s="44"/>
      <c r="AE23" s="43" t="s">
        <v>107</v>
      </c>
      <c r="AF23" s="44"/>
      <c r="AG23" s="44"/>
      <c r="AH23" s="44"/>
      <c r="AI23" s="44"/>
      <c r="AJ23" s="43" t="s">
        <v>107</v>
      </c>
      <c r="AK23" s="44"/>
      <c r="AL23" s="44"/>
      <c r="AM23" s="44"/>
      <c r="AN23" s="44"/>
      <c r="AO23" s="43" t="s">
        <v>108</v>
      </c>
      <c r="AP23" s="44"/>
      <c r="AQ23" s="44"/>
      <c r="AR23" s="44"/>
      <c r="AS23" s="44"/>
      <c r="AT23" s="114"/>
      <c r="AU23" s="114"/>
      <c r="AV23" s="114"/>
      <c r="AW23" s="114"/>
      <c r="AX23" s="115"/>
    </row>
    <row r="24" spans="1:50" ht="31.5" customHeight="1">
      <c r="A24" s="148" t="s">
        <v>13</v>
      </c>
      <c r="B24" s="149"/>
      <c r="C24" s="149"/>
      <c r="D24" s="149"/>
      <c r="E24" s="149"/>
      <c r="F24" s="150"/>
      <c r="G24" s="155" t="s">
        <v>45</v>
      </c>
      <c r="H24" s="56"/>
      <c r="I24" s="56"/>
      <c r="J24" s="56"/>
      <c r="K24" s="56"/>
      <c r="L24" s="56"/>
      <c r="M24" s="56"/>
      <c r="N24" s="56"/>
      <c r="O24" s="56"/>
      <c r="P24" s="56"/>
      <c r="Q24" s="56"/>
      <c r="R24" s="56"/>
      <c r="S24" s="56"/>
      <c r="T24" s="56"/>
      <c r="U24" s="56"/>
      <c r="V24" s="56"/>
      <c r="W24" s="56"/>
      <c r="X24" s="57"/>
      <c r="Y24" s="156"/>
      <c r="Z24" s="157"/>
      <c r="AA24" s="158"/>
      <c r="AB24" s="61" t="s">
        <v>12</v>
      </c>
      <c r="AC24" s="56"/>
      <c r="AD24" s="57"/>
      <c r="AE24" s="132" t="s">
        <v>75</v>
      </c>
      <c r="AF24" s="96"/>
      <c r="AG24" s="96"/>
      <c r="AH24" s="96"/>
      <c r="AI24" s="96"/>
      <c r="AJ24" s="132" t="s">
        <v>76</v>
      </c>
      <c r="AK24" s="96"/>
      <c r="AL24" s="96"/>
      <c r="AM24" s="96"/>
      <c r="AN24" s="96"/>
      <c r="AO24" s="132" t="s">
        <v>77</v>
      </c>
      <c r="AP24" s="96"/>
      <c r="AQ24" s="96"/>
      <c r="AR24" s="96"/>
      <c r="AS24" s="96"/>
      <c r="AT24" s="133" t="s">
        <v>14</v>
      </c>
      <c r="AU24" s="96"/>
      <c r="AV24" s="96"/>
      <c r="AW24" s="96"/>
      <c r="AX24" s="134"/>
    </row>
    <row r="25" spans="1:50" ht="26.25" customHeight="1">
      <c r="A25" s="151"/>
      <c r="B25" s="149"/>
      <c r="C25" s="149"/>
      <c r="D25" s="149"/>
      <c r="E25" s="149"/>
      <c r="F25" s="150"/>
      <c r="G25" s="119" t="s">
        <v>215</v>
      </c>
      <c r="H25" s="140"/>
      <c r="I25" s="140"/>
      <c r="J25" s="140"/>
      <c r="K25" s="140"/>
      <c r="L25" s="140"/>
      <c r="M25" s="140"/>
      <c r="N25" s="140"/>
      <c r="O25" s="140"/>
      <c r="P25" s="140"/>
      <c r="Q25" s="140"/>
      <c r="R25" s="140"/>
      <c r="S25" s="140"/>
      <c r="T25" s="140"/>
      <c r="U25" s="140"/>
      <c r="V25" s="140"/>
      <c r="W25" s="140"/>
      <c r="X25" s="141"/>
      <c r="Y25" s="128" t="s">
        <v>15</v>
      </c>
      <c r="Z25" s="129"/>
      <c r="AA25" s="130"/>
      <c r="AB25" s="131" t="s">
        <v>105</v>
      </c>
      <c r="AC25" s="131"/>
      <c r="AD25" s="131"/>
      <c r="AE25" s="75">
        <v>44</v>
      </c>
      <c r="AF25" s="75"/>
      <c r="AG25" s="75"/>
      <c r="AH25" s="75"/>
      <c r="AI25" s="75"/>
      <c r="AJ25" s="75">
        <v>91</v>
      </c>
      <c r="AK25" s="75"/>
      <c r="AL25" s="75"/>
      <c r="AM25" s="75"/>
      <c r="AN25" s="75"/>
      <c r="AO25" s="43">
        <v>116</v>
      </c>
      <c r="AP25" s="44"/>
      <c r="AQ25" s="44"/>
      <c r="AR25" s="44"/>
      <c r="AS25" s="44"/>
      <c r="AT25" s="135"/>
      <c r="AU25" s="135"/>
      <c r="AV25" s="135"/>
      <c r="AW25" s="135"/>
      <c r="AX25" s="136"/>
    </row>
    <row r="26" spans="1:50" ht="23.25" customHeight="1">
      <c r="A26" s="152"/>
      <c r="B26" s="153"/>
      <c r="C26" s="153"/>
      <c r="D26" s="153"/>
      <c r="E26" s="153"/>
      <c r="F26" s="154"/>
      <c r="G26" s="142"/>
      <c r="H26" s="143"/>
      <c r="I26" s="143"/>
      <c r="J26" s="143"/>
      <c r="K26" s="143"/>
      <c r="L26" s="143"/>
      <c r="M26" s="143"/>
      <c r="N26" s="143"/>
      <c r="O26" s="143"/>
      <c r="P26" s="143"/>
      <c r="Q26" s="143"/>
      <c r="R26" s="143"/>
      <c r="S26" s="143"/>
      <c r="T26" s="143"/>
      <c r="U26" s="143"/>
      <c r="V26" s="143"/>
      <c r="W26" s="143"/>
      <c r="X26" s="144"/>
      <c r="Y26" s="62" t="s">
        <v>93</v>
      </c>
      <c r="Z26" s="56"/>
      <c r="AA26" s="57"/>
      <c r="AB26" s="82" t="s">
        <v>106</v>
      </c>
      <c r="AC26" s="83"/>
      <c r="AD26" s="83"/>
      <c r="AE26" s="82" t="s">
        <v>106</v>
      </c>
      <c r="AF26" s="83"/>
      <c r="AG26" s="83"/>
      <c r="AH26" s="83"/>
      <c r="AI26" s="83"/>
      <c r="AJ26" s="82" t="s">
        <v>107</v>
      </c>
      <c r="AK26" s="83"/>
      <c r="AL26" s="83"/>
      <c r="AM26" s="83"/>
      <c r="AN26" s="83"/>
      <c r="AO26" s="82" t="s">
        <v>128</v>
      </c>
      <c r="AP26" s="83"/>
      <c r="AQ26" s="83"/>
      <c r="AR26" s="83"/>
      <c r="AS26" s="83"/>
      <c r="AT26" s="137" t="s">
        <v>108</v>
      </c>
      <c r="AU26" s="138"/>
      <c r="AV26" s="138"/>
      <c r="AW26" s="138"/>
      <c r="AX26" s="139"/>
    </row>
    <row r="27" spans="1:50" ht="32.25" customHeight="1">
      <c r="A27" s="152"/>
      <c r="B27" s="153"/>
      <c r="C27" s="153"/>
      <c r="D27" s="153"/>
      <c r="E27" s="153"/>
      <c r="F27" s="154"/>
      <c r="G27" s="145"/>
      <c r="H27" s="146"/>
      <c r="I27" s="146"/>
      <c r="J27" s="146"/>
      <c r="K27" s="146"/>
      <c r="L27" s="146"/>
      <c r="M27" s="146"/>
      <c r="N27" s="146"/>
      <c r="O27" s="146"/>
      <c r="P27" s="146"/>
      <c r="Q27" s="146"/>
      <c r="R27" s="146"/>
      <c r="S27" s="146"/>
      <c r="T27" s="146"/>
      <c r="U27" s="146"/>
      <c r="V27" s="146"/>
      <c r="W27" s="146"/>
      <c r="X27" s="147"/>
      <c r="Y27" s="61" t="s">
        <v>16</v>
      </c>
      <c r="Z27" s="56"/>
      <c r="AA27" s="57"/>
      <c r="AB27" s="44" t="s">
        <v>17</v>
      </c>
      <c r="AC27" s="44"/>
      <c r="AD27" s="44"/>
      <c r="AE27" s="43" t="s">
        <v>107</v>
      </c>
      <c r="AF27" s="44"/>
      <c r="AG27" s="44"/>
      <c r="AH27" s="44"/>
      <c r="AI27" s="44"/>
      <c r="AJ27" s="43" t="s">
        <v>107</v>
      </c>
      <c r="AK27" s="44"/>
      <c r="AL27" s="44"/>
      <c r="AM27" s="44"/>
      <c r="AN27" s="44"/>
      <c r="AO27" s="43" t="s">
        <v>108</v>
      </c>
      <c r="AP27" s="44"/>
      <c r="AQ27" s="44"/>
      <c r="AR27" s="44"/>
      <c r="AS27" s="44"/>
      <c r="AT27" s="114"/>
      <c r="AU27" s="114"/>
      <c r="AV27" s="114"/>
      <c r="AW27" s="114"/>
      <c r="AX27" s="115"/>
    </row>
    <row r="28" spans="1:50" ht="31.5" customHeight="1">
      <c r="A28" s="148" t="s">
        <v>13</v>
      </c>
      <c r="B28" s="149"/>
      <c r="C28" s="149"/>
      <c r="D28" s="149"/>
      <c r="E28" s="149"/>
      <c r="F28" s="150"/>
      <c r="G28" s="155" t="s">
        <v>45</v>
      </c>
      <c r="H28" s="56"/>
      <c r="I28" s="56"/>
      <c r="J28" s="56"/>
      <c r="K28" s="56"/>
      <c r="L28" s="56"/>
      <c r="M28" s="56"/>
      <c r="N28" s="56"/>
      <c r="O28" s="56"/>
      <c r="P28" s="56"/>
      <c r="Q28" s="56"/>
      <c r="R28" s="56"/>
      <c r="S28" s="56"/>
      <c r="T28" s="56"/>
      <c r="U28" s="56"/>
      <c r="V28" s="56"/>
      <c r="W28" s="56"/>
      <c r="X28" s="57"/>
      <c r="Y28" s="156"/>
      <c r="Z28" s="157"/>
      <c r="AA28" s="158"/>
      <c r="AB28" s="61" t="s">
        <v>12</v>
      </c>
      <c r="AC28" s="56"/>
      <c r="AD28" s="57"/>
      <c r="AE28" s="132" t="s">
        <v>75</v>
      </c>
      <c r="AF28" s="96"/>
      <c r="AG28" s="96"/>
      <c r="AH28" s="96"/>
      <c r="AI28" s="96"/>
      <c r="AJ28" s="132" t="s">
        <v>76</v>
      </c>
      <c r="AK28" s="96"/>
      <c r="AL28" s="96"/>
      <c r="AM28" s="96"/>
      <c r="AN28" s="96"/>
      <c r="AO28" s="132" t="s">
        <v>77</v>
      </c>
      <c r="AP28" s="96"/>
      <c r="AQ28" s="96"/>
      <c r="AR28" s="96"/>
      <c r="AS28" s="96"/>
      <c r="AT28" s="133" t="s">
        <v>14</v>
      </c>
      <c r="AU28" s="96"/>
      <c r="AV28" s="96"/>
      <c r="AW28" s="96"/>
      <c r="AX28" s="134"/>
    </row>
    <row r="29" spans="1:50" ht="26.25" customHeight="1">
      <c r="A29" s="151"/>
      <c r="B29" s="149"/>
      <c r="C29" s="149"/>
      <c r="D29" s="149"/>
      <c r="E29" s="149"/>
      <c r="F29" s="150"/>
      <c r="G29" s="119" t="s">
        <v>216</v>
      </c>
      <c r="H29" s="120"/>
      <c r="I29" s="120"/>
      <c r="J29" s="120"/>
      <c r="K29" s="120"/>
      <c r="L29" s="120"/>
      <c r="M29" s="120"/>
      <c r="N29" s="120"/>
      <c r="O29" s="120"/>
      <c r="P29" s="120"/>
      <c r="Q29" s="120"/>
      <c r="R29" s="120"/>
      <c r="S29" s="120"/>
      <c r="T29" s="120"/>
      <c r="U29" s="120"/>
      <c r="V29" s="120"/>
      <c r="W29" s="120"/>
      <c r="X29" s="121"/>
      <c r="Y29" s="128" t="s">
        <v>15</v>
      </c>
      <c r="Z29" s="129"/>
      <c r="AA29" s="130"/>
      <c r="AB29" s="131" t="s">
        <v>105</v>
      </c>
      <c r="AC29" s="131"/>
      <c r="AD29" s="131"/>
      <c r="AE29" s="75">
        <v>26</v>
      </c>
      <c r="AF29" s="75"/>
      <c r="AG29" s="75"/>
      <c r="AH29" s="75"/>
      <c r="AI29" s="75"/>
      <c r="AJ29" s="75">
        <v>41</v>
      </c>
      <c r="AK29" s="75"/>
      <c r="AL29" s="75"/>
      <c r="AM29" s="75"/>
      <c r="AN29" s="75"/>
      <c r="AO29" s="82">
        <v>38</v>
      </c>
      <c r="AP29" s="83"/>
      <c r="AQ29" s="83"/>
      <c r="AR29" s="83"/>
      <c r="AS29" s="83"/>
      <c r="AT29" s="135"/>
      <c r="AU29" s="135"/>
      <c r="AV29" s="135"/>
      <c r="AW29" s="135"/>
      <c r="AX29" s="136"/>
    </row>
    <row r="30" spans="1:50" ht="23.25" customHeight="1">
      <c r="A30" s="152"/>
      <c r="B30" s="153"/>
      <c r="C30" s="153"/>
      <c r="D30" s="153"/>
      <c r="E30" s="153"/>
      <c r="F30" s="154"/>
      <c r="G30" s="122"/>
      <c r="H30" s="123"/>
      <c r="I30" s="123"/>
      <c r="J30" s="123"/>
      <c r="K30" s="123"/>
      <c r="L30" s="123"/>
      <c r="M30" s="123"/>
      <c r="N30" s="123"/>
      <c r="O30" s="123"/>
      <c r="P30" s="123"/>
      <c r="Q30" s="123"/>
      <c r="R30" s="123"/>
      <c r="S30" s="123"/>
      <c r="T30" s="123"/>
      <c r="U30" s="123"/>
      <c r="V30" s="123"/>
      <c r="W30" s="123"/>
      <c r="X30" s="124"/>
      <c r="Y30" s="62" t="s">
        <v>93</v>
      </c>
      <c r="Z30" s="56"/>
      <c r="AA30" s="57"/>
      <c r="AB30" s="82" t="s">
        <v>106</v>
      </c>
      <c r="AC30" s="83"/>
      <c r="AD30" s="83"/>
      <c r="AE30" s="82" t="s">
        <v>106</v>
      </c>
      <c r="AF30" s="83"/>
      <c r="AG30" s="83"/>
      <c r="AH30" s="83"/>
      <c r="AI30" s="83"/>
      <c r="AJ30" s="82" t="s">
        <v>107</v>
      </c>
      <c r="AK30" s="83"/>
      <c r="AL30" s="83"/>
      <c r="AM30" s="83"/>
      <c r="AN30" s="83"/>
      <c r="AO30" s="82" t="s">
        <v>108</v>
      </c>
      <c r="AP30" s="83"/>
      <c r="AQ30" s="83"/>
      <c r="AR30" s="83"/>
      <c r="AS30" s="83"/>
      <c r="AT30" s="137" t="s">
        <v>108</v>
      </c>
      <c r="AU30" s="138"/>
      <c r="AV30" s="138"/>
      <c r="AW30" s="138"/>
      <c r="AX30" s="139"/>
    </row>
    <row r="31" spans="1:50" ht="32.25" customHeight="1">
      <c r="A31" s="152"/>
      <c r="B31" s="153"/>
      <c r="C31" s="153"/>
      <c r="D31" s="153"/>
      <c r="E31" s="153"/>
      <c r="F31" s="154"/>
      <c r="G31" s="125"/>
      <c r="H31" s="126"/>
      <c r="I31" s="126"/>
      <c r="J31" s="126"/>
      <c r="K31" s="126"/>
      <c r="L31" s="126"/>
      <c r="M31" s="126"/>
      <c r="N31" s="126"/>
      <c r="O31" s="126"/>
      <c r="P31" s="126"/>
      <c r="Q31" s="126"/>
      <c r="R31" s="126"/>
      <c r="S31" s="126"/>
      <c r="T31" s="126"/>
      <c r="U31" s="126"/>
      <c r="V31" s="126"/>
      <c r="W31" s="126"/>
      <c r="X31" s="127"/>
      <c r="Y31" s="61" t="s">
        <v>16</v>
      </c>
      <c r="Z31" s="56"/>
      <c r="AA31" s="57"/>
      <c r="AB31" s="44" t="s">
        <v>17</v>
      </c>
      <c r="AC31" s="44"/>
      <c r="AD31" s="44"/>
      <c r="AE31" s="43" t="s">
        <v>107</v>
      </c>
      <c r="AF31" s="44"/>
      <c r="AG31" s="44"/>
      <c r="AH31" s="44"/>
      <c r="AI31" s="44"/>
      <c r="AJ31" s="43" t="s">
        <v>107</v>
      </c>
      <c r="AK31" s="44"/>
      <c r="AL31" s="44"/>
      <c r="AM31" s="44"/>
      <c r="AN31" s="44"/>
      <c r="AO31" s="43" t="s">
        <v>108</v>
      </c>
      <c r="AP31" s="44"/>
      <c r="AQ31" s="44"/>
      <c r="AR31" s="44"/>
      <c r="AS31" s="44"/>
      <c r="AT31" s="114"/>
      <c r="AU31" s="114"/>
      <c r="AV31" s="114"/>
      <c r="AW31" s="114"/>
      <c r="AX31" s="115"/>
    </row>
    <row r="32" spans="1:50" ht="31.5" customHeight="1">
      <c r="A32" s="148" t="s">
        <v>13</v>
      </c>
      <c r="B32" s="149"/>
      <c r="C32" s="149"/>
      <c r="D32" s="149"/>
      <c r="E32" s="149"/>
      <c r="F32" s="150"/>
      <c r="G32" s="155" t="s">
        <v>45</v>
      </c>
      <c r="H32" s="56"/>
      <c r="I32" s="56"/>
      <c r="J32" s="56"/>
      <c r="K32" s="56"/>
      <c r="L32" s="56"/>
      <c r="M32" s="56"/>
      <c r="N32" s="56"/>
      <c r="O32" s="56"/>
      <c r="P32" s="56"/>
      <c r="Q32" s="56"/>
      <c r="R32" s="56"/>
      <c r="S32" s="56"/>
      <c r="T32" s="56"/>
      <c r="U32" s="56"/>
      <c r="V32" s="56"/>
      <c r="W32" s="56"/>
      <c r="X32" s="57"/>
      <c r="Y32" s="156"/>
      <c r="Z32" s="157"/>
      <c r="AA32" s="158"/>
      <c r="AB32" s="61" t="s">
        <v>12</v>
      </c>
      <c r="AC32" s="56"/>
      <c r="AD32" s="57"/>
      <c r="AE32" s="132" t="s">
        <v>75</v>
      </c>
      <c r="AF32" s="96"/>
      <c r="AG32" s="96"/>
      <c r="AH32" s="96"/>
      <c r="AI32" s="96"/>
      <c r="AJ32" s="132" t="s">
        <v>76</v>
      </c>
      <c r="AK32" s="96"/>
      <c r="AL32" s="96"/>
      <c r="AM32" s="96"/>
      <c r="AN32" s="96"/>
      <c r="AO32" s="132" t="s">
        <v>77</v>
      </c>
      <c r="AP32" s="96"/>
      <c r="AQ32" s="96"/>
      <c r="AR32" s="96"/>
      <c r="AS32" s="96"/>
      <c r="AT32" s="133" t="s">
        <v>14</v>
      </c>
      <c r="AU32" s="96"/>
      <c r="AV32" s="96"/>
      <c r="AW32" s="96"/>
      <c r="AX32" s="134"/>
    </row>
    <row r="33" spans="1:50" ht="26.25" customHeight="1">
      <c r="A33" s="151"/>
      <c r="B33" s="149"/>
      <c r="C33" s="149"/>
      <c r="D33" s="149"/>
      <c r="E33" s="149"/>
      <c r="F33" s="150"/>
      <c r="G33" s="119" t="s">
        <v>217</v>
      </c>
      <c r="H33" s="120"/>
      <c r="I33" s="120"/>
      <c r="J33" s="120"/>
      <c r="K33" s="120"/>
      <c r="L33" s="120"/>
      <c r="M33" s="120"/>
      <c r="N33" s="120"/>
      <c r="O33" s="120"/>
      <c r="P33" s="120"/>
      <c r="Q33" s="120"/>
      <c r="R33" s="120"/>
      <c r="S33" s="120"/>
      <c r="T33" s="120"/>
      <c r="U33" s="120"/>
      <c r="V33" s="120"/>
      <c r="W33" s="120"/>
      <c r="X33" s="121"/>
      <c r="Y33" s="128" t="s">
        <v>15</v>
      </c>
      <c r="Z33" s="129"/>
      <c r="AA33" s="130"/>
      <c r="AB33" s="131" t="s">
        <v>105</v>
      </c>
      <c r="AC33" s="131"/>
      <c r="AD33" s="131"/>
      <c r="AE33" s="75">
        <v>9</v>
      </c>
      <c r="AF33" s="75"/>
      <c r="AG33" s="75"/>
      <c r="AH33" s="75"/>
      <c r="AI33" s="75"/>
      <c r="AJ33" s="75">
        <v>7</v>
      </c>
      <c r="AK33" s="75"/>
      <c r="AL33" s="75"/>
      <c r="AM33" s="75"/>
      <c r="AN33" s="75"/>
      <c r="AO33" s="82">
        <v>11</v>
      </c>
      <c r="AP33" s="83"/>
      <c r="AQ33" s="83"/>
      <c r="AR33" s="83"/>
      <c r="AS33" s="83"/>
      <c r="AT33" s="135"/>
      <c r="AU33" s="135"/>
      <c r="AV33" s="135"/>
      <c r="AW33" s="135"/>
      <c r="AX33" s="136"/>
    </row>
    <row r="34" spans="1:50" ht="23.25" customHeight="1">
      <c r="A34" s="152"/>
      <c r="B34" s="153"/>
      <c r="C34" s="153"/>
      <c r="D34" s="153"/>
      <c r="E34" s="153"/>
      <c r="F34" s="154"/>
      <c r="G34" s="122"/>
      <c r="H34" s="123"/>
      <c r="I34" s="123"/>
      <c r="J34" s="123"/>
      <c r="K34" s="123"/>
      <c r="L34" s="123"/>
      <c r="M34" s="123"/>
      <c r="N34" s="123"/>
      <c r="O34" s="123"/>
      <c r="P34" s="123"/>
      <c r="Q34" s="123"/>
      <c r="R34" s="123"/>
      <c r="S34" s="123"/>
      <c r="T34" s="123"/>
      <c r="U34" s="123"/>
      <c r="V34" s="123"/>
      <c r="W34" s="123"/>
      <c r="X34" s="124"/>
      <c r="Y34" s="62" t="s">
        <v>93</v>
      </c>
      <c r="Z34" s="56"/>
      <c r="AA34" s="57"/>
      <c r="AB34" s="82" t="s">
        <v>106</v>
      </c>
      <c r="AC34" s="83"/>
      <c r="AD34" s="83"/>
      <c r="AE34" s="82" t="s">
        <v>106</v>
      </c>
      <c r="AF34" s="83"/>
      <c r="AG34" s="83"/>
      <c r="AH34" s="83"/>
      <c r="AI34" s="83"/>
      <c r="AJ34" s="82" t="s">
        <v>107</v>
      </c>
      <c r="AK34" s="83"/>
      <c r="AL34" s="83"/>
      <c r="AM34" s="83"/>
      <c r="AN34" s="83"/>
      <c r="AO34" s="82" t="s">
        <v>108</v>
      </c>
      <c r="AP34" s="83"/>
      <c r="AQ34" s="83"/>
      <c r="AR34" s="83"/>
      <c r="AS34" s="83"/>
      <c r="AT34" s="137" t="s">
        <v>108</v>
      </c>
      <c r="AU34" s="138"/>
      <c r="AV34" s="138"/>
      <c r="AW34" s="138"/>
      <c r="AX34" s="139"/>
    </row>
    <row r="35" spans="1:50" ht="32.25" customHeight="1">
      <c r="A35" s="152"/>
      <c r="B35" s="153"/>
      <c r="C35" s="153"/>
      <c r="D35" s="153"/>
      <c r="E35" s="153"/>
      <c r="F35" s="154"/>
      <c r="G35" s="125"/>
      <c r="H35" s="126"/>
      <c r="I35" s="126"/>
      <c r="J35" s="126"/>
      <c r="K35" s="126"/>
      <c r="L35" s="126"/>
      <c r="M35" s="126"/>
      <c r="N35" s="126"/>
      <c r="O35" s="126"/>
      <c r="P35" s="126"/>
      <c r="Q35" s="126"/>
      <c r="R35" s="126"/>
      <c r="S35" s="126"/>
      <c r="T35" s="126"/>
      <c r="U35" s="126"/>
      <c r="V35" s="126"/>
      <c r="W35" s="126"/>
      <c r="X35" s="127"/>
      <c r="Y35" s="61" t="s">
        <v>16</v>
      </c>
      <c r="Z35" s="56"/>
      <c r="AA35" s="57"/>
      <c r="AB35" s="44" t="s">
        <v>17</v>
      </c>
      <c r="AC35" s="44"/>
      <c r="AD35" s="44"/>
      <c r="AE35" s="43" t="s">
        <v>107</v>
      </c>
      <c r="AF35" s="44"/>
      <c r="AG35" s="44"/>
      <c r="AH35" s="44"/>
      <c r="AI35" s="44"/>
      <c r="AJ35" s="43" t="s">
        <v>107</v>
      </c>
      <c r="AK35" s="44"/>
      <c r="AL35" s="44"/>
      <c r="AM35" s="44"/>
      <c r="AN35" s="44"/>
      <c r="AO35" s="43" t="s">
        <v>108</v>
      </c>
      <c r="AP35" s="44"/>
      <c r="AQ35" s="44"/>
      <c r="AR35" s="44"/>
      <c r="AS35" s="44"/>
      <c r="AT35" s="114"/>
      <c r="AU35" s="114"/>
      <c r="AV35" s="114"/>
      <c r="AW35" s="114"/>
      <c r="AX35" s="115"/>
    </row>
    <row r="36" spans="1:50" ht="31.5" customHeight="1">
      <c r="A36" s="46" t="s">
        <v>39</v>
      </c>
      <c r="B36" s="47"/>
      <c r="C36" s="47"/>
      <c r="D36" s="47"/>
      <c r="E36" s="47"/>
      <c r="F36" s="48"/>
      <c r="G36" s="155" t="s">
        <v>43</v>
      </c>
      <c r="H36" s="56"/>
      <c r="I36" s="56"/>
      <c r="J36" s="56"/>
      <c r="K36" s="56"/>
      <c r="L36" s="56"/>
      <c r="M36" s="56"/>
      <c r="N36" s="56"/>
      <c r="O36" s="56"/>
      <c r="P36" s="56"/>
      <c r="Q36" s="56"/>
      <c r="R36" s="56"/>
      <c r="S36" s="56"/>
      <c r="T36" s="56"/>
      <c r="U36" s="56"/>
      <c r="V36" s="56"/>
      <c r="W36" s="56"/>
      <c r="X36" s="57"/>
      <c r="Y36" s="156"/>
      <c r="Z36" s="157"/>
      <c r="AA36" s="158"/>
      <c r="AB36" s="61" t="s">
        <v>12</v>
      </c>
      <c r="AC36" s="56"/>
      <c r="AD36" s="57"/>
      <c r="AE36" s="132" t="s">
        <v>75</v>
      </c>
      <c r="AF36" s="96"/>
      <c r="AG36" s="96"/>
      <c r="AH36" s="96"/>
      <c r="AI36" s="96"/>
      <c r="AJ36" s="132" t="s">
        <v>76</v>
      </c>
      <c r="AK36" s="96"/>
      <c r="AL36" s="96"/>
      <c r="AM36" s="96"/>
      <c r="AN36" s="96"/>
      <c r="AO36" s="132" t="s">
        <v>77</v>
      </c>
      <c r="AP36" s="96"/>
      <c r="AQ36" s="96"/>
      <c r="AR36" s="96"/>
      <c r="AS36" s="96"/>
      <c r="AT36" s="77" t="s">
        <v>80</v>
      </c>
      <c r="AU36" s="78"/>
      <c r="AV36" s="78"/>
      <c r="AW36" s="78"/>
      <c r="AX36" s="79"/>
    </row>
    <row r="37" spans="1:55" ht="39.75" customHeight="1">
      <c r="A37" s="49"/>
      <c r="B37" s="50"/>
      <c r="C37" s="50"/>
      <c r="D37" s="50"/>
      <c r="E37" s="50"/>
      <c r="F37" s="51"/>
      <c r="G37" s="457" t="s">
        <v>109</v>
      </c>
      <c r="H37" s="140"/>
      <c r="I37" s="140"/>
      <c r="J37" s="140"/>
      <c r="K37" s="140"/>
      <c r="L37" s="140"/>
      <c r="M37" s="140"/>
      <c r="N37" s="140"/>
      <c r="O37" s="140"/>
      <c r="P37" s="140"/>
      <c r="Q37" s="140"/>
      <c r="R37" s="140"/>
      <c r="S37" s="140"/>
      <c r="T37" s="140"/>
      <c r="U37" s="140"/>
      <c r="V37" s="140"/>
      <c r="W37" s="140"/>
      <c r="X37" s="141"/>
      <c r="Y37" s="458" t="s">
        <v>94</v>
      </c>
      <c r="Z37" s="459"/>
      <c r="AA37" s="460"/>
      <c r="AB37" s="461" t="s">
        <v>105</v>
      </c>
      <c r="AC37" s="459"/>
      <c r="AD37" s="460"/>
      <c r="AE37" s="463">
        <v>1755</v>
      </c>
      <c r="AF37" s="75"/>
      <c r="AG37" s="75"/>
      <c r="AH37" s="75"/>
      <c r="AI37" s="75"/>
      <c r="AJ37" s="463">
        <v>1559</v>
      </c>
      <c r="AK37" s="75"/>
      <c r="AL37" s="75"/>
      <c r="AM37" s="75"/>
      <c r="AN37" s="75"/>
      <c r="AO37" s="466">
        <v>1659</v>
      </c>
      <c r="AP37" s="467"/>
      <c r="AQ37" s="467"/>
      <c r="AR37" s="467"/>
      <c r="AS37" s="468"/>
      <c r="AT37" s="82" t="s">
        <v>106</v>
      </c>
      <c r="AU37" s="83"/>
      <c r="AV37" s="83"/>
      <c r="AW37" s="83"/>
      <c r="AX37" s="84"/>
      <c r="AY37" s="19"/>
      <c r="AZ37" s="19"/>
      <c r="BA37" s="19"/>
      <c r="BB37" s="19"/>
      <c r="BC37" s="19"/>
    </row>
    <row r="38" spans="1:56" ht="32.25" customHeight="1">
      <c r="A38" s="52"/>
      <c r="B38" s="53"/>
      <c r="C38" s="53"/>
      <c r="D38" s="53"/>
      <c r="E38" s="53"/>
      <c r="F38" s="54"/>
      <c r="G38" s="145"/>
      <c r="H38" s="146"/>
      <c r="I38" s="146"/>
      <c r="J38" s="146"/>
      <c r="K38" s="146"/>
      <c r="L38" s="146"/>
      <c r="M38" s="146"/>
      <c r="N38" s="146"/>
      <c r="O38" s="146"/>
      <c r="P38" s="146"/>
      <c r="Q38" s="146"/>
      <c r="R38" s="146"/>
      <c r="S38" s="146"/>
      <c r="T38" s="146"/>
      <c r="U38" s="146"/>
      <c r="V38" s="146"/>
      <c r="W38" s="146"/>
      <c r="X38" s="147"/>
      <c r="Y38" s="184" t="s">
        <v>95</v>
      </c>
      <c r="Z38" s="89"/>
      <c r="AA38" s="90"/>
      <c r="AB38" s="462" t="s">
        <v>106</v>
      </c>
      <c r="AC38" s="89"/>
      <c r="AD38" s="90"/>
      <c r="AE38" s="161" t="s">
        <v>129</v>
      </c>
      <c r="AF38" s="146"/>
      <c r="AG38" s="146"/>
      <c r="AH38" s="146"/>
      <c r="AI38" s="147"/>
      <c r="AJ38" s="161" t="s">
        <v>129</v>
      </c>
      <c r="AK38" s="146"/>
      <c r="AL38" s="146"/>
      <c r="AM38" s="146"/>
      <c r="AN38" s="147"/>
      <c r="AO38" s="161" t="s">
        <v>129</v>
      </c>
      <c r="AP38" s="146"/>
      <c r="AQ38" s="146"/>
      <c r="AR38" s="146"/>
      <c r="AS38" s="147"/>
      <c r="AT38" s="74" t="s">
        <v>106</v>
      </c>
      <c r="AU38" s="75"/>
      <c r="AV38" s="75"/>
      <c r="AW38" s="75"/>
      <c r="AX38" s="76"/>
      <c r="AY38" s="19"/>
      <c r="AZ38" s="19"/>
      <c r="BA38" s="19"/>
      <c r="BB38" s="19"/>
      <c r="BC38" s="19"/>
      <c r="BD38" s="19"/>
    </row>
    <row r="39" spans="1:50" ht="32.25" customHeight="1">
      <c r="A39" s="46" t="s">
        <v>39</v>
      </c>
      <c r="B39" s="47"/>
      <c r="C39" s="47"/>
      <c r="D39" s="47"/>
      <c r="E39" s="47"/>
      <c r="F39" s="48"/>
      <c r="G39" s="55" t="s">
        <v>19</v>
      </c>
      <c r="H39" s="56"/>
      <c r="I39" s="56"/>
      <c r="J39" s="56"/>
      <c r="K39" s="56"/>
      <c r="L39" s="56"/>
      <c r="M39" s="56"/>
      <c r="N39" s="56"/>
      <c r="O39" s="56"/>
      <c r="P39" s="56"/>
      <c r="Q39" s="56"/>
      <c r="R39" s="56"/>
      <c r="S39" s="56"/>
      <c r="T39" s="56"/>
      <c r="U39" s="56"/>
      <c r="V39" s="56"/>
      <c r="W39" s="56"/>
      <c r="X39" s="57"/>
      <c r="Y39" s="58"/>
      <c r="Z39" s="59"/>
      <c r="AA39" s="60"/>
      <c r="AB39" s="61" t="s">
        <v>12</v>
      </c>
      <c r="AC39" s="56"/>
      <c r="AD39" s="57"/>
      <c r="AE39" s="62" t="s">
        <v>75</v>
      </c>
      <c r="AF39" s="56"/>
      <c r="AG39" s="56"/>
      <c r="AH39" s="56"/>
      <c r="AI39" s="57"/>
      <c r="AJ39" s="62" t="s">
        <v>76</v>
      </c>
      <c r="AK39" s="56"/>
      <c r="AL39" s="56"/>
      <c r="AM39" s="56"/>
      <c r="AN39" s="57"/>
      <c r="AO39" s="62" t="s">
        <v>77</v>
      </c>
      <c r="AP39" s="56"/>
      <c r="AQ39" s="56"/>
      <c r="AR39" s="56"/>
      <c r="AS39" s="57"/>
      <c r="AT39" s="77" t="s">
        <v>88</v>
      </c>
      <c r="AU39" s="78"/>
      <c r="AV39" s="78"/>
      <c r="AW39" s="78"/>
      <c r="AX39" s="79"/>
    </row>
    <row r="40" spans="1:50" ht="46.5" customHeight="1">
      <c r="A40" s="49"/>
      <c r="B40" s="50"/>
      <c r="C40" s="50"/>
      <c r="D40" s="50"/>
      <c r="E40" s="50"/>
      <c r="F40" s="51"/>
      <c r="G40" s="464" t="s">
        <v>110</v>
      </c>
      <c r="H40" s="464"/>
      <c r="I40" s="464"/>
      <c r="J40" s="464"/>
      <c r="K40" s="464"/>
      <c r="L40" s="464"/>
      <c r="M40" s="464"/>
      <c r="N40" s="464"/>
      <c r="O40" s="464"/>
      <c r="P40" s="464"/>
      <c r="Q40" s="464"/>
      <c r="R40" s="464"/>
      <c r="S40" s="464"/>
      <c r="T40" s="464"/>
      <c r="U40" s="464"/>
      <c r="V40" s="464"/>
      <c r="W40" s="464"/>
      <c r="X40" s="464"/>
      <c r="Y40" s="458" t="s">
        <v>94</v>
      </c>
      <c r="Z40" s="459"/>
      <c r="AA40" s="460"/>
      <c r="AB40" s="69" t="s">
        <v>111</v>
      </c>
      <c r="AC40" s="70"/>
      <c r="AD40" s="71"/>
      <c r="AE40" s="266">
        <v>12</v>
      </c>
      <c r="AF40" s="70"/>
      <c r="AG40" s="70"/>
      <c r="AH40" s="70"/>
      <c r="AI40" s="71"/>
      <c r="AJ40" s="266">
        <v>9</v>
      </c>
      <c r="AK40" s="70"/>
      <c r="AL40" s="70"/>
      <c r="AM40" s="70"/>
      <c r="AN40" s="71"/>
      <c r="AO40" s="69">
        <v>11</v>
      </c>
      <c r="AP40" s="80"/>
      <c r="AQ40" s="80"/>
      <c r="AR40" s="80"/>
      <c r="AS40" s="81"/>
      <c r="AT40" s="82" t="s">
        <v>246</v>
      </c>
      <c r="AU40" s="83"/>
      <c r="AV40" s="83"/>
      <c r="AW40" s="83"/>
      <c r="AX40" s="84"/>
    </row>
    <row r="41" spans="1:50" ht="46.5" customHeight="1">
      <c r="A41" s="52"/>
      <c r="B41" s="53"/>
      <c r="C41" s="53"/>
      <c r="D41" s="53"/>
      <c r="E41" s="53"/>
      <c r="F41" s="54"/>
      <c r="G41" s="465"/>
      <c r="H41" s="465"/>
      <c r="I41" s="465"/>
      <c r="J41" s="465"/>
      <c r="K41" s="465"/>
      <c r="L41" s="465"/>
      <c r="M41" s="465"/>
      <c r="N41" s="465"/>
      <c r="O41" s="465"/>
      <c r="P41" s="465"/>
      <c r="Q41" s="465"/>
      <c r="R41" s="465"/>
      <c r="S41" s="465"/>
      <c r="T41" s="465"/>
      <c r="U41" s="465"/>
      <c r="V41" s="465"/>
      <c r="W41" s="465"/>
      <c r="X41" s="465"/>
      <c r="Y41" s="184" t="s">
        <v>95</v>
      </c>
      <c r="Z41" s="89"/>
      <c r="AA41" s="90"/>
      <c r="AB41" s="69" t="s">
        <v>243</v>
      </c>
      <c r="AC41" s="70"/>
      <c r="AD41" s="71"/>
      <c r="AE41" s="161" t="s">
        <v>129</v>
      </c>
      <c r="AF41" s="146"/>
      <c r="AG41" s="146"/>
      <c r="AH41" s="146"/>
      <c r="AI41" s="147"/>
      <c r="AJ41" s="161" t="s">
        <v>129</v>
      </c>
      <c r="AK41" s="146"/>
      <c r="AL41" s="146"/>
      <c r="AM41" s="146"/>
      <c r="AN41" s="147"/>
      <c r="AO41" s="161" t="s">
        <v>129</v>
      </c>
      <c r="AP41" s="146"/>
      <c r="AQ41" s="146"/>
      <c r="AR41" s="146"/>
      <c r="AS41" s="147"/>
      <c r="AT41" s="43">
        <v>9</v>
      </c>
      <c r="AU41" s="44"/>
      <c r="AV41" s="44"/>
      <c r="AW41" s="44"/>
      <c r="AX41" s="45"/>
    </row>
    <row r="42" spans="1:64" ht="32.25" customHeight="1">
      <c r="A42" s="46" t="s">
        <v>213</v>
      </c>
      <c r="B42" s="47"/>
      <c r="C42" s="47"/>
      <c r="D42" s="47"/>
      <c r="E42" s="47"/>
      <c r="F42" s="48"/>
      <c r="G42" s="55" t="s">
        <v>19</v>
      </c>
      <c r="H42" s="56"/>
      <c r="I42" s="56"/>
      <c r="J42" s="56"/>
      <c r="K42" s="56"/>
      <c r="L42" s="56"/>
      <c r="M42" s="56"/>
      <c r="N42" s="56"/>
      <c r="O42" s="56"/>
      <c r="P42" s="56"/>
      <c r="Q42" s="56"/>
      <c r="R42" s="56"/>
      <c r="S42" s="56"/>
      <c r="T42" s="56"/>
      <c r="U42" s="56"/>
      <c r="V42" s="56"/>
      <c r="W42" s="56"/>
      <c r="X42" s="57"/>
      <c r="Y42" s="58"/>
      <c r="Z42" s="59"/>
      <c r="AA42" s="60"/>
      <c r="AB42" s="61" t="s">
        <v>12</v>
      </c>
      <c r="AC42" s="56"/>
      <c r="AD42" s="57"/>
      <c r="AE42" s="62" t="s">
        <v>75</v>
      </c>
      <c r="AF42" s="56"/>
      <c r="AG42" s="56"/>
      <c r="AH42" s="56"/>
      <c r="AI42" s="57"/>
      <c r="AJ42" s="62" t="s">
        <v>76</v>
      </c>
      <c r="AK42" s="56"/>
      <c r="AL42" s="56"/>
      <c r="AM42" s="56"/>
      <c r="AN42" s="57"/>
      <c r="AO42" s="62" t="s">
        <v>77</v>
      </c>
      <c r="AP42" s="56"/>
      <c r="AQ42" s="56"/>
      <c r="AR42" s="56"/>
      <c r="AS42" s="57"/>
      <c r="AT42" s="77" t="s">
        <v>88</v>
      </c>
      <c r="AU42" s="78"/>
      <c r="AV42" s="78"/>
      <c r="AW42" s="78"/>
      <c r="AX42" s="79"/>
      <c r="BE42" s="23"/>
      <c r="BF42" s="72"/>
      <c r="BG42" s="72"/>
      <c r="BH42" s="72"/>
      <c r="BI42" s="23"/>
      <c r="BJ42" s="72"/>
      <c r="BK42" s="72"/>
      <c r="BL42" s="72"/>
    </row>
    <row r="43" spans="1:64" ht="46.5" customHeight="1">
      <c r="A43" s="49"/>
      <c r="B43" s="50"/>
      <c r="C43" s="50"/>
      <c r="D43" s="50"/>
      <c r="E43" s="50"/>
      <c r="F43" s="51"/>
      <c r="G43" s="464" t="s">
        <v>194</v>
      </c>
      <c r="H43" s="464"/>
      <c r="I43" s="464"/>
      <c r="J43" s="464"/>
      <c r="K43" s="464"/>
      <c r="L43" s="464"/>
      <c r="M43" s="464"/>
      <c r="N43" s="464"/>
      <c r="O43" s="464"/>
      <c r="P43" s="464"/>
      <c r="Q43" s="464"/>
      <c r="R43" s="464"/>
      <c r="S43" s="464"/>
      <c r="T43" s="464"/>
      <c r="U43" s="464"/>
      <c r="V43" s="464"/>
      <c r="W43" s="464"/>
      <c r="X43" s="464"/>
      <c r="Y43" s="473" t="s">
        <v>18</v>
      </c>
      <c r="Z43" s="474"/>
      <c r="AA43" s="475"/>
      <c r="AB43" s="63" t="s">
        <v>195</v>
      </c>
      <c r="AC43" s="64"/>
      <c r="AD43" s="65"/>
      <c r="AE43" s="69" t="s">
        <v>245</v>
      </c>
      <c r="AF43" s="70"/>
      <c r="AG43" s="70"/>
      <c r="AH43" s="70"/>
      <c r="AI43" s="71"/>
      <c r="AJ43" s="69" t="s">
        <v>206</v>
      </c>
      <c r="AK43" s="70"/>
      <c r="AL43" s="70"/>
      <c r="AM43" s="70"/>
      <c r="AN43" s="71"/>
      <c r="AO43" s="69" t="s">
        <v>207</v>
      </c>
      <c r="AP43" s="80"/>
      <c r="AQ43" s="80"/>
      <c r="AR43" s="80"/>
      <c r="AS43" s="81"/>
      <c r="AT43" s="82" t="s">
        <v>106</v>
      </c>
      <c r="AU43" s="83"/>
      <c r="AV43" s="83"/>
      <c r="AW43" s="83"/>
      <c r="AX43" s="84"/>
      <c r="BE43" s="72"/>
      <c r="BF43" s="72"/>
      <c r="BG43" s="72"/>
      <c r="BH43" s="72"/>
      <c r="BI43" s="72"/>
      <c r="BJ43" s="72"/>
      <c r="BK43" s="72"/>
      <c r="BL43" s="72"/>
    </row>
    <row r="44" spans="1:64" ht="46.5" customHeight="1">
      <c r="A44" s="52"/>
      <c r="B44" s="53"/>
      <c r="C44" s="53"/>
      <c r="D44" s="53"/>
      <c r="E44" s="53"/>
      <c r="F44" s="54"/>
      <c r="G44" s="465"/>
      <c r="H44" s="465"/>
      <c r="I44" s="465"/>
      <c r="J44" s="465"/>
      <c r="K44" s="465"/>
      <c r="L44" s="465"/>
      <c r="M44" s="465"/>
      <c r="N44" s="465"/>
      <c r="O44" s="465"/>
      <c r="P44" s="465"/>
      <c r="Q44" s="465"/>
      <c r="R44" s="465"/>
      <c r="S44" s="465"/>
      <c r="T44" s="465"/>
      <c r="U44" s="465"/>
      <c r="V44" s="465"/>
      <c r="W44" s="465"/>
      <c r="X44" s="465"/>
      <c r="Y44" s="88" t="s">
        <v>87</v>
      </c>
      <c r="Z44" s="89"/>
      <c r="AA44" s="90"/>
      <c r="AB44" s="66"/>
      <c r="AC44" s="67"/>
      <c r="AD44" s="68"/>
      <c r="AE44" s="40" t="s">
        <v>244</v>
      </c>
      <c r="AF44" s="41"/>
      <c r="AG44" s="41"/>
      <c r="AH44" s="41"/>
      <c r="AI44" s="42"/>
      <c r="AJ44" s="40" t="s">
        <v>247</v>
      </c>
      <c r="AK44" s="41"/>
      <c r="AL44" s="41"/>
      <c r="AM44" s="41"/>
      <c r="AN44" s="42"/>
      <c r="AO44" s="40" t="s">
        <v>248</v>
      </c>
      <c r="AP44" s="41"/>
      <c r="AQ44" s="41"/>
      <c r="AR44" s="41"/>
      <c r="AS44" s="42"/>
      <c r="AT44" s="43" t="s">
        <v>106</v>
      </c>
      <c r="AU44" s="44"/>
      <c r="AV44" s="44"/>
      <c r="AW44" s="44"/>
      <c r="AX44" s="45"/>
      <c r="BE44" s="72"/>
      <c r="BF44" s="72"/>
      <c r="BG44" s="72"/>
      <c r="BH44" s="72"/>
      <c r="BI44" s="72"/>
      <c r="BJ44" s="72"/>
      <c r="BK44" s="72"/>
      <c r="BL44" s="72"/>
    </row>
    <row r="45" spans="1:64" ht="32.25" customHeight="1">
      <c r="A45" s="46" t="s">
        <v>213</v>
      </c>
      <c r="B45" s="47"/>
      <c r="C45" s="47"/>
      <c r="D45" s="47"/>
      <c r="E45" s="47"/>
      <c r="F45" s="48"/>
      <c r="G45" s="55" t="s">
        <v>19</v>
      </c>
      <c r="H45" s="56"/>
      <c r="I45" s="56"/>
      <c r="J45" s="56"/>
      <c r="K45" s="56"/>
      <c r="L45" s="56"/>
      <c r="M45" s="56"/>
      <c r="N45" s="56"/>
      <c r="O45" s="56"/>
      <c r="P45" s="56"/>
      <c r="Q45" s="56"/>
      <c r="R45" s="56"/>
      <c r="S45" s="56"/>
      <c r="T45" s="56"/>
      <c r="U45" s="56"/>
      <c r="V45" s="56"/>
      <c r="W45" s="56"/>
      <c r="X45" s="57"/>
      <c r="Y45" s="58"/>
      <c r="Z45" s="59"/>
      <c r="AA45" s="60"/>
      <c r="AB45" s="61" t="s">
        <v>12</v>
      </c>
      <c r="AC45" s="56"/>
      <c r="AD45" s="57"/>
      <c r="AE45" s="62" t="s">
        <v>75</v>
      </c>
      <c r="AF45" s="56"/>
      <c r="AG45" s="56"/>
      <c r="AH45" s="56"/>
      <c r="AI45" s="57"/>
      <c r="AJ45" s="62" t="s">
        <v>76</v>
      </c>
      <c r="AK45" s="56"/>
      <c r="AL45" s="56"/>
      <c r="AM45" s="56"/>
      <c r="AN45" s="57"/>
      <c r="AO45" s="62" t="s">
        <v>77</v>
      </c>
      <c r="AP45" s="56"/>
      <c r="AQ45" s="56"/>
      <c r="AR45" s="56"/>
      <c r="AS45" s="57"/>
      <c r="AT45" s="77" t="s">
        <v>88</v>
      </c>
      <c r="AU45" s="78"/>
      <c r="AV45" s="78"/>
      <c r="AW45" s="78"/>
      <c r="AX45" s="79"/>
      <c r="BE45" s="72"/>
      <c r="BF45" s="72"/>
      <c r="BG45" s="72"/>
      <c r="BH45" s="72"/>
      <c r="BI45" s="72"/>
      <c r="BJ45" s="72"/>
      <c r="BK45" s="72"/>
      <c r="BL45" s="72"/>
    </row>
    <row r="46" spans="1:64" ht="46.5" customHeight="1">
      <c r="A46" s="49"/>
      <c r="B46" s="50"/>
      <c r="C46" s="50"/>
      <c r="D46" s="50"/>
      <c r="E46" s="50"/>
      <c r="F46" s="51"/>
      <c r="G46" s="464" t="s">
        <v>218</v>
      </c>
      <c r="H46" s="464"/>
      <c r="I46" s="464"/>
      <c r="J46" s="464"/>
      <c r="K46" s="464"/>
      <c r="L46" s="464"/>
      <c r="M46" s="464"/>
      <c r="N46" s="464"/>
      <c r="O46" s="464"/>
      <c r="P46" s="464"/>
      <c r="Q46" s="464"/>
      <c r="R46" s="464"/>
      <c r="S46" s="464"/>
      <c r="T46" s="464"/>
      <c r="U46" s="464"/>
      <c r="V46" s="464"/>
      <c r="W46" s="464"/>
      <c r="X46" s="464"/>
      <c r="Y46" s="473" t="s">
        <v>18</v>
      </c>
      <c r="Z46" s="474"/>
      <c r="AA46" s="475"/>
      <c r="AB46" s="63" t="s">
        <v>196</v>
      </c>
      <c r="AC46" s="64"/>
      <c r="AD46" s="65"/>
      <c r="AE46" s="69" t="s">
        <v>204</v>
      </c>
      <c r="AF46" s="80"/>
      <c r="AG46" s="80"/>
      <c r="AH46" s="80"/>
      <c r="AI46" s="81"/>
      <c r="AJ46" s="69" t="s">
        <v>205</v>
      </c>
      <c r="AK46" s="70"/>
      <c r="AL46" s="70"/>
      <c r="AM46" s="70"/>
      <c r="AN46" s="71"/>
      <c r="AO46" s="69" t="s">
        <v>250</v>
      </c>
      <c r="AP46" s="80"/>
      <c r="AQ46" s="80"/>
      <c r="AR46" s="80"/>
      <c r="AS46" s="81"/>
      <c r="AT46" s="82" t="s">
        <v>106</v>
      </c>
      <c r="AU46" s="83"/>
      <c r="AV46" s="83"/>
      <c r="AW46" s="83"/>
      <c r="AX46" s="84"/>
      <c r="BE46" s="72"/>
      <c r="BF46" s="72"/>
      <c r="BG46" s="72"/>
      <c r="BH46" s="72"/>
      <c r="BI46" s="72"/>
      <c r="BJ46" s="72"/>
      <c r="BK46" s="72"/>
      <c r="BL46" s="72"/>
    </row>
    <row r="47" spans="1:61" ht="46.5" customHeight="1">
      <c r="A47" s="52"/>
      <c r="B47" s="53"/>
      <c r="C47" s="53"/>
      <c r="D47" s="53"/>
      <c r="E47" s="53"/>
      <c r="F47" s="54"/>
      <c r="G47" s="465"/>
      <c r="H47" s="465"/>
      <c r="I47" s="465"/>
      <c r="J47" s="465"/>
      <c r="K47" s="465"/>
      <c r="L47" s="465"/>
      <c r="M47" s="465"/>
      <c r="N47" s="465"/>
      <c r="O47" s="465"/>
      <c r="P47" s="465"/>
      <c r="Q47" s="465"/>
      <c r="R47" s="465"/>
      <c r="S47" s="465"/>
      <c r="T47" s="465"/>
      <c r="U47" s="465"/>
      <c r="V47" s="465"/>
      <c r="W47" s="465"/>
      <c r="X47" s="465"/>
      <c r="Y47" s="88" t="s">
        <v>87</v>
      </c>
      <c r="Z47" s="89"/>
      <c r="AA47" s="90"/>
      <c r="AB47" s="66"/>
      <c r="AC47" s="67"/>
      <c r="AD47" s="68"/>
      <c r="AE47" s="73" t="s">
        <v>197</v>
      </c>
      <c r="AF47" s="41"/>
      <c r="AG47" s="41"/>
      <c r="AH47" s="41"/>
      <c r="AI47" s="42"/>
      <c r="AJ47" s="73" t="s">
        <v>198</v>
      </c>
      <c r="AK47" s="41"/>
      <c r="AL47" s="41"/>
      <c r="AM47" s="41"/>
      <c r="AN47" s="42"/>
      <c r="AO47" s="73" t="s">
        <v>249</v>
      </c>
      <c r="AP47" s="41"/>
      <c r="AQ47" s="41"/>
      <c r="AR47" s="41"/>
      <c r="AS47" s="42"/>
      <c r="AT47" s="74" t="s">
        <v>106</v>
      </c>
      <c r="AU47" s="75"/>
      <c r="AV47" s="75"/>
      <c r="AW47" s="75"/>
      <c r="AX47" s="76"/>
      <c r="BE47" s="72"/>
      <c r="BI47" s="72"/>
    </row>
    <row r="48" spans="1:61" ht="22.5" customHeight="1">
      <c r="A48" s="545" t="s">
        <v>96</v>
      </c>
      <c r="B48" s="546"/>
      <c r="C48" s="551" t="s">
        <v>21</v>
      </c>
      <c r="D48" s="471"/>
      <c r="E48" s="471"/>
      <c r="F48" s="471"/>
      <c r="G48" s="471"/>
      <c r="H48" s="471"/>
      <c r="I48" s="471"/>
      <c r="J48" s="471"/>
      <c r="K48" s="552"/>
      <c r="L48" s="469" t="s">
        <v>81</v>
      </c>
      <c r="M48" s="469"/>
      <c r="N48" s="469"/>
      <c r="O48" s="469"/>
      <c r="P48" s="469"/>
      <c r="Q48" s="469"/>
      <c r="R48" s="537" t="s">
        <v>79</v>
      </c>
      <c r="S48" s="538"/>
      <c r="T48" s="538"/>
      <c r="U48" s="538"/>
      <c r="V48" s="538"/>
      <c r="W48" s="538"/>
      <c r="X48" s="470" t="s">
        <v>33</v>
      </c>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2"/>
      <c r="BE48" s="24"/>
      <c r="BI48" s="24"/>
    </row>
    <row r="49" spans="1:64" ht="22.5" customHeight="1">
      <c r="A49" s="547"/>
      <c r="B49" s="548"/>
      <c r="C49" s="480" t="s">
        <v>254</v>
      </c>
      <c r="D49" s="481"/>
      <c r="E49" s="481"/>
      <c r="F49" s="481"/>
      <c r="G49" s="481"/>
      <c r="H49" s="481"/>
      <c r="I49" s="481"/>
      <c r="J49" s="481"/>
      <c r="K49" s="482"/>
      <c r="L49" s="428">
        <v>0.02</v>
      </c>
      <c r="M49" s="428"/>
      <c r="N49" s="428"/>
      <c r="O49" s="428"/>
      <c r="P49" s="428"/>
      <c r="Q49" s="428"/>
      <c r="R49" s="428">
        <v>0.03</v>
      </c>
      <c r="S49" s="428"/>
      <c r="T49" s="428"/>
      <c r="U49" s="428"/>
      <c r="V49" s="428"/>
      <c r="W49" s="428"/>
      <c r="X49" s="476"/>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8"/>
      <c r="BE49" s="24"/>
      <c r="BI49" s="23"/>
      <c r="BJ49" s="72"/>
      <c r="BK49" s="72"/>
      <c r="BL49" s="72"/>
    </row>
    <row r="50" spans="1:64" ht="22.5" customHeight="1">
      <c r="A50" s="547"/>
      <c r="B50" s="548"/>
      <c r="C50" s="534" t="s">
        <v>255</v>
      </c>
      <c r="D50" s="535"/>
      <c r="E50" s="535"/>
      <c r="F50" s="535"/>
      <c r="G50" s="535"/>
      <c r="H50" s="535"/>
      <c r="I50" s="535"/>
      <c r="J50" s="535"/>
      <c r="K50" s="536"/>
      <c r="L50" s="183">
        <v>0.05</v>
      </c>
      <c r="M50" s="183"/>
      <c r="N50" s="183"/>
      <c r="O50" s="183"/>
      <c r="P50" s="183"/>
      <c r="Q50" s="183"/>
      <c r="R50" s="183">
        <v>0.05</v>
      </c>
      <c r="S50" s="183"/>
      <c r="T50" s="183"/>
      <c r="U50" s="183"/>
      <c r="V50" s="183"/>
      <c r="W50" s="183"/>
      <c r="X50" s="85"/>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7"/>
      <c r="BE50" s="24"/>
      <c r="BI50" s="72"/>
      <c r="BJ50" s="72"/>
      <c r="BK50" s="72"/>
      <c r="BL50" s="72"/>
    </row>
    <row r="51" spans="1:64" ht="22.5" customHeight="1">
      <c r="A51" s="547"/>
      <c r="B51" s="548"/>
      <c r="C51" s="534" t="s">
        <v>112</v>
      </c>
      <c r="D51" s="535"/>
      <c r="E51" s="535"/>
      <c r="F51" s="535"/>
      <c r="G51" s="535"/>
      <c r="H51" s="535"/>
      <c r="I51" s="535"/>
      <c r="J51" s="535"/>
      <c r="K51" s="536"/>
      <c r="L51" s="183">
        <v>47.3</v>
      </c>
      <c r="M51" s="183"/>
      <c r="N51" s="183"/>
      <c r="O51" s="183"/>
      <c r="P51" s="183"/>
      <c r="Q51" s="183"/>
      <c r="R51" s="183">
        <v>49.6</v>
      </c>
      <c r="S51" s="183"/>
      <c r="T51" s="183"/>
      <c r="U51" s="183"/>
      <c r="V51" s="183"/>
      <c r="W51" s="183"/>
      <c r="X51" s="168" t="s">
        <v>260</v>
      </c>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70"/>
      <c r="BE51" s="24"/>
      <c r="BI51" s="72"/>
      <c r="BJ51" s="72"/>
      <c r="BK51" s="72"/>
      <c r="BL51" s="72"/>
    </row>
    <row r="52" spans="1:64" ht="22.5" customHeight="1">
      <c r="A52" s="547"/>
      <c r="B52" s="548"/>
      <c r="C52" s="553"/>
      <c r="D52" s="554"/>
      <c r="E52" s="554"/>
      <c r="F52" s="554"/>
      <c r="G52" s="554"/>
      <c r="H52" s="554"/>
      <c r="I52" s="554"/>
      <c r="J52" s="554"/>
      <c r="K52" s="555"/>
      <c r="L52" s="479"/>
      <c r="M52" s="479"/>
      <c r="N52" s="479"/>
      <c r="O52" s="479"/>
      <c r="P52" s="479"/>
      <c r="Q52" s="479"/>
      <c r="R52" s="479"/>
      <c r="S52" s="479"/>
      <c r="T52" s="479"/>
      <c r="U52" s="479"/>
      <c r="V52" s="479"/>
      <c r="W52" s="479"/>
      <c r="X52" s="168" t="s">
        <v>261</v>
      </c>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70"/>
      <c r="BE52" s="24"/>
      <c r="BI52" s="72"/>
      <c r="BJ52" s="72"/>
      <c r="BK52" s="72"/>
      <c r="BL52" s="72"/>
    </row>
    <row r="53" spans="1:64" ht="22.5" customHeight="1">
      <c r="A53" s="547"/>
      <c r="B53" s="548"/>
      <c r="C53" s="553"/>
      <c r="D53" s="554"/>
      <c r="E53" s="554"/>
      <c r="F53" s="554"/>
      <c r="G53" s="554"/>
      <c r="H53" s="554"/>
      <c r="I53" s="554"/>
      <c r="J53" s="554"/>
      <c r="K53" s="555"/>
      <c r="L53" s="479"/>
      <c r="M53" s="479"/>
      <c r="N53" s="479"/>
      <c r="O53" s="479"/>
      <c r="P53" s="479"/>
      <c r="Q53" s="479"/>
      <c r="R53" s="479"/>
      <c r="S53" s="479"/>
      <c r="T53" s="479"/>
      <c r="U53" s="479"/>
      <c r="V53" s="479"/>
      <c r="W53" s="479"/>
      <c r="X53" s="85"/>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7"/>
      <c r="BI53" s="72"/>
      <c r="BJ53" s="72"/>
      <c r="BK53" s="72"/>
      <c r="BL53" s="72"/>
    </row>
    <row r="54" spans="1:50" ht="22.5" customHeight="1">
      <c r="A54" s="547"/>
      <c r="B54" s="548"/>
      <c r="C54" s="197"/>
      <c r="D54" s="195"/>
      <c r="E54" s="195"/>
      <c r="F54" s="195"/>
      <c r="G54" s="195"/>
      <c r="H54" s="195"/>
      <c r="I54" s="195"/>
      <c r="J54" s="195"/>
      <c r="K54" s="196"/>
      <c r="L54" s="194"/>
      <c r="M54" s="195"/>
      <c r="N54" s="195"/>
      <c r="O54" s="195"/>
      <c r="P54" s="195"/>
      <c r="Q54" s="196"/>
      <c r="R54" s="194"/>
      <c r="S54" s="195"/>
      <c r="T54" s="195"/>
      <c r="U54" s="195"/>
      <c r="V54" s="195"/>
      <c r="W54" s="196"/>
      <c r="X54" s="85"/>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7"/>
    </row>
    <row r="55" spans="1:61" ht="22.5" customHeight="1">
      <c r="A55" s="547"/>
      <c r="B55" s="548"/>
      <c r="C55" s="39"/>
      <c r="D55" s="37"/>
      <c r="E55" s="37"/>
      <c r="F55" s="37"/>
      <c r="G55" s="37"/>
      <c r="H55" s="37"/>
      <c r="I55" s="37"/>
      <c r="J55" s="37"/>
      <c r="K55" s="38"/>
      <c r="L55" s="36"/>
      <c r="M55" s="37"/>
      <c r="N55" s="37"/>
      <c r="O55" s="37"/>
      <c r="P55" s="37"/>
      <c r="Q55" s="38"/>
      <c r="R55" s="36"/>
      <c r="S55" s="37"/>
      <c r="T55" s="37"/>
      <c r="U55" s="37"/>
      <c r="V55" s="37"/>
      <c r="W55" s="38"/>
      <c r="X55" s="18"/>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1"/>
      <c r="BI55" s="72"/>
    </row>
    <row r="56" spans="1:61" ht="21" customHeight="1" thickBot="1">
      <c r="A56" s="549"/>
      <c r="B56" s="550"/>
      <c r="C56" s="203" t="s">
        <v>24</v>
      </c>
      <c r="D56" s="204"/>
      <c r="E56" s="204"/>
      <c r="F56" s="204"/>
      <c r="G56" s="204"/>
      <c r="H56" s="204"/>
      <c r="I56" s="204"/>
      <c r="J56" s="204"/>
      <c r="K56" s="205"/>
      <c r="L56" s="539">
        <v>47</v>
      </c>
      <c r="M56" s="540"/>
      <c r="N56" s="540"/>
      <c r="O56" s="540"/>
      <c r="P56" s="540"/>
      <c r="Q56" s="541"/>
      <c r="R56" s="539">
        <v>50</v>
      </c>
      <c r="S56" s="540"/>
      <c r="T56" s="540"/>
      <c r="U56" s="540"/>
      <c r="V56" s="540"/>
      <c r="W56" s="541"/>
      <c r="X56" s="200"/>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2"/>
      <c r="BI56" s="72"/>
    </row>
    <row r="57" spans="1:61" ht="16.5" customHeight="1">
      <c r="A57" s="9"/>
      <c r="B57" s="9"/>
      <c r="C57" s="12"/>
      <c r="D57" s="12"/>
      <c r="E57" s="12"/>
      <c r="F57" s="12"/>
      <c r="G57" s="12"/>
      <c r="H57" s="12"/>
      <c r="I57" s="12"/>
      <c r="J57" s="12"/>
      <c r="K57" s="12"/>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BI57" s="72"/>
    </row>
    <row r="58" spans="1:61" ht="0.75" customHeight="1">
      <c r="A58" s="9"/>
      <c r="B58" s="9"/>
      <c r="C58" s="12"/>
      <c r="D58" s="12"/>
      <c r="E58" s="12"/>
      <c r="F58" s="12"/>
      <c r="G58" s="12"/>
      <c r="H58" s="12"/>
      <c r="I58" s="12"/>
      <c r="J58" s="12"/>
      <c r="K58" s="12"/>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BI58" s="72"/>
    </row>
    <row r="59" spans="1:61" ht="0.75" customHeight="1">
      <c r="A59" s="9"/>
      <c r="B59" s="9"/>
      <c r="C59" s="12"/>
      <c r="D59" s="12"/>
      <c r="E59" s="12"/>
      <c r="F59" s="12"/>
      <c r="G59" s="12"/>
      <c r="H59" s="12"/>
      <c r="I59" s="12"/>
      <c r="J59" s="12"/>
      <c r="K59" s="12"/>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BI59" s="72"/>
    </row>
    <row r="60" spans="1:61" ht="26.25" customHeight="1" thickBot="1">
      <c r="A60" s="21"/>
      <c r="B60" s="9"/>
      <c r="C60" s="12"/>
      <c r="D60" s="12"/>
      <c r="E60" s="12"/>
      <c r="F60" s="12"/>
      <c r="G60" s="12"/>
      <c r="H60" s="12"/>
      <c r="I60" s="12"/>
      <c r="J60" s="12"/>
      <c r="K60" s="12"/>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20"/>
      <c r="BI60" s="72"/>
    </row>
    <row r="61" spans="1:61" ht="21.75" customHeight="1">
      <c r="A61" s="542" t="s">
        <v>82</v>
      </c>
      <c r="B61" s="543"/>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543"/>
      <c r="AP61" s="543"/>
      <c r="AQ61" s="543"/>
      <c r="AR61" s="543"/>
      <c r="AS61" s="543"/>
      <c r="AT61" s="543"/>
      <c r="AU61" s="543"/>
      <c r="AV61" s="543"/>
      <c r="AW61" s="543"/>
      <c r="AX61" s="544"/>
      <c r="BI61" s="72"/>
    </row>
    <row r="62" spans="1:50" ht="21" customHeight="1">
      <c r="A62" s="13"/>
      <c r="B62" s="14"/>
      <c r="C62" s="557" t="s">
        <v>48</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558"/>
      <c r="AD62" s="163" t="s">
        <v>56</v>
      </c>
      <c r="AE62" s="163"/>
      <c r="AF62" s="163"/>
      <c r="AG62" s="162" t="s">
        <v>47</v>
      </c>
      <c r="AH62" s="163"/>
      <c r="AI62" s="163"/>
      <c r="AJ62" s="163"/>
      <c r="AK62" s="163"/>
      <c r="AL62" s="163"/>
      <c r="AM62" s="163"/>
      <c r="AN62" s="163"/>
      <c r="AO62" s="163"/>
      <c r="AP62" s="163"/>
      <c r="AQ62" s="163"/>
      <c r="AR62" s="163"/>
      <c r="AS62" s="163"/>
      <c r="AT62" s="163"/>
      <c r="AU62" s="163"/>
      <c r="AV62" s="163"/>
      <c r="AW62" s="163"/>
      <c r="AX62" s="164"/>
    </row>
    <row r="63" spans="1:50" ht="26.25" customHeight="1">
      <c r="A63" s="559" t="s">
        <v>72</v>
      </c>
      <c r="B63" s="560"/>
      <c r="C63" s="348" t="s">
        <v>57</v>
      </c>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50"/>
      <c r="AD63" s="241" t="s">
        <v>116</v>
      </c>
      <c r="AE63" s="242"/>
      <c r="AF63" s="242"/>
      <c r="AG63" s="171" t="s">
        <v>113</v>
      </c>
      <c r="AH63" s="172"/>
      <c r="AI63" s="172"/>
      <c r="AJ63" s="172"/>
      <c r="AK63" s="172"/>
      <c r="AL63" s="172"/>
      <c r="AM63" s="172"/>
      <c r="AN63" s="172"/>
      <c r="AO63" s="172"/>
      <c r="AP63" s="172"/>
      <c r="AQ63" s="172"/>
      <c r="AR63" s="172"/>
      <c r="AS63" s="172"/>
      <c r="AT63" s="172"/>
      <c r="AU63" s="172"/>
      <c r="AV63" s="172"/>
      <c r="AW63" s="172"/>
      <c r="AX63" s="173"/>
    </row>
    <row r="64" spans="1:50" ht="26.25" customHeight="1">
      <c r="A64" s="187"/>
      <c r="B64" s="188"/>
      <c r="C64" s="351" t="s">
        <v>58</v>
      </c>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199"/>
      <c r="AD64" s="264" t="s">
        <v>116</v>
      </c>
      <c r="AE64" s="265"/>
      <c r="AF64" s="265"/>
      <c r="AG64" s="174"/>
      <c r="AH64" s="175"/>
      <c r="AI64" s="175"/>
      <c r="AJ64" s="175"/>
      <c r="AK64" s="175"/>
      <c r="AL64" s="175"/>
      <c r="AM64" s="175"/>
      <c r="AN64" s="175"/>
      <c r="AO64" s="175"/>
      <c r="AP64" s="175"/>
      <c r="AQ64" s="175"/>
      <c r="AR64" s="175"/>
      <c r="AS64" s="175"/>
      <c r="AT64" s="175"/>
      <c r="AU64" s="175"/>
      <c r="AV64" s="175"/>
      <c r="AW64" s="175"/>
      <c r="AX64" s="176"/>
    </row>
    <row r="65" spans="1:50" ht="30" customHeight="1">
      <c r="A65" s="305"/>
      <c r="B65" s="306"/>
      <c r="C65" s="353" t="s">
        <v>59</v>
      </c>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5"/>
      <c r="AD65" s="237" t="s">
        <v>116</v>
      </c>
      <c r="AE65" s="238"/>
      <c r="AF65" s="238"/>
      <c r="AG65" s="177"/>
      <c r="AH65" s="178"/>
      <c r="AI65" s="178"/>
      <c r="AJ65" s="178"/>
      <c r="AK65" s="178"/>
      <c r="AL65" s="178"/>
      <c r="AM65" s="178"/>
      <c r="AN65" s="178"/>
      <c r="AO65" s="178"/>
      <c r="AP65" s="178"/>
      <c r="AQ65" s="178"/>
      <c r="AR65" s="178"/>
      <c r="AS65" s="178"/>
      <c r="AT65" s="178"/>
      <c r="AU65" s="178"/>
      <c r="AV65" s="178"/>
      <c r="AW65" s="178"/>
      <c r="AX65" s="179"/>
    </row>
    <row r="66" spans="1:50" ht="26.25" customHeight="1">
      <c r="A66" s="185" t="s">
        <v>61</v>
      </c>
      <c r="B66" s="186"/>
      <c r="C66" s="287" t="s">
        <v>63</v>
      </c>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39" t="s">
        <v>116</v>
      </c>
      <c r="AE66" s="240"/>
      <c r="AF66" s="240"/>
      <c r="AG66" s="255" t="s">
        <v>114</v>
      </c>
      <c r="AH66" s="256"/>
      <c r="AI66" s="256"/>
      <c r="AJ66" s="256"/>
      <c r="AK66" s="256"/>
      <c r="AL66" s="256"/>
      <c r="AM66" s="256"/>
      <c r="AN66" s="256"/>
      <c r="AO66" s="256"/>
      <c r="AP66" s="256"/>
      <c r="AQ66" s="256"/>
      <c r="AR66" s="256"/>
      <c r="AS66" s="256"/>
      <c r="AT66" s="256"/>
      <c r="AU66" s="256"/>
      <c r="AV66" s="256"/>
      <c r="AW66" s="256"/>
      <c r="AX66" s="257"/>
    </row>
    <row r="67" spans="1:50" ht="26.25" customHeight="1">
      <c r="A67" s="187"/>
      <c r="B67" s="188"/>
      <c r="C67" s="198" t="s">
        <v>64</v>
      </c>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264" t="s">
        <v>117</v>
      </c>
      <c r="AE67" s="265"/>
      <c r="AF67" s="265"/>
      <c r="AG67" s="258"/>
      <c r="AH67" s="259"/>
      <c r="AI67" s="259"/>
      <c r="AJ67" s="259"/>
      <c r="AK67" s="259"/>
      <c r="AL67" s="259"/>
      <c r="AM67" s="259"/>
      <c r="AN67" s="259"/>
      <c r="AO67" s="259"/>
      <c r="AP67" s="259"/>
      <c r="AQ67" s="259"/>
      <c r="AR67" s="259"/>
      <c r="AS67" s="259"/>
      <c r="AT67" s="259"/>
      <c r="AU67" s="259"/>
      <c r="AV67" s="259"/>
      <c r="AW67" s="259"/>
      <c r="AX67" s="260"/>
    </row>
    <row r="68" spans="1:50" ht="26.25" customHeight="1">
      <c r="A68" s="187"/>
      <c r="B68" s="188"/>
      <c r="C68" s="198" t="s">
        <v>65</v>
      </c>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264" t="s">
        <v>116</v>
      </c>
      <c r="AE68" s="265"/>
      <c r="AF68" s="265"/>
      <c r="AG68" s="258"/>
      <c r="AH68" s="259"/>
      <c r="AI68" s="259"/>
      <c r="AJ68" s="259"/>
      <c r="AK68" s="259"/>
      <c r="AL68" s="259"/>
      <c r="AM68" s="259"/>
      <c r="AN68" s="259"/>
      <c r="AO68" s="259"/>
      <c r="AP68" s="259"/>
      <c r="AQ68" s="259"/>
      <c r="AR68" s="259"/>
      <c r="AS68" s="259"/>
      <c r="AT68" s="259"/>
      <c r="AU68" s="259"/>
      <c r="AV68" s="259"/>
      <c r="AW68" s="259"/>
      <c r="AX68" s="260"/>
    </row>
    <row r="69" spans="1:50" ht="26.25" customHeight="1">
      <c r="A69" s="187"/>
      <c r="B69" s="188"/>
      <c r="C69" s="198" t="s">
        <v>60</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264" t="s">
        <v>117</v>
      </c>
      <c r="AE69" s="265"/>
      <c r="AF69" s="265"/>
      <c r="AG69" s="258"/>
      <c r="AH69" s="259"/>
      <c r="AI69" s="259"/>
      <c r="AJ69" s="259"/>
      <c r="AK69" s="259"/>
      <c r="AL69" s="259"/>
      <c r="AM69" s="259"/>
      <c r="AN69" s="259"/>
      <c r="AO69" s="259"/>
      <c r="AP69" s="259"/>
      <c r="AQ69" s="259"/>
      <c r="AR69" s="259"/>
      <c r="AS69" s="259"/>
      <c r="AT69" s="259"/>
      <c r="AU69" s="259"/>
      <c r="AV69" s="259"/>
      <c r="AW69" s="259"/>
      <c r="AX69" s="260"/>
    </row>
    <row r="70" spans="1:50" ht="26.25" customHeight="1">
      <c r="A70" s="187"/>
      <c r="B70" s="188"/>
      <c r="C70" s="198" t="s">
        <v>66</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281"/>
      <c r="AD70" s="264" t="s">
        <v>116</v>
      </c>
      <c r="AE70" s="265"/>
      <c r="AF70" s="265"/>
      <c r="AG70" s="258"/>
      <c r="AH70" s="259"/>
      <c r="AI70" s="259"/>
      <c r="AJ70" s="259"/>
      <c r="AK70" s="259"/>
      <c r="AL70" s="259"/>
      <c r="AM70" s="259"/>
      <c r="AN70" s="259"/>
      <c r="AO70" s="259"/>
      <c r="AP70" s="259"/>
      <c r="AQ70" s="259"/>
      <c r="AR70" s="259"/>
      <c r="AS70" s="259"/>
      <c r="AT70" s="259"/>
      <c r="AU70" s="259"/>
      <c r="AV70" s="259"/>
      <c r="AW70" s="259"/>
      <c r="AX70" s="260"/>
    </row>
    <row r="71" spans="1:50" ht="26.25" customHeight="1">
      <c r="A71" s="187"/>
      <c r="B71" s="188"/>
      <c r="C71" s="343" t="s">
        <v>71</v>
      </c>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37" t="s">
        <v>117</v>
      </c>
      <c r="AE71" s="238"/>
      <c r="AF71" s="238"/>
      <c r="AG71" s="261"/>
      <c r="AH71" s="262"/>
      <c r="AI71" s="262"/>
      <c r="AJ71" s="262"/>
      <c r="AK71" s="262"/>
      <c r="AL71" s="262"/>
      <c r="AM71" s="262"/>
      <c r="AN71" s="262"/>
      <c r="AO71" s="262"/>
      <c r="AP71" s="262"/>
      <c r="AQ71" s="262"/>
      <c r="AR71" s="262"/>
      <c r="AS71" s="262"/>
      <c r="AT71" s="262"/>
      <c r="AU71" s="262"/>
      <c r="AV71" s="262"/>
      <c r="AW71" s="262"/>
      <c r="AX71" s="263"/>
    </row>
    <row r="72" spans="1:50" ht="30" customHeight="1">
      <c r="A72" s="185" t="s">
        <v>62</v>
      </c>
      <c r="B72" s="186"/>
      <c r="C72" s="270" t="s">
        <v>69</v>
      </c>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2"/>
      <c r="AD72" s="239" t="s">
        <v>117</v>
      </c>
      <c r="AE72" s="240"/>
      <c r="AF72" s="240"/>
      <c r="AG72" s="255" t="s">
        <v>115</v>
      </c>
      <c r="AH72" s="288"/>
      <c r="AI72" s="288"/>
      <c r="AJ72" s="288"/>
      <c r="AK72" s="288"/>
      <c r="AL72" s="288"/>
      <c r="AM72" s="288"/>
      <c r="AN72" s="288"/>
      <c r="AO72" s="288"/>
      <c r="AP72" s="288"/>
      <c r="AQ72" s="288"/>
      <c r="AR72" s="288"/>
      <c r="AS72" s="288"/>
      <c r="AT72" s="288"/>
      <c r="AU72" s="288"/>
      <c r="AV72" s="288"/>
      <c r="AW72" s="288"/>
      <c r="AX72" s="289"/>
    </row>
    <row r="73" spans="1:50" ht="26.25" customHeight="1">
      <c r="A73" s="187"/>
      <c r="B73" s="188"/>
      <c r="C73" s="198" t="s">
        <v>67</v>
      </c>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264" t="s">
        <v>116</v>
      </c>
      <c r="AE73" s="265"/>
      <c r="AF73" s="265"/>
      <c r="AG73" s="174"/>
      <c r="AH73" s="175"/>
      <c r="AI73" s="175"/>
      <c r="AJ73" s="175"/>
      <c r="AK73" s="175"/>
      <c r="AL73" s="175"/>
      <c r="AM73" s="175"/>
      <c r="AN73" s="175"/>
      <c r="AO73" s="175"/>
      <c r="AP73" s="175"/>
      <c r="AQ73" s="175"/>
      <c r="AR73" s="175"/>
      <c r="AS73" s="175"/>
      <c r="AT73" s="175"/>
      <c r="AU73" s="175"/>
      <c r="AV73" s="175"/>
      <c r="AW73" s="175"/>
      <c r="AX73" s="176"/>
    </row>
    <row r="74" spans="1:50" ht="26.25" customHeight="1">
      <c r="A74" s="187"/>
      <c r="B74" s="188"/>
      <c r="C74" s="198" t="s">
        <v>68</v>
      </c>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264" t="s">
        <v>116</v>
      </c>
      <c r="AE74" s="265"/>
      <c r="AF74" s="265"/>
      <c r="AG74" s="177"/>
      <c r="AH74" s="178"/>
      <c r="AI74" s="178"/>
      <c r="AJ74" s="178"/>
      <c r="AK74" s="178"/>
      <c r="AL74" s="178"/>
      <c r="AM74" s="178"/>
      <c r="AN74" s="178"/>
      <c r="AO74" s="178"/>
      <c r="AP74" s="178"/>
      <c r="AQ74" s="178"/>
      <c r="AR74" s="178"/>
      <c r="AS74" s="178"/>
      <c r="AT74" s="178"/>
      <c r="AU74" s="178"/>
      <c r="AV74" s="178"/>
      <c r="AW74" s="178"/>
      <c r="AX74" s="179"/>
    </row>
    <row r="75" spans="1:50" ht="33" customHeight="1">
      <c r="A75" s="185" t="s">
        <v>50</v>
      </c>
      <c r="B75" s="186"/>
      <c r="C75" s="215" t="s">
        <v>54</v>
      </c>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7"/>
      <c r="AD75" s="239" t="s">
        <v>117</v>
      </c>
      <c r="AE75" s="240"/>
      <c r="AF75" s="240"/>
      <c r="AG75" s="273" t="s">
        <v>104</v>
      </c>
      <c r="AH75" s="140"/>
      <c r="AI75" s="140"/>
      <c r="AJ75" s="140"/>
      <c r="AK75" s="140"/>
      <c r="AL75" s="140"/>
      <c r="AM75" s="140"/>
      <c r="AN75" s="140"/>
      <c r="AO75" s="140"/>
      <c r="AP75" s="140"/>
      <c r="AQ75" s="140"/>
      <c r="AR75" s="140"/>
      <c r="AS75" s="140"/>
      <c r="AT75" s="140"/>
      <c r="AU75" s="140"/>
      <c r="AV75" s="140"/>
      <c r="AW75" s="140"/>
      <c r="AX75" s="274"/>
    </row>
    <row r="76" spans="1:50" ht="15.75" customHeight="1">
      <c r="A76" s="187"/>
      <c r="B76" s="188"/>
      <c r="C76" s="189" t="s">
        <v>0</v>
      </c>
      <c r="D76" s="190"/>
      <c r="E76" s="190"/>
      <c r="F76" s="190"/>
      <c r="G76" s="191" t="s">
        <v>49</v>
      </c>
      <c r="H76" s="192"/>
      <c r="I76" s="192"/>
      <c r="J76" s="192"/>
      <c r="K76" s="192"/>
      <c r="L76" s="192"/>
      <c r="M76" s="192"/>
      <c r="N76" s="192"/>
      <c r="O76" s="192"/>
      <c r="P76" s="192"/>
      <c r="Q76" s="192"/>
      <c r="R76" s="192"/>
      <c r="S76" s="193"/>
      <c r="T76" s="279" t="s">
        <v>51</v>
      </c>
      <c r="U76" s="280"/>
      <c r="V76" s="280"/>
      <c r="W76" s="280"/>
      <c r="X76" s="280"/>
      <c r="Y76" s="280"/>
      <c r="Z76" s="280"/>
      <c r="AA76" s="280"/>
      <c r="AB76" s="280"/>
      <c r="AC76" s="280"/>
      <c r="AD76" s="280"/>
      <c r="AE76" s="280"/>
      <c r="AF76" s="280"/>
      <c r="AG76" s="275"/>
      <c r="AH76" s="143"/>
      <c r="AI76" s="143"/>
      <c r="AJ76" s="143"/>
      <c r="AK76" s="143"/>
      <c r="AL76" s="143"/>
      <c r="AM76" s="143"/>
      <c r="AN76" s="143"/>
      <c r="AO76" s="143"/>
      <c r="AP76" s="143"/>
      <c r="AQ76" s="143"/>
      <c r="AR76" s="143"/>
      <c r="AS76" s="143"/>
      <c r="AT76" s="143"/>
      <c r="AU76" s="143"/>
      <c r="AV76" s="143"/>
      <c r="AW76" s="143"/>
      <c r="AX76" s="276"/>
    </row>
    <row r="77" spans="1:50" ht="26.25" customHeight="1">
      <c r="A77" s="187"/>
      <c r="B77" s="188"/>
      <c r="C77" s="284"/>
      <c r="D77" s="285"/>
      <c r="E77" s="285"/>
      <c r="F77" s="285"/>
      <c r="G77" s="208"/>
      <c r="H77" s="199"/>
      <c r="I77" s="199"/>
      <c r="J77" s="199"/>
      <c r="K77" s="199"/>
      <c r="L77" s="199"/>
      <c r="M77" s="199"/>
      <c r="N77" s="199"/>
      <c r="O77" s="199"/>
      <c r="P77" s="199"/>
      <c r="Q77" s="199"/>
      <c r="R77" s="199"/>
      <c r="S77" s="209"/>
      <c r="T77" s="286"/>
      <c r="U77" s="199"/>
      <c r="V77" s="199"/>
      <c r="W77" s="199"/>
      <c r="X77" s="199"/>
      <c r="Y77" s="199"/>
      <c r="Z77" s="199"/>
      <c r="AA77" s="199"/>
      <c r="AB77" s="199"/>
      <c r="AC77" s="199"/>
      <c r="AD77" s="199"/>
      <c r="AE77" s="199"/>
      <c r="AF77" s="199"/>
      <c r="AG77" s="275"/>
      <c r="AH77" s="143"/>
      <c r="AI77" s="143"/>
      <c r="AJ77" s="143"/>
      <c r="AK77" s="143"/>
      <c r="AL77" s="143"/>
      <c r="AM77" s="143"/>
      <c r="AN77" s="143"/>
      <c r="AO77" s="143"/>
      <c r="AP77" s="143"/>
      <c r="AQ77" s="143"/>
      <c r="AR77" s="143"/>
      <c r="AS77" s="143"/>
      <c r="AT77" s="143"/>
      <c r="AU77" s="143"/>
      <c r="AV77" s="143"/>
      <c r="AW77" s="143"/>
      <c r="AX77" s="276"/>
    </row>
    <row r="78" spans="1:50" ht="26.25" customHeight="1">
      <c r="A78" s="305"/>
      <c r="B78" s="306"/>
      <c r="C78" s="206"/>
      <c r="D78" s="207"/>
      <c r="E78" s="207"/>
      <c r="F78" s="207"/>
      <c r="G78" s="212"/>
      <c r="H78" s="213"/>
      <c r="I78" s="213"/>
      <c r="J78" s="213"/>
      <c r="K78" s="213"/>
      <c r="L78" s="213"/>
      <c r="M78" s="213"/>
      <c r="N78" s="213"/>
      <c r="O78" s="213"/>
      <c r="P78" s="213"/>
      <c r="Q78" s="213"/>
      <c r="R78" s="213"/>
      <c r="S78" s="214"/>
      <c r="T78" s="210"/>
      <c r="U78" s="211"/>
      <c r="V78" s="211"/>
      <c r="W78" s="211"/>
      <c r="X78" s="211"/>
      <c r="Y78" s="211"/>
      <c r="Z78" s="211"/>
      <c r="AA78" s="211"/>
      <c r="AB78" s="211"/>
      <c r="AC78" s="211"/>
      <c r="AD78" s="211"/>
      <c r="AE78" s="211"/>
      <c r="AF78" s="211"/>
      <c r="AG78" s="277"/>
      <c r="AH78" s="146"/>
      <c r="AI78" s="146"/>
      <c r="AJ78" s="146"/>
      <c r="AK78" s="146"/>
      <c r="AL78" s="146"/>
      <c r="AM78" s="146"/>
      <c r="AN78" s="146"/>
      <c r="AO78" s="146"/>
      <c r="AP78" s="146"/>
      <c r="AQ78" s="146"/>
      <c r="AR78" s="146"/>
      <c r="AS78" s="146"/>
      <c r="AT78" s="146"/>
      <c r="AU78" s="146"/>
      <c r="AV78" s="146"/>
      <c r="AW78" s="146"/>
      <c r="AX78" s="278"/>
    </row>
    <row r="79" spans="1:50" ht="57" customHeight="1">
      <c r="A79" s="185" t="s">
        <v>83</v>
      </c>
      <c r="B79" s="243"/>
      <c r="C79" s="246" t="s">
        <v>92</v>
      </c>
      <c r="D79" s="247"/>
      <c r="E79" s="247"/>
      <c r="F79" s="248"/>
      <c r="G79" s="324" t="s">
        <v>203</v>
      </c>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6"/>
    </row>
    <row r="80" spans="1:50" ht="66.75" customHeight="1" thickBot="1">
      <c r="A80" s="244"/>
      <c r="B80" s="245"/>
      <c r="C80" s="252" t="s">
        <v>97</v>
      </c>
      <c r="D80" s="253"/>
      <c r="E80" s="253"/>
      <c r="F80" s="254"/>
      <c r="G80" s="290" t="s">
        <v>220</v>
      </c>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2"/>
    </row>
    <row r="81" spans="1:50" ht="21" customHeight="1">
      <c r="A81" s="249" t="s">
        <v>52</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1"/>
    </row>
    <row r="82" spans="1:50" ht="99.75" customHeight="1" thickBot="1">
      <c r="A82" s="307" t="s">
        <v>253</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9"/>
    </row>
    <row r="83" spans="1:50" ht="21" customHeight="1">
      <c r="A83" s="234" t="s">
        <v>53</v>
      </c>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6"/>
    </row>
    <row r="84" spans="1:50" ht="99.75" customHeight="1" thickBot="1">
      <c r="A84" s="267" t="s">
        <v>256</v>
      </c>
      <c r="B84" s="268"/>
      <c r="C84" s="268"/>
      <c r="D84" s="268"/>
      <c r="E84" s="269"/>
      <c r="F84" s="520" t="s">
        <v>257</v>
      </c>
      <c r="G84" s="521"/>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2"/>
    </row>
    <row r="85" spans="1:50" ht="21" customHeight="1">
      <c r="A85" s="234" t="s">
        <v>70</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6"/>
    </row>
    <row r="86" spans="1:50" ht="102" customHeight="1" thickBot="1">
      <c r="A86" s="267" t="s">
        <v>259</v>
      </c>
      <c r="B86" s="322"/>
      <c r="C86" s="322"/>
      <c r="D86" s="322"/>
      <c r="E86" s="323"/>
      <c r="F86" s="523" t="s">
        <v>258</v>
      </c>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24"/>
      <c r="AK86" s="524"/>
      <c r="AL86" s="524"/>
      <c r="AM86" s="524"/>
      <c r="AN86" s="524"/>
      <c r="AO86" s="524"/>
      <c r="AP86" s="524"/>
      <c r="AQ86" s="524"/>
      <c r="AR86" s="524"/>
      <c r="AS86" s="524"/>
      <c r="AT86" s="524"/>
      <c r="AU86" s="524"/>
      <c r="AV86" s="524"/>
      <c r="AW86" s="524"/>
      <c r="AX86" s="525"/>
    </row>
    <row r="87" spans="1:50" ht="41.25" customHeight="1">
      <c r="A87" s="219" t="s">
        <v>55</v>
      </c>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1"/>
    </row>
    <row r="88" spans="1:50" ht="108" customHeight="1" thickBot="1">
      <c r="A88" s="302"/>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4"/>
    </row>
    <row r="89" spans="1:50" ht="19.5" customHeight="1">
      <c r="A89" s="299" t="s">
        <v>44</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1"/>
    </row>
    <row r="90" spans="1:50" ht="19.5" customHeight="1" thickBot="1">
      <c r="A90" s="317"/>
      <c r="B90" s="318"/>
      <c r="C90" s="319" t="s">
        <v>84</v>
      </c>
      <c r="D90" s="320"/>
      <c r="E90" s="320"/>
      <c r="F90" s="320"/>
      <c r="G90" s="320"/>
      <c r="H90" s="320"/>
      <c r="I90" s="320"/>
      <c r="J90" s="321"/>
      <c r="K90" s="310">
        <v>131</v>
      </c>
      <c r="L90" s="311"/>
      <c r="M90" s="311"/>
      <c r="N90" s="311"/>
      <c r="O90" s="311"/>
      <c r="P90" s="311"/>
      <c r="Q90" s="311"/>
      <c r="R90" s="311"/>
      <c r="S90" s="319" t="s">
        <v>85</v>
      </c>
      <c r="T90" s="320"/>
      <c r="U90" s="320"/>
      <c r="V90" s="320"/>
      <c r="W90" s="320"/>
      <c r="X90" s="320"/>
      <c r="Y90" s="320"/>
      <c r="Z90" s="321"/>
      <c r="AA90" s="282">
        <v>139</v>
      </c>
      <c r="AB90" s="282"/>
      <c r="AC90" s="282"/>
      <c r="AD90" s="282"/>
      <c r="AE90" s="282"/>
      <c r="AF90" s="282"/>
      <c r="AG90" s="282"/>
      <c r="AH90" s="283"/>
      <c r="AI90" s="319" t="s">
        <v>86</v>
      </c>
      <c r="AJ90" s="344"/>
      <c r="AK90" s="344"/>
      <c r="AL90" s="344"/>
      <c r="AM90" s="344"/>
      <c r="AN90" s="344"/>
      <c r="AO90" s="344"/>
      <c r="AP90" s="345"/>
      <c r="AQ90" s="282">
        <v>177</v>
      </c>
      <c r="AR90" s="282"/>
      <c r="AS90" s="282"/>
      <c r="AT90" s="282"/>
      <c r="AU90" s="282"/>
      <c r="AV90" s="282"/>
      <c r="AW90" s="282"/>
      <c r="AX90" s="283"/>
    </row>
    <row r="91" spans="1:50" s="35" customFormat="1" ht="19.5" customHeight="1" thickBot="1">
      <c r="A91" s="33"/>
      <c r="B91" s="33"/>
      <c r="C91" s="34"/>
      <c r="D91" s="12"/>
      <c r="E91" s="12"/>
      <c r="F91" s="12"/>
      <c r="G91" s="12"/>
      <c r="H91" s="12"/>
      <c r="I91" s="12"/>
      <c r="J91" s="12"/>
      <c r="K91" s="33"/>
      <c r="L91" s="33"/>
      <c r="M91" s="33"/>
      <c r="N91" s="33"/>
      <c r="O91" s="33"/>
      <c r="P91" s="33"/>
      <c r="Q91" s="33"/>
      <c r="R91" s="33"/>
      <c r="S91" s="34"/>
      <c r="T91" s="12"/>
      <c r="U91" s="12"/>
      <c r="V91" s="12"/>
      <c r="W91" s="12"/>
      <c r="X91" s="12"/>
      <c r="Y91" s="12"/>
      <c r="Z91" s="12"/>
      <c r="AA91" s="33"/>
      <c r="AB91" s="33"/>
      <c r="AC91" s="33"/>
      <c r="AD91" s="33"/>
      <c r="AE91" s="33"/>
      <c r="AF91" s="33"/>
      <c r="AG91" s="33"/>
      <c r="AH91" s="33"/>
      <c r="AI91" s="34"/>
      <c r="AJ91" s="12"/>
      <c r="AK91" s="12"/>
      <c r="AL91" s="12"/>
      <c r="AM91" s="12"/>
      <c r="AN91" s="12"/>
      <c r="AO91" s="12"/>
      <c r="AP91" s="12"/>
      <c r="AQ91" s="33"/>
      <c r="AR91" s="33"/>
      <c r="AS91" s="33"/>
      <c r="AT91" s="33"/>
      <c r="AU91" s="33"/>
      <c r="AV91" s="33"/>
      <c r="AW91" s="33"/>
      <c r="AX91" s="33"/>
    </row>
    <row r="92" spans="1:50" ht="23.25" customHeight="1">
      <c r="A92" s="222" t="s">
        <v>32</v>
      </c>
      <c r="B92" s="223"/>
      <c r="C92" s="223"/>
      <c r="D92" s="223"/>
      <c r="E92" s="223"/>
      <c r="F92" s="224"/>
      <c r="G92" s="4" t="s">
        <v>130</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26"/>
    </row>
    <row r="93" spans="1:50" ht="38.25" customHeight="1">
      <c r="A93" s="225"/>
      <c r="B93" s="226"/>
      <c r="C93" s="226"/>
      <c r="D93" s="226"/>
      <c r="E93" s="226"/>
      <c r="F93" s="2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27"/>
    </row>
    <row r="94" spans="1:50" ht="41.25" customHeight="1" hidden="1">
      <c r="A94" s="225"/>
      <c r="B94" s="226"/>
      <c r="C94" s="226"/>
      <c r="D94" s="226"/>
      <c r="E94" s="226"/>
      <c r="F94" s="2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27"/>
    </row>
    <row r="95" spans="1:50" ht="51.75" customHeight="1" hidden="1">
      <c r="A95" s="225"/>
      <c r="B95" s="226"/>
      <c r="C95" s="226"/>
      <c r="D95" s="226"/>
      <c r="E95" s="226"/>
      <c r="F95" s="2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27"/>
    </row>
    <row r="96" spans="1:50" ht="51.75" customHeight="1" hidden="1">
      <c r="A96" s="225"/>
      <c r="B96" s="226"/>
      <c r="C96" s="226"/>
      <c r="D96" s="226"/>
      <c r="E96" s="226"/>
      <c r="F96" s="2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27"/>
    </row>
    <row r="97" spans="1:50" ht="51.75" customHeight="1" hidden="1">
      <c r="A97" s="225"/>
      <c r="B97" s="226"/>
      <c r="C97" s="226"/>
      <c r="D97" s="226"/>
      <c r="E97" s="226"/>
      <c r="F97" s="2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27"/>
    </row>
    <row r="98" spans="1:50" ht="51.75" customHeight="1" hidden="1">
      <c r="A98" s="225"/>
      <c r="B98" s="226"/>
      <c r="C98" s="226"/>
      <c r="D98" s="226"/>
      <c r="E98" s="226"/>
      <c r="F98" s="2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27"/>
    </row>
    <row r="99" spans="1:50" ht="51.75" customHeight="1" hidden="1">
      <c r="A99" s="225"/>
      <c r="B99" s="226"/>
      <c r="C99" s="226"/>
      <c r="D99" s="226"/>
      <c r="E99" s="226"/>
      <c r="F99" s="2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27"/>
    </row>
    <row r="100" spans="1:50" ht="51.75" customHeight="1" hidden="1">
      <c r="A100" s="225"/>
      <c r="B100" s="226"/>
      <c r="C100" s="226"/>
      <c r="D100" s="226"/>
      <c r="E100" s="226"/>
      <c r="F100" s="2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27"/>
    </row>
    <row r="101" spans="1:50" ht="41.25" customHeight="1">
      <c r="A101" s="225"/>
      <c r="B101" s="226"/>
      <c r="C101" s="226"/>
      <c r="D101" s="226"/>
      <c r="E101" s="226"/>
      <c r="F101" s="2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27"/>
    </row>
    <row r="102" spans="1:50" ht="52.5" customHeight="1">
      <c r="A102" s="225"/>
      <c r="B102" s="226"/>
      <c r="C102" s="226"/>
      <c r="D102" s="226"/>
      <c r="E102" s="226"/>
      <c r="F102" s="2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27"/>
    </row>
    <row r="103" spans="1:50" ht="52.5" customHeight="1">
      <c r="A103" s="225"/>
      <c r="B103" s="226"/>
      <c r="C103" s="226"/>
      <c r="D103" s="226"/>
      <c r="E103" s="226"/>
      <c r="F103" s="2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27"/>
    </row>
    <row r="104" spans="1:50" ht="52.5" customHeight="1">
      <c r="A104" s="225"/>
      <c r="B104" s="226"/>
      <c r="C104" s="226"/>
      <c r="D104" s="226"/>
      <c r="E104" s="226"/>
      <c r="F104" s="2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27"/>
    </row>
    <row r="105" spans="1:50" ht="52.5" customHeight="1">
      <c r="A105" s="225"/>
      <c r="B105" s="226"/>
      <c r="C105" s="226"/>
      <c r="D105" s="226"/>
      <c r="E105" s="226"/>
      <c r="F105" s="2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27"/>
    </row>
    <row r="106" spans="1:50" ht="52.5" customHeight="1">
      <c r="A106" s="225"/>
      <c r="B106" s="226"/>
      <c r="C106" s="226"/>
      <c r="D106" s="226"/>
      <c r="E106" s="226"/>
      <c r="F106" s="22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27"/>
    </row>
    <row r="107" spans="1:50" ht="52.5" customHeight="1">
      <c r="A107" s="225"/>
      <c r="B107" s="226"/>
      <c r="C107" s="226"/>
      <c r="D107" s="226"/>
      <c r="E107" s="226"/>
      <c r="F107" s="22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27"/>
    </row>
    <row r="108" spans="1:50" ht="52.5" customHeight="1">
      <c r="A108" s="225"/>
      <c r="B108" s="226"/>
      <c r="C108" s="226"/>
      <c r="D108" s="226"/>
      <c r="E108" s="226"/>
      <c r="F108" s="22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27"/>
    </row>
    <row r="109" spans="1:50" ht="52.5" customHeight="1">
      <c r="A109" s="225"/>
      <c r="B109" s="226"/>
      <c r="C109" s="226"/>
      <c r="D109" s="226"/>
      <c r="E109" s="226"/>
      <c r="F109" s="22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19"/>
      <c r="AO109" s="19"/>
      <c r="AP109" s="19"/>
      <c r="AQ109" s="19"/>
      <c r="AR109" s="19"/>
      <c r="AS109" s="19"/>
      <c r="AT109" s="19"/>
      <c r="AU109" s="19"/>
      <c r="AV109" s="19"/>
      <c r="AW109" s="19"/>
      <c r="AX109" s="27"/>
    </row>
    <row r="110" spans="1:50" ht="52.5" customHeight="1">
      <c r="A110" s="225"/>
      <c r="B110" s="226"/>
      <c r="C110" s="226"/>
      <c r="D110" s="226"/>
      <c r="E110" s="226"/>
      <c r="F110" s="227"/>
      <c r="G110" s="2"/>
      <c r="H110" s="3"/>
      <c r="I110" s="3"/>
      <c r="J110" s="3"/>
      <c r="K110" s="3"/>
      <c r="L110" s="3"/>
      <c r="M110" s="3"/>
      <c r="N110" s="3"/>
      <c r="O110" s="3"/>
      <c r="P110" s="3"/>
      <c r="Q110" s="3"/>
      <c r="R110" s="3"/>
      <c r="S110" s="3"/>
      <c r="T110" s="3"/>
      <c r="U110" s="3"/>
      <c r="V110" s="3"/>
      <c r="W110" s="3"/>
      <c r="X110" s="3"/>
      <c r="Y110" s="3"/>
      <c r="Z110" s="3"/>
      <c r="AA110" s="3"/>
      <c r="AB110" s="3"/>
      <c r="AC110" s="3"/>
      <c r="AD110" s="19"/>
      <c r="AE110" s="19"/>
      <c r="AF110" s="19"/>
      <c r="AG110" s="19"/>
      <c r="AH110" s="19"/>
      <c r="AI110" s="19"/>
      <c r="AJ110" s="19"/>
      <c r="AK110" s="19"/>
      <c r="AL110" s="19"/>
      <c r="AM110" s="19"/>
      <c r="AN110" s="19"/>
      <c r="AO110" s="19"/>
      <c r="AP110" s="19"/>
      <c r="AQ110" s="19"/>
      <c r="AR110" s="19"/>
      <c r="AS110" s="19"/>
      <c r="AT110" s="19"/>
      <c r="AU110" s="19"/>
      <c r="AV110" s="19"/>
      <c r="AW110" s="19"/>
      <c r="AX110" s="27"/>
    </row>
    <row r="111" spans="1:50" ht="42" customHeight="1">
      <c r="A111" s="225"/>
      <c r="B111" s="226"/>
      <c r="C111" s="226"/>
      <c r="D111" s="226"/>
      <c r="E111" s="226"/>
      <c r="F111" s="227"/>
      <c r="G111" s="2"/>
      <c r="H111" s="3"/>
      <c r="I111" s="3"/>
      <c r="J111" s="3"/>
      <c r="K111" s="3"/>
      <c r="L111" s="3"/>
      <c r="M111" s="3"/>
      <c r="N111" s="3"/>
      <c r="O111" s="3"/>
      <c r="P111" s="3"/>
      <c r="Q111" s="3"/>
      <c r="R111" s="3"/>
      <c r="S111" s="3"/>
      <c r="T111" s="3"/>
      <c r="U111" s="3"/>
      <c r="V111" s="3"/>
      <c r="W111" s="3"/>
      <c r="X111" s="3"/>
      <c r="Y111" s="3"/>
      <c r="Z111" s="3"/>
      <c r="AA111" s="3"/>
      <c r="AB111" s="3"/>
      <c r="AC111" s="3"/>
      <c r="AD111" s="19"/>
      <c r="AE111" s="19"/>
      <c r="AF111" s="19"/>
      <c r="AG111" s="19"/>
      <c r="AH111" s="19"/>
      <c r="AI111" s="19"/>
      <c r="AJ111" s="19"/>
      <c r="AK111" s="19"/>
      <c r="AL111" s="19"/>
      <c r="AM111" s="19"/>
      <c r="AN111" s="19"/>
      <c r="AO111" s="19"/>
      <c r="AP111" s="19"/>
      <c r="AQ111" s="19"/>
      <c r="AR111" s="19"/>
      <c r="AS111" s="19"/>
      <c r="AT111" s="19"/>
      <c r="AU111" s="19"/>
      <c r="AV111" s="19"/>
      <c r="AW111" s="19"/>
      <c r="AX111" s="27"/>
    </row>
    <row r="112" spans="1:50" ht="52.5" customHeight="1">
      <c r="A112" s="225"/>
      <c r="B112" s="226"/>
      <c r="C112" s="226"/>
      <c r="D112" s="226"/>
      <c r="E112" s="226"/>
      <c r="F112" s="227"/>
      <c r="G112" s="2"/>
      <c r="H112" s="3"/>
      <c r="I112" s="3"/>
      <c r="J112" s="3"/>
      <c r="K112" s="3"/>
      <c r="L112" s="3"/>
      <c r="M112" s="3"/>
      <c r="N112" s="3"/>
      <c r="O112" s="3"/>
      <c r="P112" s="3"/>
      <c r="Q112" s="3"/>
      <c r="R112" s="3"/>
      <c r="S112" s="3"/>
      <c r="T112" s="3"/>
      <c r="U112" s="3"/>
      <c r="V112" s="3"/>
      <c r="W112" s="3"/>
      <c r="X112" s="3"/>
      <c r="Y112" s="3"/>
      <c r="Z112" s="3"/>
      <c r="AA112" s="3"/>
      <c r="AB112" s="3"/>
      <c r="AC112" s="3"/>
      <c r="AD112" s="19"/>
      <c r="AE112" s="19"/>
      <c r="AF112" s="19"/>
      <c r="AG112" s="19"/>
      <c r="AH112" s="19"/>
      <c r="AI112" s="19"/>
      <c r="AJ112" s="19"/>
      <c r="AK112" s="19"/>
      <c r="AL112" s="19"/>
      <c r="AM112" s="19"/>
      <c r="AN112" s="19"/>
      <c r="AO112" s="19"/>
      <c r="AP112" s="19"/>
      <c r="AQ112" s="19"/>
      <c r="AR112" s="19"/>
      <c r="AS112" s="19"/>
      <c r="AT112" s="19"/>
      <c r="AU112" s="19"/>
      <c r="AV112" s="19"/>
      <c r="AW112" s="19"/>
      <c r="AX112" s="27"/>
    </row>
    <row r="113" spans="1:50" ht="52.5" customHeight="1">
      <c r="A113" s="225"/>
      <c r="B113" s="226"/>
      <c r="C113" s="226"/>
      <c r="D113" s="226"/>
      <c r="E113" s="226"/>
      <c r="F113" s="227"/>
      <c r="G113" s="2"/>
      <c r="H113" s="3"/>
      <c r="I113" s="3"/>
      <c r="J113" s="3"/>
      <c r="K113" s="3"/>
      <c r="L113" s="3"/>
      <c r="M113" s="3"/>
      <c r="N113" s="3"/>
      <c r="O113" s="3"/>
      <c r="P113" s="3"/>
      <c r="Q113" s="3"/>
      <c r="R113" s="3"/>
      <c r="S113" s="3"/>
      <c r="T113" s="3"/>
      <c r="U113" s="3"/>
      <c r="V113" s="3"/>
      <c r="W113" s="3"/>
      <c r="X113" s="3"/>
      <c r="Y113" s="3"/>
      <c r="Z113" s="3"/>
      <c r="AA113" s="3"/>
      <c r="AB113" s="3"/>
      <c r="AC113" s="3"/>
      <c r="AD113" s="19"/>
      <c r="AE113" s="19"/>
      <c r="AF113" s="19"/>
      <c r="AG113" s="19"/>
      <c r="AH113" s="19"/>
      <c r="AI113" s="19"/>
      <c r="AJ113" s="19"/>
      <c r="AK113" s="19"/>
      <c r="AL113" s="19"/>
      <c r="AM113" s="19"/>
      <c r="AN113" s="19"/>
      <c r="AO113" s="19"/>
      <c r="AP113" s="19"/>
      <c r="AQ113" s="19"/>
      <c r="AR113" s="19"/>
      <c r="AS113" s="19"/>
      <c r="AT113" s="19"/>
      <c r="AU113" s="19"/>
      <c r="AV113" s="19"/>
      <c r="AW113" s="19"/>
      <c r="AX113" s="27"/>
    </row>
    <row r="114" spans="1:50" ht="52.5" customHeight="1">
      <c r="A114" s="225"/>
      <c r="B114" s="226"/>
      <c r="C114" s="226"/>
      <c r="D114" s="226"/>
      <c r="E114" s="226"/>
      <c r="F114" s="227"/>
      <c r="G114" s="2"/>
      <c r="H114" s="3"/>
      <c r="I114" s="3"/>
      <c r="J114" s="3"/>
      <c r="K114" s="3"/>
      <c r="L114" s="3"/>
      <c r="M114" s="3"/>
      <c r="N114" s="3"/>
      <c r="O114" s="3"/>
      <c r="P114" s="3"/>
      <c r="Q114" s="3"/>
      <c r="R114" s="3"/>
      <c r="S114" s="3"/>
      <c r="T114" s="3"/>
      <c r="U114" s="3"/>
      <c r="V114" s="3"/>
      <c r="W114" s="3"/>
      <c r="X114" s="3"/>
      <c r="Y114" s="3"/>
      <c r="Z114" s="3"/>
      <c r="AA114" s="3"/>
      <c r="AB114" s="3"/>
      <c r="AC114" s="3"/>
      <c r="AD114" s="19"/>
      <c r="AE114" s="19"/>
      <c r="AF114" s="19"/>
      <c r="AG114" s="19"/>
      <c r="AH114" s="19"/>
      <c r="AI114" s="19"/>
      <c r="AJ114" s="19"/>
      <c r="AK114" s="19"/>
      <c r="AL114" s="19"/>
      <c r="AM114" s="19"/>
      <c r="AN114" s="19"/>
      <c r="AO114" s="19"/>
      <c r="AP114" s="19"/>
      <c r="AQ114" s="19"/>
      <c r="AR114" s="19"/>
      <c r="AS114" s="19"/>
      <c r="AT114" s="19"/>
      <c r="AU114" s="19"/>
      <c r="AV114" s="19"/>
      <c r="AW114" s="19"/>
      <c r="AX114" s="27"/>
    </row>
    <row r="115" spans="1:50" ht="52.5" customHeight="1">
      <c r="A115" s="225"/>
      <c r="B115" s="226"/>
      <c r="C115" s="226"/>
      <c r="D115" s="226"/>
      <c r="E115" s="226"/>
      <c r="F115" s="227"/>
      <c r="G115" s="2"/>
      <c r="H115" s="3"/>
      <c r="I115" s="3"/>
      <c r="J115" s="3"/>
      <c r="K115" s="3"/>
      <c r="L115" s="3"/>
      <c r="M115" s="3"/>
      <c r="N115" s="3"/>
      <c r="O115" s="3"/>
      <c r="P115" s="3"/>
      <c r="Q115" s="3"/>
      <c r="R115" s="3"/>
      <c r="S115" s="3"/>
      <c r="T115" s="3"/>
      <c r="U115" s="3"/>
      <c r="V115" s="3"/>
      <c r="W115" s="3"/>
      <c r="X115" s="3"/>
      <c r="Y115" s="3"/>
      <c r="Z115" s="3"/>
      <c r="AA115" s="3"/>
      <c r="AB115" s="3"/>
      <c r="AC115" s="3"/>
      <c r="AD115" s="19"/>
      <c r="AE115" s="19"/>
      <c r="AF115" s="19"/>
      <c r="AG115" s="19"/>
      <c r="AH115" s="19"/>
      <c r="AI115" s="19"/>
      <c r="AJ115" s="19"/>
      <c r="AK115" s="19"/>
      <c r="AL115" s="19"/>
      <c r="AM115" s="19"/>
      <c r="AN115" s="19"/>
      <c r="AO115" s="19"/>
      <c r="AP115" s="19"/>
      <c r="AQ115" s="19"/>
      <c r="AR115" s="19"/>
      <c r="AS115" s="19"/>
      <c r="AT115" s="19"/>
      <c r="AU115" s="19"/>
      <c r="AV115" s="19"/>
      <c r="AW115" s="19"/>
      <c r="AX115" s="28"/>
    </row>
    <row r="116" spans="1:50" ht="52.5" customHeight="1">
      <c r="A116" s="225"/>
      <c r="B116" s="226"/>
      <c r="C116" s="226"/>
      <c r="D116" s="226"/>
      <c r="E116" s="226"/>
      <c r="F116" s="227"/>
      <c r="G116" s="2"/>
      <c r="H116" s="3"/>
      <c r="I116" s="3"/>
      <c r="J116" s="3"/>
      <c r="K116" s="3"/>
      <c r="L116" s="3"/>
      <c r="M116" s="3"/>
      <c r="N116" s="3"/>
      <c r="O116" s="3"/>
      <c r="P116" s="3"/>
      <c r="Q116" s="3"/>
      <c r="R116" s="3"/>
      <c r="S116" s="3"/>
      <c r="T116" s="3"/>
      <c r="U116" s="3"/>
      <c r="V116" s="3"/>
      <c r="W116" s="3"/>
      <c r="X116" s="3"/>
      <c r="Y116" s="3"/>
      <c r="Z116" s="3"/>
      <c r="AA116" s="3"/>
      <c r="AB116" s="3"/>
      <c r="AC116" s="3"/>
      <c r="AD116" s="19"/>
      <c r="AE116" s="19"/>
      <c r="AF116" s="19"/>
      <c r="AG116" s="19"/>
      <c r="AH116" s="19"/>
      <c r="AI116" s="19"/>
      <c r="AJ116" s="19"/>
      <c r="AK116" s="19"/>
      <c r="AL116" s="19"/>
      <c r="AM116" s="19"/>
      <c r="AN116" s="19"/>
      <c r="AO116" s="19"/>
      <c r="AP116" s="19"/>
      <c r="AQ116" s="19"/>
      <c r="AR116" s="19"/>
      <c r="AS116" s="19"/>
      <c r="AT116" s="19"/>
      <c r="AU116" s="19"/>
      <c r="AV116" s="19"/>
      <c r="AW116" s="19"/>
      <c r="AX116" s="28"/>
    </row>
    <row r="117" spans="1:50" ht="52.5" customHeight="1">
      <c r="A117" s="225"/>
      <c r="B117" s="226"/>
      <c r="C117" s="226"/>
      <c r="D117" s="226"/>
      <c r="E117" s="226"/>
      <c r="F117" s="227"/>
      <c r="G117" s="2"/>
      <c r="H117" s="3"/>
      <c r="I117" s="3"/>
      <c r="J117" s="3"/>
      <c r="K117" s="3"/>
      <c r="L117" s="3"/>
      <c r="M117" s="3"/>
      <c r="N117" s="3"/>
      <c r="O117" s="3"/>
      <c r="P117" s="3"/>
      <c r="Q117" s="3"/>
      <c r="R117" s="3"/>
      <c r="S117" s="3"/>
      <c r="T117" s="3"/>
      <c r="U117" s="3"/>
      <c r="V117" s="3"/>
      <c r="W117" s="3"/>
      <c r="X117" s="3"/>
      <c r="Y117" s="3"/>
      <c r="Z117" s="3"/>
      <c r="AA117" s="3"/>
      <c r="AB117" s="3"/>
      <c r="AC117" s="3"/>
      <c r="AD117" s="19"/>
      <c r="AE117" s="19"/>
      <c r="AF117" s="19"/>
      <c r="AG117" s="19"/>
      <c r="AH117" s="19"/>
      <c r="AI117" s="19"/>
      <c r="AJ117" s="19"/>
      <c r="AK117" s="19"/>
      <c r="AL117" s="19"/>
      <c r="AM117" s="19"/>
      <c r="AN117" s="19"/>
      <c r="AO117" s="19"/>
      <c r="AP117" s="19"/>
      <c r="AQ117" s="19"/>
      <c r="AR117" s="19"/>
      <c r="AS117" s="19"/>
      <c r="AT117" s="19"/>
      <c r="AU117" s="19"/>
      <c r="AV117" s="19"/>
      <c r="AW117" s="19"/>
      <c r="AX117" s="28"/>
    </row>
    <row r="118" spans="1:50" ht="47.25" customHeight="1">
      <c r="A118" s="225"/>
      <c r="B118" s="226"/>
      <c r="C118" s="226"/>
      <c r="D118" s="226"/>
      <c r="E118" s="226"/>
      <c r="F118" s="227"/>
      <c r="G118" s="2"/>
      <c r="H118" s="3"/>
      <c r="I118" s="3"/>
      <c r="J118" s="3"/>
      <c r="K118" s="3"/>
      <c r="L118" s="3"/>
      <c r="M118" s="3"/>
      <c r="N118" s="3"/>
      <c r="O118" s="3"/>
      <c r="P118" s="3"/>
      <c r="Q118" s="3"/>
      <c r="R118" s="3"/>
      <c r="S118" s="3"/>
      <c r="T118" s="3"/>
      <c r="U118" s="3"/>
      <c r="V118" s="3"/>
      <c r="W118" s="3"/>
      <c r="X118" s="3"/>
      <c r="Y118" s="3"/>
      <c r="Z118" s="3"/>
      <c r="AA118" s="3"/>
      <c r="AB118" s="3"/>
      <c r="AC118" s="3"/>
      <c r="AD118" s="19"/>
      <c r="AE118" s="19"/>
      <c r="AF118" s="19"/>
      <c r="AG118" s="19"/>
      <c r="AH118" s="19"/>
      <c r="AI118" s="19"/>
      <c r="AJ118" s="19"/>
      <c r="AK118" s="19"/>
      <c r="AL118" s="19"/>
      <c r="AM118" s="19"/>
      <c r="AN118" s="19"/>
      <c r="AO118" s="19"/>
      <c r="AP118" s="19"/>
      <c r="AQ118" s="19"/>
      <c r="AR118" s="19"/>
      <c r="AS118" s="19"/>
      <c r="AT118" s="19"/>
      <c r="AU118" s="19"/>
      <c r="AV118" s="19"/>
      <c r="AW118" s="19"/>
      <c r="AX118" s="28"/>
    </row>
    <row r="119" spans="1:50" ht="18" customHeight="1">
      <c r="A119" s="225"/>
      <c r="B119" s="226"/>
      <c r="C119" s="226"/>
      <c r="D119" s="226"/>
      <c r="E119" s="226"/>
      <c r="F119" s="227"/>
      <c r="G119" s="2"/>
      <c r="H119" s="3"/>
      <c r="I119" s="3"/>
      <c r="J119" s="3"/>
      <c r="K119" s="3"/>
      <c r="L119" s="3"/>
      <c r="M119" s="3"/>
      <c r="N119" s="3"/>
      <c r="O119" s="3"/>
      <c r="P119" s="3"/>
      <c r="Q119" s="3"/>
      <c r="R119" s="3"/>
      <c r="S119" s="3"/>
      <c r="T119" s="3"/>
      <c r="U119" s="3"/>
      <c r="V119" s="3"/>
      <c r="W119" s="3"/>
      <c r="X119" s="3"/>
      <c r="Y119" s="3"/>
      <c r="Z119" s="3"/>
      <c r="AA119" s="3"/>
      <c r="AB119" s="3"/>
      <c r="AC119" s="3"/>
      <c r="AD119" s="19"/>
      <c r="AE119" s="19"/>
      <c r="AF119" s="19"/>
      <c r="AG119" s="19"/>
      <c r="AH119" s="19"/>
      <c r="AI119" s="19"/>
      <c r="AJ119" s="19"/>
      <c r="AK119" s="19"/>
      <c r="AL119" s="19"/>
      <c r="AM119" s="19"/>
      <c r="AN119" s="19"/>
      <c r="AO119" s="19"/>
      <c r="AP119" s="19"/>
      <c r="AQ119" s="19"/>
      <c r="AR119" s="19"/>
      <c r="AS119" s="19"/>
      <c r="AT119" s="19"/>
      <c r="AU119" s="19"/>
      <c r="AV119" s="19"/>
      <c r="AW119" s="19"/>
      <c r="AX119" s="28"/>
    </row>
    <row r="120" spans="1:50" ht="149.25" customHeight="1" thickBot="1">
      <c r="A120" s="228"/>
      <c r="B120" s="229"/>
      <c r="C120" s="229"/>
      <c r="D120" s="229"/>
      <c r="E120" s="229"/>
      <c r="F120" s="230"/>
      <c r="G120" s="29"/>
      <c r="H120" s="30"/>
      <c r="I120" s="30"/>
      <c r="J120" s="30"/>
      <c r="K120" s="30"/>
      <c r="L120" s="30"/>
      <c r="M120" s="30"/>
      <c r="N120" s="30"/>
      <c r="O120" s="30"/>
      <c r="P120" s="30"/>
      <c r="Q120" s="30"/>
      <c r="R120" s="30"/>
      <c r="S120" s="30"/>
      <c r="T120" s="30"/>
      <c r="U120" s="30"/>
      <c r="V120" s="30"/>
      <c r="W120" s="30"/>
      <c r="X120" s="30"/>
      <c r="Y120" s="30"/>
      <c r="Z120" s="30"/>
      <c r="AA120" s="30"/>
      <c r="AB120" s="30"/>
      <c r="AC120" s="30"/>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29" s="19" customFormat="1" ht="24" customHeight="1" thickBot="1">
      <c r="A121" s="25"/>
      <c r="B121" s="25"/>
      <c r="C121" s="25"/>
      <c r="D121" s="25"/>
      <c r="E121" s="25"/>
      <c r="F121" s="25"/>
      <c r="G121" s="3"/>
      <c r="H121" s="3"/>
      <c r="I121" s="3"/>
      <c r="J121" s="3"/>
      <c r="K121" s="3"/>
      <c r="L121" s="3"/>
      <c r="M121" s="3"/>
      <c r="N121" s="3"/>
      <c r="O121" s="3"/>
      <c r="P121" s="3"/>
      <c r="Q121" s="3"/>
      <c r="R121" s="3"/>
      <c r="S121" s="3"/>
      <c r="T121" s="3"/>
      <c r="U121" s="3"/>
      <c r="V121" s="3"/>
      <c r="W121" s="3"/>
      <c r="X121" s="3"/>
      <c r="Y121" s="3"/>
      <c r="Z121" s="3"/>
      <c r="AA121" s="3"/>
      <c r="AB121" s="3"/>
      <c r="AC121" s="3"/>
    </row>
    <row r="122" spans="1:50" ht="30" customHeight="1">
      <c r="A122" s="293" t="s">
        <v>40</v>
      </c>
      <c r="B122" s="294"/>
      <c r="C122" s="294"/>
      <c r="D122" s="294"/>
      <c r="E122" s="294"/>
      <c r="F122" s="295"/>
      <c r="G122" s="389" t="s">
        <v>181</v>
      </c>
      <c r="H122" s="390"/>
      <c r="I122" s="390"/>
      <c r="J122" s="390"/>
      <c r="K122" s="390"/>
      <c r="L122" s="390"/>
      <c r="M122" s="390"/>
      <c r="N122" s="390"/>
      <c r="O122" s="390"/>
      <c r="P122" s="390"/>
      <c r="Q122" s="390"/>
      <c r="R122" s="390"/>
      <c r="S122" s="390"/>
      <c r="T122" s="390"/>
      <c r="U122" s="390"/>
      <c r="V122" s="390"/>
      <c r="W122" s="390"/>
      <c r="X122" s="390"/>
      <c r="Y122" s="390"/>
      <c r="Z122" s="390"/>
      <c r="AA122" s="390"/>
      <c r="AB122" s="391"/>
      <c r="AC122" s="389" t="s">
        <v>221</v>
      </c>
      <c r="AD122" s="392"/>
      <c r="AE122" s="392"/>
      <c r="AF122" s="392"/>
      <c r="AG122" s="392"/>
      <c r="AH122" s="392"/>
      <c r="AI122" s="392"/>
      <c r="AJ122" s="392"/>
      <c r="AK122" s="392"/>
      <c r="AL122" s="392"/>
      <c r="AM122" s="392"/>
      <c r="AN122" s="392"/>
      <c r="AO122" s="392"/>
      <c r="AP122" s="392"/>
      <c r="AQ122" s="392"/>
      <c r="AR122" s="392"/>
      <c r="AS122" s="392"/>
      <c r="AT122" s="392"/>
      <c r="AU122" s="392"/>
      <c r="AV122" s="392"/>
      <c r="AW122" s="392"/>
      <c r="AX122" s="393"/>
    </row>
    <row r="123" spans="1:50" ht="24.75" customHeight="1">
      <c r="A123" s="49"/>
      <c r="B123" s="50"/>
      <c r="C123" s="50"/>
      <c r="D123" s="50"/>
      <c r="E123" s="50"/>
      <c r="F123" s="51"/>
      <c r="G123" s="316" t="s">
        <v>21</v>
      </c>
      <c r="H123" s="140"/>
      <c r="I123" s="140"/>
      <c r="J123" s="140"/>
      <c r="K123" s="140"/>
      <c r="L123" s="266" t="s">
        <v>22</v>
      </c>
      <c r="M123" s="107"/>
      <c r="N123" s="107"/>
      <c r="O123" s="107"/>
      <c r="P123" s="107"/>
      <c r="Q123" s="107"/>
      <c r="R123" s="107"/>
      <c r="S123" s="107"/>
      <c r="T123" s="107"/>
      <c r="U123" s="107"/>
      <c r="V123" s="107"/>
      <c r="W123" s="107"/>
      <c r="X123" s="108"/>
      <c r="Y123" s="312" t="s">
        <v>23</v>
      </c>
      <c r="Z123" s="313"/>
      <c r="AA123" s="313"/>
      <c r="AB123" s="314"/>
      <c r="AC123" s="316" t="s">
        <v>21</v>
      </c>
      <c r="AD123" s="140"/>
      <c r="AE123" s="140"/>
      <c r="AF123" s="140"/>
      <c r="AG123" s="140"/>
      <c r="AH123" s="266" t="s">
        <v>22</v>
      </c>
      <c r="AI123" s="107"/>
      <c r="AJ123" s="107"/>
      <c r="AK123" s="107"/>
      <c r="AL123" s="107"/>
      <c r="AM123" s="107"/>
      <c r="AN123" s="107"/>
      <c r="AO123" s="107"/>
      <c r="AP123" s="107"/>
      <c r="AQ123" s="107"/>
      <c r="AR123" s="107"/>
      <c r="AS123" s="107"/>
      <c r="AT123" s="108"/>
      <c r="AU123" s="312" t="s">
        <v>23</v>
      </c>
      <c r="AV123" s="313"/>
      <c r="AW123" s="313"/>
      <c r="AX123" s="315"/>
    </row>
    <row r="124" spans="1:50" ht="24.75" customHeight="1">
      <c r="A124" s="49"/>
      <c r="B124" s="50"/>
      <c r="C124" s="50"/>
      <c r="D124" s="50"/>
      <c r="E124" s="50"/>
      <c r="F124" s="51"/>
      <c r="G124" s="335"/>
      <c r="H124" s="240"/>
      <c r="I124" s="240"/>
      <c r="J124" s="240"/>
      <c r="K124" s="336"/>
      <c r="L124" s="337"/>
      <c r="M124" s="338"/>
      <c r="N124" s="338"/>
      <c r="O124" s="338"/>
      <c r="P124" s="338"/>
      <c r="Q124" s="338"/>
      <c r="R124" s="338"/>
      <c r="S124" s="338"/>
      <c r="T124" s="338"/>
      <c r="U124" s="338"/>
      <c r="V124" s="338"/>
      <c r="W124" s="338"/>
      <c r="X124" s="339"/>
      <c r="Y124" s="327">
        <v>26</v>
      </c>
      <c r="Z124" s="328"/>
      <c r="AA124" s="328"/>
      <c r="AB124" s="340"/>
      <c r="AC124" s="335"/>
      <c r="AD124" s="240"/>
      <c r="AE124" s="240"/>
      <c r="AF124" s="240"/>
      <c r="AG124" s="336"/>
      <c r="AH124" s="337"/>
      <c r="AI124" s="338"/>
      <c r="AJ124" s="338"/>
      <c r="AK124" s="338"/>
      <c r="AL124" s="338"/>
      <c r="AM124" s="338"/>
      <c r="AN124" s="338"/>
      <c r="AO124" s="338"/>
      <c r="AP124" s="338"/>
      <c r="AQ124" s="338"/>
      <c r="AR124" s="338"/>
      <c r="AS124" s="338"/>
      <c r="AT124" s="339"/>
      <c r="AU124" s="327">
        <v>7</v>
      </c>
      <c r="AV124" s="328"/>
      <c r="AW124" s="328"/>
      <c r="AX124" s="329"/>
    </row>
    <row r="125" spans="1:50" ht="24.75" customHeight="1">
      <c r="A125" s="49"/>
      <c r="B125" s="50"/>
      <c r="C125" s="50"/>
      <c r="D125" s="50"/>
      <c r="E125" s="50"/>
      <c r="F125" s="51"/>
      <c r="G125" s="330"/>
      <c r="H125" s="265"/>
      <c r="I125" s="265"/>
      <c r="J125" s="265"/>
      <c r="K125" s="331"/>
      <c r="L125" s="332"/>
      <c r="M125" s="333"/>
      <c r="N125" s="333"/>
      <c r="O125" s="333"/>
      <c r="P125" s="333"/>
      <c r="Q125" s="333"/>
      <c r="R125" s="333"/>
      <c r="S125" s="333"/>
      <c r="T125" s="333"/>
      <c r="U125" s="333"/>
      <c r="V125" s="333"/>
      <c r="W125" s="333"/>
      <c r="X125" s="334"/>
      <c r="Y125" s="396"/>
      <c r="Z125" s="397"/>
      <c r="AA125" s="397"/>
      <c r="AB125" s="398"/>
      <c r="AC125" s="330"/>
      <c r="AD125" s="265"/>
      <c r="AE125" s="265"/>
      <c r="AF125" s="265"/>
      <c r="AG125" s="331"/>
      <c r="AH125" s="332"/>
      <c r="AI125" s="333"/>
      <c r="AJ125" s="333"/>
      <c r="AK125" s="333"/>
      <c r="AL125" s="333"/>
      <c r="AM125" s="333"/>
      <c r="AN125" s="333"/>
      <c r="AO125" s="333"/>
      <c r="AP125" s="333"/>
      <c r="AQ125" s="333"/>
      <c r="AR125" s="333"/>
      <c r="AS125" s="333"/>
      <c r="AT125" s="334"/>
      <c r="AU125" s="399"/>
      <c r="AV125" s="397"/>
      <c r="AW125" s="397"/>
      <c r="AX125" s="400"/>
    </row>
    <row r="126" spans="1:50" ht="24.75" customHeight="1">
      <c r="A126" s="49"/>
      <c r="B126" s="50"/>
      <c r="C126" s="50"/>
      <c r="D126" s="50"/>
      <c r="E126" s="50"/>
      <c r="F126" s="51"/>
      <c r="G126" s="330"/>
      <c r="H126" s="265"/>
      <c r="I126" s="265"/>
      <c r="J126" s="265"/>
      <c r="K126" s="331"/>
      <c r="L126" s="332"/>
      <c r="M126" s="333"/>
      <c r="N126" s="333"/>
      <c r="O126" s="333"/>
      <c r="P126" s="333"/>
      <c r="Q126" s="333"/>
      <c r="R126" s="333"/>
      <c r="S126" s="333"/>
      <c r="T126" s="333"/>
      <c r="U126" s="333"/>
      <c r="V126" s="333"/>
      <c r="W126" s="333"/>
      <c r="X126" s="334"/>
      <c r="Y126" s="396"/>
      <c r="Z126" s="397"/>
      <c r="AA126" s="397"/>
      <c r="AB126" s="398"/>
      <c r="AC126" s="330"/>
      <c r="AD126" s="265"/>
      <c r="AE126" s="265"/>
      <c r="AF126" s="265"/>
      <c r="AG126" s="331"/>
      <c r="AH126" s="332"/>
      <c r="AI126" s="333"/>
      <c r="AJ126" s="333"/>
      <c r="AK126" s="333"/>
      <c r="AL126" s="333"/>
      <c r="AM126" s="333"/>
      <c r="AN126" s="333"/>
      <c r="AO126" s="333"/>
      <c r="AP126" s="333"/>
      <c r="AQ126" s="333"/>
      <c r="AR126" s="333"/>
      <c r="AS126" s="333"/>
      <c r="AT126" s="334"/>
      <c r="AU126" s="396"/>
      <c r="AV126" s="397"/>
      <c r="AW126" s="397"/>
      <c r="AX126" s="400"/>
    </row>
    <row r="127" spans="1:50" ht="24.75" customHeight="1">
      <c r="A127" s="49"/>
      <c r="B127" s="50"/>
      <c r="C127" s="50"/>
      <c r="D127" s="50"/>
      <c r="E127" s="50"/>
      <c r="F127" s="51"/>
      <c r="G127" s="330"/>
      <c r="H127" s="265"/>
      <c r="I127" s="265"/>
      <c r="J127" s="265"/>
      <c r="K127" s="331"/>
      <c r="L127" s="332"/>
      <c r="M127" s="333"/>
      <c r="N127" s="333"/>
      <c r="O127" s="333"/>
      <c r="P127" s="333"/>
      <c r="Q127" s="333"/>
      <c r="R127" s="333"/>
      <c r="S127" s="333"/>
      <c r="T127" s="333"/>
      <c r="U127" s="333"/>
      <c r="V127" s="333"/>
      <c r="W127" s="333"/>
      <c r="X127" s="334"/>
      <c r="Y127" s="396"/>
      <c r="Z127" s="397"/>
      <c r="AA127" s="397"/>
      <c r="AB127" s="398"/>
      <c r="AC127" s="330"/>
      <c r="AD127" s="265"/>
      <c r="AE127" s="265"/>
      <c r="AF127" s="265"/>
      <c r="AG127" s="331"/>
      <c r="AH127" s="332"/>
      <c r="AI127" s="333"/>
      <c r="AJ127" s="333"/>
      <c r="AK127" s="333"/>
      <c r="AL127" s="333"/>
      <c r="AM127" s="333"/>
      <c r="AN127" s="333"/>
      <c r="AO127" s="333"/>
      <c r="AP127" s="333"/>
      <c r="AQ127" s="333"/>
      <c r="AR127" s="333"/>
      <c r="AS127" s="333"/>
      <c r="AT127" s="334"/>
      <c r="AU127" s="396"/>
      <c r="AV127" s="397"/>
      <c r="AW127" s="397"/>
      <c r="AX127" s="400"/>
    </row>
    <row r="128" spans="1:50" ht="24.75" customHeight="1">
      <c r="A128" s="49"/>
      <c r="B128" s="50"/>
      <c r="C128" s="50"/>
      <c r="D128" s="50"/>
      <c r="E128" s="50"/>
      <c r="F128" s="51"/>
      <c r="G128" s="330"/>
      <c r="H128" s="265"/>
      <c r="I128" s="265"/>
      <c r="J128" s="265"/>
      <c r="K128" s="331"/>
      <c r="L128" s="332"/>
      <c r="M128" s="333"/>
      <c r="N128" s="333"/>
      <c r="O128" s="333"/>
      <c r="P128" s="333"/>
      <c r="Q128" s="333"/>
      <c r="R128" s="333"/>
      <c r="S128" s="333"/>
      <c r="T128" s="333"/>
      <c r="U128" s="333"/>
      <c r="V128" s="333"/>
      <c r="W128" s="333"/>
      <c r="X128" s="334"/>
      <c r="Y128" s="396"/>
      <c r="Z128" s="397"/>
      <c r="AA128" s="397"/>
      <c r="AB128" s="397"/>
      <c r="AC128" s="330"/>
      <c r="AD128" s="265"/>
      <c r="AE128" s="265"/>
      <c r="AF128" s="265"/>
      <c r="AG128" s="331"/>
      <c r="AH128" s="332"/>
      <c r="AI128" s="333"/>
      <c r="AJ128" s="333"/>
      <c r="AK128" s="333"/>
      <c r="AL128" s="333"/>
      <c r="AM128" s="333"/>
      <c r="AN128" s="333"/>
      <c r="AO128" s="333"/>
      <c r="AP128" s="333"/>
      <c r="AQ128" s="333"/>
      <c r="AR128" s="333"/>
      <c r="AS128" s="333"/>
      <c r="AT128" s="334"/>
      <c r="AU128" s="396"/>
      <c r="AV128" s="397"/>
      <c r="AW128" s="397"/>
      <c r="AX128" s="400"/>
    </row>
    <row r="129" spans="1:50" ht="24.75" customHeight="1">
      <c r="A129" s="49"/>
      <c r="B129" s="50"/>
      <c r="C129" s="50"/>
      <c r="D129" s="50"/>
      <c r="E129" s="50"/>
      <c r="F129" s="51"/>
      <c r="G129" s="330"/>
      <c r="H129" s="265"/>
      <c r="I129" s="265"/>
      <c r="J129" s="265"/>
      <c r="K129" s="331"/>
      <c r="L129" s="332"/>
      <c r="M129" s="333"/>
      <c r="N129" s="333"/>
      <c r="O129" s="333"/>
      <c r="P129" s="333"/>
      <c r="Q129" s="333"/>
      <c r="R129" s="333"/>
      <c r="S129" s="333"/>
      <c r="T129" s="333"/>
      <c r="U129" s="333"/>
      <c r="V129" s="333"/>
      <c r="W129" s="333"/>
      <c r="X129" s="334"/>
      <c r="Y129" s="396"/>
      <c r="Z129" s="397"/>
      <c r="AA129" s="397"/>
      <c r="AB129" s="397"/>
      <c r="AC129" s="330"/>
      <c r="AD129" s="265"/>
      <c r="AE129" s="265"/>
      <c r="AF129" s="265"/>
      <c r="AG129" s="331"/>
      <c r="AH129" s="332"/>
      <c r="AI129" s="333"/>
      <c r="AJ129" s="333"/>
      <c r="AK129" s="333"/>
      <c r="AL129" s="333"/>
      <c r="AM129" s="333"/>
      <c r="AN129" s="333"/>
      <c r="AO129" s="333"/>
      <c r="AP129" s="333"/>
      <c r="AQ129" s="333"/>
      <c r="AR129" s="333"/>
      <c r="AS129" s="333"/>
      <c r="AT129" s="334"/>
      <c r="AU129" s="396"/>
      <c r="AV129" s="397"/>
      <c r="AW129" s="397"/>
      <c r="AX129" s="400"/>
    </row>
    <row r="130" spans="1:50" ht="24.75" customHeight="1">
      <c r="A130" s="49"/>
      <c r="B130" s="50"/>
      <c r="C130" s="50"/>
      <c r="D130" s="50"/>
      <c r="E130" s="50"/>
      <c r="F130" s="51"/>
      <c r="G130" s="330"/>
      <c r="H130" s="265"/>
      <c r="I130" s="265"/>
      <c r="J130" s="265"/>
      <c r="K130" s="331"/>
      <c r="L130" s="332"/>
      <c r="M130" s="333"/>
      <c r="N130" s="333"/>
      <c r="O130" s="333"/>
      <c r="P130" s="333"/>
      <c r="Q130" s="333"/>
      <c r="R130" s="333"/>
      <c r="S130" s="333"/>
      <c r="T130" s="333"/>
      <c r="U130" s="333"/>
      <c r="V130" s="333"/>
      <c r="W130" s="333"/>
      <c r="X130" s="334"/>
      <c r="Y130" s="396"/>
      <c r="Z130" s="397"/>
      <c r="AA130" s="397"/>
      <c r="AB130" s="397"/>
      <c r="AC130" s="330"/>
      <c r="AD130" s="265"/>
      <c r="AE130" s="265"/>
      <c r="AF130" s="265"/>
      <c r="AG130" s="331"/>
      <c r="AH130" s="332"/>
      <c r="AI130" s="333"/>
      <c r="AJ130" s="333"/>
      <c r="AK130" s="333"/>
      <c r="AL130" s="333"/>
      <c r="AM130" s="333"/>
      <c r="AN130" s="333"/>
      <c r="AO130" s="333"/>
      <c r="AP130" s="333"/>
      <c r="AQ130" s="333"/>
      <c r="AR130" s="333"/>
      <c r="AS130" s="333"/>
      <c r="AT130" s="334"/>
      <c r="AU130" s="396"/>
      <c r="AV130" s="397"/>
      <c r="AW130" s="397"/>
      <c r="AX130" s="400"/>
    </row>
    <row r="131" spans="1:50" ht="24.75" customHeight="1">
      <c r="A131" s="49"/>
      <c r="B131" s="50"/>
      <c r="C131" s="50"/>
      <c r="D131" s="50"/>
      <c r="E131" s="50"/>
      <c r="F131" s="51"/>
      <c r="G131" s="483"/>
      <c r="H131" s="238"/>
      <c r="I131" s="238"/>
      <c r="J131" s="238"/>
      <c r="K131" s="484"/>
      <c r="L131" s="485"/>
      <c r="M131" s="486"/>
      <c r="N131" s="486"/>
      <c r="O131" s="486"/>
      <c r="P131" s="486"/>
      <c r="Q131" s="486"/>
      <c r="R131" s="486"/>
      <c r="S131" s="486"/>
      <c r="T131" s="486"/>
      <c r="U131" s="486"/>
      <c r="V131" s="486"/>
      <c r="W131" s="486"/>
      <c r="X131" s="487"/>
      <c r="Y131" s="488"/>
      <c r="Z131" s="489"/>
      <c r="AA131" s="489"/>
      <c r="AB131" s="489"/>
      <c r="AC131" s="483"/>
      <c r="AD131" s="238"/>
      <c r="AE131" s="238"/>
      <c r="AF131" s="238"/>
      <c r="AG131" s="484"/>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49"/>
      <c r="B132" s="50"/>
      <c r="C132" s="50"/>
      <c r="D132" s="50"/>
      <c r="E132" s="50"/>
      <c r="F132" s="51"/>
      <c r="G132" s="491" t="s">
        <v>24</v>
      </c>
      <c r="H132" s="107"/>
      <c r="I132" s="107"/>
      <c r="J132" s="107"/>
      <c r="K132" s="107"/>
      <c r="L132" s="492"/>
      <c r="M132" s="157"/>
      <c r="N132" s="157"/>
      <c r="O132" s="157"/>
      <c r="P132" s="157"/>
      <c r="Q132" s="157"/>
      <c r="R132" s="157"/>
      <c r="S132" s="157"/>
      <c r="T132" s="157"/>
      <c r="U132" s="157"/>
      <c r="V132" s="157"/>
      <c r="W132" s="157"/>
      <c r="X132" s="158"/>
      <c r="Y132" s="493">
        <f>SUM(Y124:AB131)</f>
        <v>26</v>
      </c>
      <c r="Z132" s="494"/>
      <c r="AA132" s="494"/>
      <c r="AB132" s="495"/>
      <c r="AC132" s="491" t="s">
        <v>24</v>
      </c>
      <c r="AD132" s="107"/>
      <c r="AE132" s="107"/>
      <c r="AF132" s="107"/>
      <c r="AG132" s="107"/>
      <c r="AH132" s="492"/>
      <c r="AI132" s="157"/>
      <c r="AJ132" s="157"/>
      <c r="AK132" s="157"/>
      <c r="AL132" s="157"/>
      <c r="AM132" s="157"/>
      <c r="AN132" s="157"/>
      <c r="AO132" s="157"/>
      <c r="AP132" s="157"/>
      <c r="AQ132" s="157"/>
      <c r="AR132" s="157"/>
      <c r="AS132" s="157"/>
      <c r="AT132" s="158"/>
      <c r="AU132" s="493">
        <f>SUM(AU124:AX131)</f>
        <v>7</v>
      </c>
      <c r="AV132" s="494"/>
      <c r="AW132" s="494"/>
      <c r="AX132" s="496"/>
    </row>
    <row r="133" spans="1:50" ht="30" customHeight="1">
      <c r="A133" s="49"/>
      <c r="B133" s="50"/>
      <c r="C133" s="50"/>
      <c r="D133" s="50"/>
      <c r="E133" s="50"/>
      <c r="F133" s="51"/>
      <c r="G133" s="497" t="s">
        <v>182</v>
      </c>
      <c r="H133" s="498"/>
      <c r="I133" s="498"/>
      <c r="J133" s="498"/>
      <c r="K133" s="498"/>
      <c r="L133" s="498"/>
      <c r="M133" s="498"/>
      <c r="N133" s="498"/>
      <c r="O133" s="498"/>
      <c r="P133" s="498"/>
      <c r="Q133" s="498"/>
      <c r="R133" s="498"/>
      <c r="S133" s="498"/>
      <c r="T133" s="498"/>
      <c r="U133" s="498"/>
      <c r="V133" s="498"/>
      <c r="W133" s="498"/>
      <c r="X133" s="498"/>
      <c r="Y133" s="498"/>
      <c r="Z133" s="498"/>
      <c r="AA133" s="498"/>
      <c r="AB133" s="499"/>
      <c r="AC133" s="497" t="s">
        <v>239</v>
      </c>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1"/>
    </row>
    <row r="134" spans="1:50" ht="25.5" customHeight="1">
      <c r="A134" s="49"/>
      <c r="B134" s="50"/>
      <c r="C134" s="50"/>
      <c r="D134" s="50"/>
      <c r="E134" s="50"/>
      <c r="F134" s="51"/>
      <c r="G134" s="316" t="s">
        <v>21</v>
      </c>
      <c r="H134" s="140"/>
      <c r="I134" s="140"/>
      <c r="J134" s="140"/>
      <c r="K134" s="140"/>
      <c r="L134" s="266" t="s">
        <v>22</v>
      </c>
      <c r="M134" s="107"/>
      <c r="N134" s="107"/>
      <c r="O134" s="107"/>
      <c r="P134" s="107"/>
      <c r="Q134" s="107"/>
      <c r="R134" s="107"/>
      <c r="S134" s="107"/>
      <c r="T134" s="107"/>
      <c r="U134" s="107"/>
      <c r="V134" s="107"/>
      <c r="W134" s="107"/>
      <c r="X134" s="108"/>
      <c r="Y134" s="312" t="s">
        <v>23</v>
      </c>
      <c r="Z134" s="313"/>
      <c r="AA134" s="313"/>
      <c r="AB134" s="314"/>
      <c r="AC134" s="316" t="s">
        <v>21</v>
      </c>
      <c r="AD134" s="140"/>
      <c r="AE134" s="140"/>
      <c r="AF134" s="140"/>
      <c r="AG134" s="140"/>
      <c r="AH134" s="266" t="s">
        <v>22</v>
      </c>
      <c r="AI134" s="107"/>
      <c r="AJ134" s="107"/>
      <c r="AK134" s="107"/>
      <c r="AL134" s="107"/>
      <c r="AM134" s="107"/>
      <c r="AN134" s="107"/>
      <c r="AO134" s="107"/>
      <c r="AP134" s="107"/>
      <c r="AQ134" s="107"/>
      <c r="AR134" s="107"/>
      <c r="AS134" s="107"/>
      <c r="AT134" s="108"/>
      <c r="AU134" s="312" t="s">
        <v>23</v>
      </c>
      <c r="AV134" s="313"/>
      <c r="AW134" s="313"/>
      <c r="AX134" s="315"/>
    </row>
    <row r="135" spans="1:50" ht="24.75" customHeight="1">
      <c r="A135" s="49"/>
      <c r="B135" s="50"/>
      <c r="C135" s="50"/>
      <c r="D135" s="50"/>
      <c r="E135" s="50"/>
      <c r="F135" s="51"/>
      <c r="G135" s="502" t="s">
        <v>173</v>
      </c>
      <c r="H135" s="240"/>
      <c r="I135" s="240"/>
      <c r="J135" s="240"/>
      <c r="K135" s="336"/>
      <c r="L135" s="337" t="s">
        <v>174</v>
      </c>
      <c r="M135" s="338"/>
      <c r="N135" s="338"/>
      <c r="O135" s="338"/>
      <c r="P135" s="338"/>
      <c r="Q135" s="338"/>
      <c r="R135" s="338"/>
      <c r="S135" s="338"/>
      <c r="T135" s="338"/>
      <c r="U135" s="338"/>
      <c r="V135" s="338"/>
      <c r="W135" s="338"/>
      <c r="X135" s="339"/>
      <c r="Y135" s="327">
        <v>1.28</v>
      </c>
      <c r="Z135" s="328"/>
      <c r="AA135" s="328"/>
      <c r="AB135" s="340"/>
      <c r="AC135" s="335"/>
      <c r="AD135" s="240"/>
      <c r="AE135" s="240"/>
      <c r="AF135" s="240"/>
      <c r="AG135" s="336"/>
      <c r="AH135" s="337"/>
      <c r="AI135" s="338"/>
      <c r="AJ135" s="338"/>
      <c r="AK135" s="338"/>
      <c r="AL135" s="338"/>
      <c r="AM135" s="338"/>
      <c r="AN135" s="338"/>
      <c r="AO135" s="338"/>
      <c r="AP135" s="338"/>
      <c r="AQ135" s="338"/>
      <c r="AR135" s="338"/>
      <c r="AS135" s="338"/>
      <c r="AT135" s="339"/>
      <c r="AU135" s="327"/>
      <c r="AV135" s="328"/>
      <c r="AW135" s="328"/>
      <c r="AX135" s="329"/>
    </row>
    <row r="136" spans="1:50" ht="24.75" customHeight="1">
      <c r="A136" s="49"/>
      <c r="B136" s="50"/>
      <c r="C136" s="50"/>
      <c r="D136" s="50"/>
      <c r="E136" s="50"/>
      <c r="F136" s="51"/>
      <c r="G136" s="503" t="s">
        <v>175</v>
      </c>
      <c r="H136" s="265"/>
      <c r="I136" s="265"/>
      <c r="J136" s="265"/>
      <c r="K136" s="331"/>
      <c r="L136" s="332" t="s">
        <v>176</v>
      </c>
      <c r="M136" s="333"/>
      <c r="N136" s="333"/>
      <c r="O136" s="333"/>
      <c r="P136" s="333"/>
      <c r="Q136" s="333"/>
      <c r="R136" s="333"/>
      <c r="S136" s="333"/>
      <c r="T136" s="333"/>
      <c r="U136" s="333"/>
      <c r="V136" s="333"/>
      <c r="W136" s="333"/>
      <c r="X136" s="334"/>
      <c r="Y136" s="396">
        <v>2.14</v>
      </c>
      <c r="Z136" s="397"/>
      <c r="AA136" s="397"/>
      <c r="AB136" s="398"/>
      <c r="AC136" s="330"/>
      <c r="AD136" s="265"/>
      <c r="AE136" s="265"/>
      <c r="AF136" s="265"/>
      <c r="AG136" s="331"/>
      <c r="AH136" s="332"/>
      <c r="AI136" s="333"/>
      <c r="AJ136" s="333"/>
      <c r="AK136" s="333"/>
      <c r="AL136" s="333"/>
      <c r="AM136" s="333"/>
      <c r="AN136" s="333"/>
      <c r="AO136" s="333"/>
      <c r="AP136" s="333"/>
      <c r="AQ136" s="333"/>
      <c r="AR136" s="333"/>
      <c r="AS136" s="333"/>
      <c r="AT136" s="334"/>
      <c r="AU136" s="396"/>
      <c r="AV136" s="397"/>
      <c r="AW136" s="397"/>
      <c r="AX136" s="400"/>
    </row>
    <row r="137" spans="1:50" ht="24.75" customHeight="1">
      <c r="A137" s="49"/>
      <c r="B137" s="50"/>
      <c r="C137" s="50"/>
      <c r="D137" s="50"/>
      <c r="E137" s="50"/>
      <c r="F137" s="51"/>
      <c r="G137" s="503" t="s">
        <v>177</v>
      </c>
      <c r="H137" s="265"/>
      <c r="I137" s="265"/>
      <c r="J137" s="265"/>
      <c r="K137" s="331"/>
      <c r="L137" s="332" t="s">
        <v>178</v>
      </c>
      <c r="M137" s="333"/>
      <c r="N137" s="333"/>
      <c r="O137" s="333"/>
      <c r="P137" s="333"/>
      <c r="Q137" s="333"/>
      <c r="R137" s="333"/>
      <c r="S137" s="333"/>
      <c r="T137" s="333"/>
      <c r="U137" s="333"/>
      <c r="V137" s="333"/>
      <c r="W137" s="333"/>
      <c r="X137" s="334"/>
      <c r="Y137" s="396">
        <v>0.6</v>
      </c>
      <c r="Z137" s="397"/>
      <c r="AA137" s="397"/>
      <c r="AB137" s="398"/>
      <c r="AC137" s="330"/>
      <c r="AD137" s="265"/>
      <c r="AE137" s="265"/>
      <c r="AF137" s="265"/>
      <c r="AG137" s="331"/>
      <c r="AH137" s="332"/>
      <c r="AI137" s="333"/>
      <c r="AJ137" s="333"/>
      <c r="AK137" s="333"/>
      <c r="AL137" s="333"/>
      <c r="AM137" s="333"/>
      <c r="AN137" s="333"/>
      <c r="AO137" s="333"/>
      <c r="AP137" s="333"/>
      <c r="AQ137" s="333"/>
      <c r="AR137" s="333"/>
      <c r="AS137" s="333"/>
      <c r="AT137" s="334"/>
      <c r="AU137" s="396"/>
      <c r="AV137" s="397"/>
      <c r="AW137" s="397"/>
      <c r="AX137" s="400"/>
    </row>
    <row r="138" spans="1:50" ht="24.75" customHeight="1">
      <c r="A138" s="49"/>
      <c r="B138" s="50"/>
      <c r="C138" s="50"/>
      <c r="D138" s="50"/>
      <c r="E138" s="50"/>
      <c r="F138" s="51"/>
      <c r="G138" s="330"/>
      <c r="H138" s="265"/>
      <c r="I138" s="265"/>
      <c r="J138" s="265"/>
      <c r="K138" s="331"/>
      <c r="L138" s="332"/>
      <c r="M138" s="333"/>
      <c r="N138" s="333"/>
      <c r="O138" s="333"/>
      <c r="P138" s="333"/>
      <c r="Q138" s="333"/>
      <c r="R138" s="333"/>
      <c r="S138" s="333"/>
      <c r="T138" s="333"/>
      <c r="U138" s="333"/>
      <c r="V138" s="333"/>
      <c r="W138" s="333"/>
      <c r="X138" s="334"/>
      <c r="Y138" s="396"/>
      <c r="Z138" s="397"/>
      <c r="AA138" s="397"/>
      <c r="AB138" s="398"/>
      <c r="AC138" s="330"/>
      <c r="AD138" s="265"/>
      <c r="AE138" s="265"/>
      <c r="AF138" s="265"/>
      <c r="AG138" s="331"/>
      <c r="AH138" s="332"/>
      <c r="AI138" s="333"/>
      <c r="AJ138" s="333"/>
      <c r="AK138" s="333"/>
      <c r="AL138" s="333"/>
      <c r="AM138" s="333"/>
      <c r="AN138" s="333"/>
      <c r="AO138" s="333"/>
      <c r="AP138" s="333"/>
      <c r="AQ138" s="333"/>
      <c r="AR138" s="333"/>
      <c r="AS138" s="333"/>
      <c r="AT138" s="334"/>
      <c r="AU138" s="396"/>
      <c r="AV138" s="397"/>
      <c r="AW138" s="397"/>
      <c r="AX138" s="400"/>
    </row>
    <row r="139" spans="1:50" ht="24.75" customHeight="1">
      <c r="A139" s="49"/>
      <c r="B139" s="50"/>
      <c r="C139" s="50"/>
      <c r="D139" s="50"/>
      <c r="E139" s="50"/>
      <c r="F139" s="51"/>
      <c r="G139" s="330"/>
      <c r="H139" s="265"/>
      <c r="I139" s="265"/>
      <c r="J139" s="265"/>
      <c r="K139" s="331"/>
      <c r="L139" s="332"/>
      <c r="M139" s="333"/>
      <c r="N139" s="333"/>
      <c r="O139" s="333"/>
      <c r="P139" s="333"/>
      <c r="Q139" s="333"/>
      <c r="R139" s="333"/>
      <c r="S139" s="333"/>
      <c r="T139" s="333"/>
      <c r="U139" s="333"/>
      <c r="V139" s="333"/>
      <c r="W139" s="333"/>
      <c r="X139" s="334"/>
      <c r="Y139" s="396"/>
      <c r="Z139" s="397"/>
      <c r="AA139" s="397"/>
      <c r="AB139" s="397"/>
      <c r="AC139" s="330"/>
      <c r="AD139" s="265"/>
      <c r="AE139" s="265"/>
      <c r="AF139" s="265"/>
      <c r="AG139" s="331"/>
      <c r="AH139" s="332"/>
      <c r="AI139" s="333"/>
      <c r="AJ139" s="333"/>
      <c r="AK139" s="333"/>
      <c r="AL139" s="333"/>
      <c r="AM139" s="333"/>
      <c r="AN139" s="333"/>
      <c r="AO139" s="333"/>
      <c r="AP139" s="333"/>
      <c r="AQ139" s="333"/>
      <c r="AR139" s="333"/>
      <c r="AS139" s="333"/>
      <c r="AT139" s="334"/>
      <c r="AU139" s="396"/>
      <c r="AV139" s="397"/>
      <c r="AW139" s="397"/>
      <c r="AX139" s="400"/>
    </row>
    <row r="140" spans="1:50" ht="24.75" customHeight="1">
      <c r="A140" s="49"/>
      <c r="B140" s="50"/>
      <c r="C140" s="50"/>
      <c r="D140" s="50"/>
      <c r="E140" s="50"/>
      <c r="F140" s="51"/>
      <c r="G140" s="330"/>
      <c r="H140" s="265"/>
      <c r="I140" s="265"/>
      <c r="J140" s="265"/>
      <c r="K140" s="331"/>
      <c r="L140" s="332"/>
      <c r="M140" s="333"/>
      <c r="N140" s="333"/>
      <c r="O140" s="333"/>
      <c r="P140" s="333"/>
      <c r="Q140" s="333"/>
      <c r="R140" s="333"/>
      <c r="S140" s="333"/>
      <c r="T140" s="333"/>
      <c r="U140" s="333"/>
      <c r="V140" s="333"/>
      <c r="W140" s="333"/>
      <c r="X140" s="334"/>
      <c r="Y140" s="396"/>
      <c r="Z140" s="397"/>
      <c r="AA140" s="397"/>
      <c r="AB140" s="397"/>
      <c r="AC140" s="330"/>
      <c r="AD140" s="265"/>
      <c r="AE140" s="265"/>
      <c r="AF140" s="265"/>
      <c r="AG140" s="331"/>
      <c r="AH140" s="332"/>
      <c r="AI140" s="333"/>
      <c r="AJ140" s="333"/>
      <c r="AK140" s="333"/>
      <c r="AL140" s="333"/>
      <c r="AM140" s="333"/>
      <c r="AN140" s="333"/>
      <c r="AO140" s="333"/>
      <c r="AP140" s="333"/>
      <c r="AQ140" s="333"/>
      <c r="AR140" s="333"/>
      <c r="AS140" s="333"/>
      <c r="AT140" s="334"/>
      <c r="AU140" s="396"/>
      <c r="AV140" s="397"/>
      <c r="AW140" s="397"/>
      <c r="AX140" s="400"/>
    </row>
    <row r="141" spans="1:50" ht="24.75" customHeight="1">
      <c r="A141" s="49"/>
      <c r="B141" s="50"/>
      <c r="C141" s="50"/>
      <c r="D141" s="50"/>
      <c r="E141" s="50"/>
      <c r="F141" s="51"/>
      <c r="G141" s="330"/>
      <c r="H141" s="265"/>
      <c r="I141" s="265"/>
      <c r="J141" s="265"/>
      <c r="K141" s="331"/>
      <c r="L141" s="332"/>
      <c r="M141" s="333"/>
      <c r="N141" s="333"/>
      <c r="O141" s="333"/>
      <c r="P141" s="333"/>
      <c r="Q141" s="333"/>
      <c r="R141" s="333"/>
      <c r="S141" s="333"/>
      <c r="T141" s="333"/>
      <c r="U141" s="333"/>
      <c r="V141" s="333"/>
      <c r="W141" s="333"/>
      <c r="X141" s="334"/>
      <c r="Y141" s="396"/>
      <c r="Z141" s="397"/>
      <c r="AA141" s="397"/>
      <c r="AB141" s="397"/>
      <c r="AC141" s="330"/>
      <c r="AD141" s="265"/>
      <c r="AE141" s="265"/>
      <c r="AF141" s="265"/>
      <c r="AG141" s="331"/>
      <c r="AH141" s="332"/>
      <c r="AI141" s="333"/>
      <c r="AJ141" s="333"/>
      <c r="AK141" s="333"/>
      <c r="AL141" s="333"/>
      <c r="AM141" s="333"/>
      <c r="AN141" s="333"/>
      <c r="AO141" s="333"/>
      <c r="AP141" s="333"/>
      <c r="AQ141" s="333"/>
      <c r="AR141" s="333"/>
      <c r="AS141" s="333"/>
      <c r="AT141" s="334"/>
      <c r="AU141" s="396"/>
      <c r="AV141" s="397"/>
      <c r="AW141" s="397"/>
      <c r="AX141" s="400"/>
    </row>
    <row r="142" spans="1:50" ht="24.75" customHeight="1">
      <c r="A142" s="49"/>
      <c r="B142" s="50"/>
      <c r="C142" s="50"/>
      <c r="D142" s="50"/>
      <c r="E142" s="50"/>
      <c r="F142" s="51"/>
      <c r="G142" s="483"/>
      <c r="H142" s="238"/>
      <c r="I142" s="238"/>
      <c r="J142" s="238"/>
      <c r="K142" s="484"/>
      <c r="L142" s="485"/>
      <c r="M142" s="486"/>
      <c r="N142" s="486"/>
      <c r="O142" s="486"/>
      <c r="P142" s="486"/>
      <c r="Q142" s="486"/>
      <c r="R142" s="486"/>
      <c r="S142" s="486"/>
      <c r="T142" s="486"/>
      <c r="U142" s="486"/>
      <c r="V142" s="486"/>
      <c r="W142" s="486"/>
      <c r="X142" s="487"/>
      <c r="Y142" s="488"/>
      <c r="Z142" s="489"/>
      <c r="AA142" s="489"/>
      <c r="AB142" s="489"/>
      <c r="AC142" s="483"/>
      <c r="AD142" s="238"/>
      <c r="AE142" s="238"/>
      <c r="AF142" s="238"/>
      <c r="AG142" s="484"/>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49"/>
      <c r="B143" s="50"/>
      <c r="C143" s="50"/>
      <c r="D143" s="50"/>
      <c r="E143" s="50"/>
      <c r="F143" s="51"/>
      <c r="G143" s="491" t="s">
        <v>24</v>
      </c>
      <c r="H143" s="107"/>
      <c r="I143" s="107"/>
      <c r="J143" s="107"/>
      <c r="K143" s="107"/>
      <c r="L143" s="492"/>
      <c r="M143" s="157"/>
      <c r="N143" s="157"/>
      <c r="O143" s="157"/>
      <c r="P143" s="157"/>
      <c r="Q143" s="157"/>
      <c r="R143" s="157"/>
      <c r="S143" s="157"/>
      <c r="T143" s="157"/>
      <c r="U143" s="157"/>
      <c r="V143" s="157"/>
      <c r="W143" s="157"/>
      <c r="X143" s="158"/>
      <c r="Y143" s="493">
        <f>SUM(Y135:AB142)</f>
        <v>4.02</v>
      </c>
      <c r="Z143" s="494"/>
      <c r="AA143" s="494"/>
      <c r="AB143" s="495"/>
      <c r="AC143" s="491" t="s">
        <v>24</v>
      </c>
      <c r="AD143" s="107"/>
      <c r="AE143" s="107"/>
      <c r="AF143" s="107"/>
      <c r="AG143" s="107"/>
      <c r="AH143" s="492"/>
      <c r="AI143" s="157"/>
      <c r="AJ143" s="157"/>
      <c r="AK143" s="157"/>
      <c r="AL143" s="157"/>
      <c r="AM143" s="157"/>
      <c r="AN143" s="157"/>
      <c r="AO143" s="157"/>
      <c r="AP143" s="157"/>
      <c r="AQ143" s="157"/>
      <c r="AR143" s="157"/>
      <c r="AS143" s="157"/>
      <c r="AT143" s="158"/>
      <c r="AU143" s="493">
        <f>SUM(AU135:AX142)</f>
        <v>0</v>
      </c>
      <c r="AV143" s="494"/>
      <c r="AW143" s="494"/>
      <c r="AX143" s="496"/>
    </row>
    <row r="144" spans="1:50" ht="30" customHeight="1">
      <c r="A144" s="49"/>
      <c r="B144" s="50"/>
      <c r="C144" s="50"/>
      <c r="D144" s="50"/>
      <c r="E144" s="50"/>
      <c r="F144" s="51"/>
      <c r="G144" s="504" t="s">
        <v>241</v>
      </c>
      <c r="H144" s="498"/>
      <c r="I144" s="498"/>
      <c r="J144" s="498"/>
      <c r="K144" s="498"/>
      <c r="L144" s="498"/>
      <c r="M144" s="498"/>
      <c r="N144" s="498"/>
      <c r="O144" s="498"/>
      <c r="P144" s="498"/>
      <c r="Q144" s="498"/>
      <c r="R144" s="498"/>
      <c r="S144" s="498"/>
      <c r="T144" s="498"/>
      <c r="U144" s="498"/>
      <c r="V144" s="498"/>
      <c r="W144" s="498"/>
      <c r="X144" s="498"/>
      <c r="Y144" s="498"/>
      <c r="Z144" s="498"/>
      <c r="AA144" s="498"/>
      <c r="AB144" s="499"/>
      <c r="AC144" s="497" t="s">
        <v>25</v>
      </c>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row>
    <row r="145" spans="1:50" ht="24.75" customHeight="1">
      <c r="A145" s="49"/>
      <c r="B145" s="50"/>
      <c r="C145" s="50"/>
      <c r="D145" s="50"/>
      <c r="E145" s="50"/>
      <c r="F145" s="51"/>
      <c r="G145" s="316" t="s">
        <v>21</v>
      </c>
      <c r="H145" s="140"/>
      <c r="I145" s="140"/>
      <c r="J145" s="140"/>
      <c r="K145" s="140"/>
      <c r="L145" s="266" t="s">
        <v>22</v>
      </c>
      <c r="M145" s="107"/>
      <c r="N145" s="107"/>
      <c r="O145" s="107"/>
      <c r="P145" s="107"/>
      <c r="Q145" s="107"/>
      <c r="R145" s="107"/>
      <c r="S145" s="107"/>
      <c r="T145" s="107"/>
      <c r="U145" s="107"/>
      <c r="V145" s="107"/>
      <c r="W145" s="107"/>
      <c r="X145" s="108"/>
      <c r="Y145" s="312" t="s">
        <v>23</v>
      </c>
      <c r="Z145" s="313"/>
      <c r="AA145" s="313"/>
      <c r="AB145" s="314"/>
      <c r="AC145" s="316" t="s">
        <v>21</v>
      </c>
      <c r="AD145" s="140"/>
      <c r="AE145" s="140"/>
      <c r="AF145" s="140"/>
      <c r="AG145" s="140"/>
      <c r="AH145" s="266" t="s">
        <v>22</v>
      </c>
      <c r="AI145" s="107"/>
      <c r="AJ145" s="107"/>
      <c r="AK145" s="107"/>
      <c r="AL145" s="107"/>
      <c r="AM145" s="107"/>
      <c r="AN145" s="107"/>
      <c r="AO145" s="107"/>
      <c r="AP145" s="107"/>
      <c r="AQ145" s="107"/>
      <c r="AR145" s="107"/>
      <c r="AS145" s="107"/>
      <c r="AT145" s="108"/>
      <c r="AU145" s="312" t="s">
        <v>23</v>
      </c>
      <c r="AV145" s="313"/>
      <c r="AW145" s="313"/>
      <c r="AX145" s="315"/>
    </row>
    <row r="146" spans="1:50" ht="24.75" customHeight="1">
      <c r="A146" s="49"/>
      <c r="B146" s="50"/>
      <c r="C146" s="50"/>
      <c r="D146" s="50"/>
      <c r="E146" s="50"/>
      <c r="F146" s="51"/>
      <c r="G146" s="502"/>
      <c r="H146" s="240"/>
      <c r="I146" s="240"/>
      <c r="J146" s="240"/>
      <c r="K146" s="336"/>
      <c r="L146" s="337"/>
      <c r="M146" s="338"/>
      <c r="N146" s="338"/>
      <c r="O146" s="338"/>
      <c r="P146" s="338"/>
      <c r="Q146" s="338"/>
      <c r="R146" s="338"/>
      <c r="S146" s="338"/>
      <c r="T146" s="338"/>
      <c r="U146" s="338"/>
      <c r="V146" s="338"/>
      <c r="W146" s="338"/>
      <c r="X146" s="339"/>
      <c r="Y146" s="327"/>
      <c r="Z146" s="328"/>
      <c r="AA146" s="328"/>
      <c r="AB146" s="340"/>
      <c r="AC146" s="335"/>
      <c r="AD146" s="240"/>
      <c r="AE146" s="240"/>
      <c r="AF146" s="240"/>
      <c r="AG146" s="336"/>
      <c r="AH146" s="337"/>
      <c r="AI146" s="338"/>
      <c r="AJ146" s="338"/>
      <c r="AK146" s="338"/>
      <c r="AL146" s="338"/>
      <c r="AM146" s="338"/>
      <c r="AN146" s="338"/>
      <c r="AO146" s="338"/>
      <c r="AP146" s="338"/>
      <c r="AQ146" s="338"/>
      <c r="AR146" s="338"/>
      <c r="AS146" s="338"/>
      <c r="AT146" s="339"/>
      <c r="AU146" s="327"/>
      <c r="AV146" s="328"/>
      <c r="AW146" s="328"/>
      <c r="AX146" s="329"/>
    </row>
    <row r="147" spans="1:50" ht="24.75" customHeight="1">
      <c r="A147" s="49"/>
      <c r="B147" s="50"/>
      <c r="C147" s="50"/>
      <c r="D147" s="50"/>
      <c r="E147" s="50"/>
      <c r="F147" s="51"/>
      <c r="G147" s="503"/>
      <c r="H147" s="265"/>
      <c r="I147" s="265"/>
      <c r="J147" s="265"/>
      <c r="K147" s="331"/>
      <c r="L147" s="332"/>
      <c r="M147" s="333"/>
      <c r="N147" s="333"/>
      <c r="O147" s="333"/>
      <c r="P147" s="333"/>
      <c r="Q147" s="333"/>
      <c r="R147" s="333"/>
      <c r="S147" s="333"/>
      <c r="T147" s="333"/>
      <c r="U147" s="333"/>
      <c r="V147" s="333"/>
      <c r="W147" s="333"/>
      <c r="X147" s="334"/>
      <c r="Y147" s="396"/>
      <c r="Z147" s="397"/>
      <c r="AA147" s="397"/>
      <c r="AB147" s="398"/>
      <c r="AC147" s="330"/>
      <c r="AD147" s="265"/>
      <c r="AE147" s="265"/>
      <c r="AF147" s="265"/>
      <c r="AG147" s="331"/>
      <c r="AH147" s="332"/>
      <c r="AI147" s="333"/>
      <c r="AJ147" s="333"/>
      <c r="AK147" s="333"/>
      <c r="AL147" s="333"/>
      <c r="AM147" s="333"/>
      <c r="AN147" s="333"/>
      <c r="AO147" s="333"/>
      <c r="AP147" s="333"/>
      <c r="AQ147" s="333"/>
      <c r="AR147" s="333"/>
      <c r="AS147" s="333"/>
      <c r="AT147" s="334"/>
      <c r="AU147" s="396"/>
      <c r="AV147" s="397"/>
      <c r="AW147" s="397"/>
      <c r="AX147" s="400"/>
    </row>
    <row r="148" spans="1:50" ht="24.75" customHeight="1">
      <c r="A148" s="49"/>
      <c r="B148" s="50"/>
      <c r="C148" s="50"/>
      <c r="D148" s="50"/>
      <c r="E148" s="50"/>
      <c r="F148" s="51"/>
      <c r="G148" s="503"/>
      <c r="H148" s="265"/>
      <c r="I148" s="265"/>
      <c r="J148" s="265"/>
      <c r="K148" s="331"/>
      <c r="L148" s="332"/>
      <c r="M148" s="333"/>
      <c r="N148" s="333"/>
      <c r="O148" s="333"/>
      <c r="P148" s="333"/>
      <c r="Q148" s="333"/>
      <c r="R148" s="333"/>
      <c r="S148" s="333"/>
      <c r="T148" s="333"/>
      <c r="U148" s="333"/>
      <c r="V148" s="333"/>
      <c r="W148" s="333"/>
      <c r="X148" s="334"/>
      <c r="Y148" s="396"/>
      <c r="Z148" s="397"/>
      <c r="AA148" s="397"/>
      <c r="AB148" s="398"/>
      <c r="AC148" s="330"/>
      <c r="AD148" s="265"/>
      <c r="AE148" s="265"/>
      <c r="AF148" s="265"/>
      <c r="AG148" s="331"/>
      <c r="AH148" s="332"/>
      <c r="AI148" s="333"/>
      <c r="AJ148" s="333"/>
      <c r="AK148" s="333"/>
      <c r="AL148" s="333"/>
      <c r="AM148" s="333"/>
      <c r="AN148" s="333"/>
      <c r="AO148" s="333"/>
      <c r="AP148" s="333"/>
      <c r="AQ148" s="333"/>
      <c r="AR148" s="333"/>
      <c r="AS148" s="333"/>
      <c r="AT148" s="334"/>
      <c r="AU148" s="396"/>
      <c r="AV148" s="397"/>
      <c r="AW148" s="397"/>
      <c r="AX148" s="400"/>
    </row>
    <row r="149" spans="1:50" ht="24.75" customHeight="1">
      <c r="A149" s="49"/>
      <c r="B149" s="50"/>
      <c r="C149" s="50"/>
      <c r="D149" s="50"/>
      <c r="E149" s="50"/>
      <c r="F149" s="51"/>
      <c r="G149" s="330"/>
      <c r="H149" s="265"/>
      <c r="I149" s="265"/>
      <c r="J149" s="265"/>
      <c r="K149" s="331"/>
      <c r="L149" s="332"/>
      <c r="M149" s="333"/>
      <c r="N149" s="333"/>
      <c r="O149" s="333"/>
      <c r="P149" s="333"/>
      <c r="Q149" s="333"/>
      <c r="R149" s="333"/>
      <c r="S149" s="333"/>
      <c r="T149" s="333"/>
      <c r="U149" s="333"/>
      <c r="V149" s="333"/>
      <c r="W149" s="333"/>
      <c r="X149" s="334"/>
      <c r="Y149" s="396"/>
      <c r="Z149" s="397"/>
      <c r="AA149" s="397"/>
      <c r="AB149" s="398"/>
      <c r="AC149" s="330"/>
      <c r="AD149" s="265"/>
      <c r="AE149" s="265"/>
      <c r="AF149" s="265"/>
      <c r="AG149" s="331"/>
      <c r="AH149" s="332"/>
      <c r="AI149" s="333"/>
      <c r="AJ149" s="333"/>
      <c r="AK149" s="333"/>
      <c r="AL149" s="333"/>
      <c r="AM149" s="333"/>
      <c r="AN149" s="333"/>
      <c r="AO149" s="333"/>
      <c r="AP149" s="333"/>
      <c r="AQ149" s="333"/>
      <c r="AR149" s="333"/>
      <c r="AS149" s="333"/>
      <c r="AT149" s="334"/>
      <c r="AU149" s="396"/>
      <c r="AV149" s="397"/>
      <c r="AW149" s="397"/>
      <c r="AX149" s="400"/>
    </row>
    <row r="150" spans="1:50" ht="24.75" customHeight="1">
      <c r="A150" s="49"/>
      <c r="B150" s="50"/>
      <c r="C150" s="50"/>
      <c r="D150" s="50"/>
      <c r="E150" s="50"/>
      <c r="F150" s="51"/>
      <c r="G150" s="330"/>
      <c r="H150" s="265"/>
      <c r="I150" s="265"/>
      <c r="J150" s="265"/>
      <c r="K150" s="331"/>
      <c r="L150" s="332"/>
      <c r="M150" s="333"/>
      <c r="N150" s="333"/>
      <c r="O150" s="333"/>
      <c r="P150" s="333"/>
      <c r="Q150" s="333"/>
      <c r="R150" s="333"/>
      <c r="S150" s="333"/>
      <c r="T150" s="333"/>
      <c r="U150" s="333"/>
      <c r="V150" s="333"/>
      <c r="W150" s="333"/>
      <c r="X150" s="334"/>
      <c r="Y150" s="396"/>
      <c r="Z150" s="397"/>
      <c r="AA150" s="397"/>
      <c r="AB150" s="397"/>
      <c r="AC150" s="330"/>
      <c r="AD150" s="265"/>
      <c r="AE150" s="265"/>
      <c r="AF150" s="265"/>
      <c r="AG150" s="331"/>
      <c r="AH150" s="332"/>
      <c r="AI150" s="333"/>
      <c r="AJ150" s="333"/>
      <c r="AK150" s="333"/>
      <c r="AL150" s="333"/>
      <c r="AM150" s="333"/>
      <c r="AN150" s="333"/>
      <c r="AO150" s="333"/>
      <c r="AP150" s="333"/>
      <c r="AQ150" s="333"/>
      <c r="AR150" s="333"/>
      <c r="AS150" s="333"/>
      <c r="AT150" s="334"/>
      <c r="AU150" s="396"/>
      <c r="AV150" s="397"/>
      <c r="AW150" s="397"/>
      <c r="AX150" s="400"/>
    </row>
    <row r="151" spans="1:50" ht="24.75" customHeight="1">
      <c r="A151" s="49"/>
      <c r="B151" s="50"/>
      <c r="C151" s="50"/>
      <c r="D151" s="50"/>
      <c r="E151" s="50"/>
      <c r="F151" s="51"/>
      <c r="G151" s="330"/>
      <c r="H151" s="265"/>
      <c r="I151" s="265"/>
      <c r="J151" s="265"/>
      <c r="K151" s="331"/>
      <c r="L151" s="332"/>
      <c r="M151" s="333"/>
      <c r="N151" s="333"/>
      <c r="O151" s="333"/>
      <c r="P151" s="333"/>
      <c r="Q151" s="333"/>
      <c r="R151" s="333"/>
      <c r="S151" s="333"/>
      <c r="T151" s="333"/>
      <c r="U151" s="333"/>
      <c r="V151" s="333"/>
      <c r="W151" s="333"/>
      <c r="X151" s="334"/>
      <c r="Y151" s="396"/>
      <c r="Z151" s="397"/>
      <c r="AA151" s="397"/>
      <c r="AB151" s="397"/>
      <c r="AC151" s="330"/>
      <c r="AD151" s="265"/>
      <c r="AE151" s="265"/>
      <c r="AF151" s="265"/>
      <c r="AG151" s="331"/>
      <c r="AH151" s="332"/>
      <c r="AI151" s="333"/>
      <c r="AJ151" s="333"/>
      <c r="AK151" s="333"/>
      <c r="AL151" s="333"/>
      <c r="AM151" s="333"/>
      <c r="AN151" s="333"/>
      <c r="AO151" s="333"/>
      <c r="AP151" s="333"/>
      <c r="AQ151" s="333"/>
      <c r="AR151" s="333"/>
      <c r="AS151" s="333"/>
      <c r="AT151" s="334"/>
      <c r="AU151" s="396"/>
      <c r="AV151" s="397"/>
      <c r="AW151" s="397"/>
      <c r="AX151" s="400"/>
    </row>
    <row r="152" spans="1:50" ht="24.75" customHeight="1">
      <c r="A152" s="49"/>
      <c r="B152" s="50"/>
      <c r="C152" s="50"/>
      <c r="D152" s="50"/>
      <c r="E152" s="50"/>
      <c r="F152" s="51"/>
      <c r="G152" s="330"/>
      <c r="H152" s="265"/>
      <c r="I152" s="265"/>
      <c r="J152" s="265"/>
      <c r="K152" s="331"/>
      <c r="L152" s="332"/>
      <c r="M152" s="333"/>
      <c r="N152" s="333"/>
      <c r="O152" s="333"/>
      <c r="P152" s="333"/>
      <c r="Q152" s="333"/>
      <c r="R152" s="333"/>
      <c r="S152" s="333"/>
      <c r="T152" s="333"/>
      <c r="U152" s="333"/>
      <c r="V152" s="333"/>
      <c r="W152" s="333"/>
      <c r="X152" s="334"/>
      <c r="Y152" s="396"/>
      <c r="Z152" s="397"/>
      <c r="AA152" s="397"/>
      <c r="AB152" s="397"/>
      <c r="AC152" s="330"/>
      <c r="AD152" s="265"/>
      <c r="AE152" s="265"/>
      <c r="AF152" s="265"/>
      <c r="AG152" s="331"/>
      <c r="AH152" s="332"/>
      <c r="AI152" s="333"/>
      <c r="AJ152" s="333"/>
      <c r="AK152" s="333"/>
      <c r="AL152" s="333"/>
      <c r="AM152" s="333"/>
      <c r="AN152" s="333"/>
      <c r="AO152" s="333"/>
      <c r="AP152" s="333"/>
      <c r="AQ152" s="333"/>
      <c r="AR152" s="333"/>
      <c r="AS152" s="333"/>
      <c r="AT152" s="334"/>
      <c r="AU152" s="396"/>
      <c r="AV152" s="397"/>
      <c r="AW152" s="397"/>
      <c r="AX152" s="400"/>
    </row>
    <row r="153" spans="1:50" ht="24.75" customHeight="1">
      <c r="A153" s="49"/>
      <c r="B153" s="50"/>
      <c r="C153" s="50"/>
      <c r="D153" s="50"/>
      <c r="E153" s="50"/>
      <c r="F153" s="51"/>
      <c r="G153" s="483"/>
      <c r="H153" s="238"/>
      <c r="I153" s="238"/>
      <c r="J153" s="238"/>
      <c r="K153" s="484"/>
      <c r="L153" s="485"/>
      <c r="M153" s="486"/>
      <c r="N153" s="486"/>
      <c r="O153" s="486"/>
      <c r="P153" s="486"/>
      <c r="Q153" s="486"/>
      <c r="R153" s="486"/>
      <c r="S153" s="486"/>
      <c r="T153" s="486"/>
      <c r="U153" s="486"/>
      <c r="V153" s="486"/>
      <c r="W153" s="486"/>
      <c r="X153" s="487"/>
      <c r="Y153" s="488"/>
      <c r="Z153" s="489"/>
      <c r="AA153" s="489"/>
      <c r="AB153" s="489"/>
      <c r="AC153" s="483"/>
      <c r="AD153" s="238"/>
      <c r="AE153" s="238"/>
      <c r="AF153" s="238"/>
      <c r="AG153" s="484"/>
      <c r="AH153" s="485"/>
      <c r="AI153" s="486"/>
      <c r="AJ153" s="486"/>
      <c r="AK153" s="486"/>
      <c r="AL153" s="486"/>
      <c r="AM153" s="486"/>
      <c r="AN153" s="486"/>
      <c r="AO153" s="486"/>
      <c r="AP153" s="486"/>
      <c r="AQ153" s="486"/>
      <c r="AR153" s="486"/>
      <c r="AS153" s="486"/>
      <c r="AT153" s="487"/>
      <c r="AU153" s="488"/>
      <c r="AV153" s="489"/>
      <c r="AW153" s="489"/>
      <c r="AX153" s="490"/>
    </row>
    <row r="154" spans="1:50" ht="24.75" customHeight="1">
      <c r="A154" s="49"/>
      <c r="B154" s="50"/>
      <c r="C154" s="50"/>
      <c r="D154" s="50"/>
      <c r="E154" s="50"/>
      <c r="F154" s="51"/>
      <c r="G154" s="491" t="s">
        <v>24</v>
      </c>
      <c r="H154" s="107"/>
      <c r="I154" s="107"/>
      <c r="J154" s="107"/>
      <c r="K154" s="107"/>
      <c r="L154" s="492"/>
      <c r="M154" s="157"/>
      <c r="N154" s="157"/>
      <c r="O154" s="157"/>
      <c r="P154" s="157"/>
      <c r="Q154" s="157"/>
      <c r="R154" s="157"/>
      <c r="S154" s="157"/>
      <c r="T154" s="157"/>
      <c r="U154" s="157"/>
      <c r="V154" s="157"/>
      <c r="W154" s="157"/>
      <c r="X154" s="158"/>
      <c r="Y154" s="493">
        <f>SUM(Y146:AB153)</f>
        <v>0</v>
      </c>
      <c r="Z154" s="494"/>
      <c r="AA154" s="494"/>
      <c r="AB154" s="495"/>
      <c r="AC154" s="491" t="s">
        <v>24</v>
      </c>
      <c r="AD154" s="107"/>
      <c r="AE154" s="107"/>
      <c r="AF154" s="107"/>
      <c r="AG154" s="107"/>
      <c r="AH154" s="492"/>
      <c r="AI154" s="157"/>
      <c r="AJ154" s="157"/>
      <c r="AK154" s="157"/>
      <c r="AL154" s="157"/>
      <c r="AM154" s="157"/>
      <c r="AN154" s="157"/>
      <c r="AO154" s="157"/>
      <c r="AP154" s="157"/>
      <c r="AQ154" s="157"/>
      <c r="AR154" s="157"/>
      <c r="AS154" s="157"/>
      <c r="AT154" s="158"/>
      <c r="AU154" s="493">
        <f>SUM(AU146:AX153)</f>
        <v>0</v>
      </c>
      <c r="AV154" s="494"/>
      <c r="AW154" s="494"/>
      <c r="AX154" s="496"/>
    </row>
    <row r="155" spans="1:50" ht="30" customHeight="1">
      <c r="A155" s="49"/>
      <c r="B155" s="50"/>
      <c r="C155" s="50"/>
      <c r="D155" s="50"/>
      <c r="E155" s="50"/>
      <c r="F155" s="51"/>
      <c r="G155" s="504" t="s">
        <v>240</v>
      </c>
      <c r="H155" s="498"/>
      <c r="I155" s="498"/>
      <c r="J155" s="498"/>
      <c r="K155" s="498"/>
      <c r="L155" s="498"/>
      <c r="M155" s="498"/>
      <c r="N155" s="498"/>
      <c r="O155" s="498"/>
      <c r="P155" s="498"/>
      <c r="Q155" s="498"/>
      <c r="R155" s="498"/>
      <c r="S155" s="498"/>
      <c r="T155" s="498"/>
      <c r="U155" s="498"/>
      <c r="V155" s="498"/>
      <c r="W155" s="498"/>
      <c r="X155" s="498"/>
      <c r="Y155" s="498"/>
      <c r="Z155" s="498"/>
      <c r="AA155" s="498"/>
      <c r="AB155" s="499"/>
      <c r="AC155" s="497" t="s">
        <v>26</v>
      </c>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501"/>
    </row>
    <row r="156" spans="1:50" ht="24.75" customHeight="1">
      <c r="A156" s="49"/>
      <c r="B156" s="50"/>
      <c r="C156" s="50"/>
      <c r="D156" s="50"/>
      <c r="E156" s="50"/>
      <c r="F156" s="51"/>
      <c r="G156" s="316" t="s">
        <v>21</v>
      </c>
      <c r="H156" s="140"/>
      <c r="I156" s="140"/>
      <c r="J156" s="140"/>
      <c r="K156" s="140"/>
      <c r="L156" s="266" t="s">
        <v>22</v>
      </c>
      <c r="M156" s="107"/>
      <c r="N156" s="107"/>
      <c r="O156" s="107"/>
      <c r="P156" s="107"/>
      <c r="Q156" s="107"/>
      <c r="R156" s="107"/>
      <c r="S156" s="107"/>
      <c r="T156" s="107"/>
      <c r="U156" s="107"/>
      <c r="V156" s="107"/>
      <c r="W156" s="107"/>
      <c r="X156" s="108"/>
      <c r="Y156" s="312" t="s">
        <v>23</v>
      </c>
      <c r="Z156" s="313"/>
      <c r="AA156" s="313"/>
      <c r="AB156" s="314"/>
      <c r="AC156" s="316" t="s">
        <v>21</v>
      </c>
      <c r="AD156" s="140"/>
      <c r="AE156" s="140"/>
      <c r="AF156" s="140"/>
      <c r="AG156" s="140"/>
      <c r="AH156" s="266" t="s">
        <v>22</v>
      </c>
      <c r="AI156" s="107"/>
      <c r="AJ156" s="107"/>
      <c r="AK156" s="107"/>
      <c r="AL156" s="107"/>
      <c r="AM156" s="107"/>
      <c r="AN156" s="107"/>
      <c r="AO156" s="107"/>
      <c r="AP156" s="107"/>
      <c r="AQ156" s="107"/>
      <c r="AR156" s="107"/>
      <c r="AS156" s="107"/>
      <c r="AT156" s="108"/>
      <c r="AU156" s="312" t="s">
        <v>23</v>
      </c>
      <c r="AV156" s="313"/>
      <c r="AW156" s="313"/>
      <c r="AX156" s="315"/>
    </row>
    <row r="157" spans="1:50" ht="24.75" customHeight="1">
      <c r="A157" s="49"/>
      <c r="B157" s="50"/>
      <c r="C157" s="50"/>
      <c r="D157" s="50"/>
      <c r="E157" s="50"/>
      <c r="F157" s="51"/>
      <c r="G157" s="335"/>
      <c r="H157" s="240"/>
      <c r="I157" s="240"/>
      <c r="J157" s="240"/>
      <c r="K157" s="336"/>
      <c r="L157" s="337"/>
      <c r="M157" s="338"/>
      <c r="N157" s="338"/>
      <c r="O157" s="338"/>
      <c r="P157" s="338"/>
      <c r="Q157" s="338"/>
      <c r="R157" s="338"/>
      <c r="S157" s="338"/>
      <c r="T157" s="338"/>
      <c r="U157" s="338"/>
      <c r="V157" s="338"/>
      <c r="W157" s="338"/>
      <c r="X157" s="339"/>
      <c r="Y157" s="327">
        <v>5</v>
      </c>
      <c r="Z157" s="328"/>
      <c r="AA157" s="328"/>
      <c r="AB157" s="340"/>
      <c r="AC157" s="335"/>
      <c r="AD157" s="240"/>
      <c r="AE157" s="240"/>
      <c r="AF157" s="240"/>
      <c r="AG157" s="336"/>
      <c r="AH157" s="337"/>
      <c r="AI157" s="338"/>
      <c r="AJ157" s="338"/>
      <c r="AK157" s="338"/>
      <c r="AL157" s="338"/>
      <c r="AM157" s="338"/>
      <c r="AN157" s="338"/>
      <c r="AO157" s="338"/>
      <c r="AP157" s="338"/>
      <c r="AQ157" s="338"/>
      <c r="AR157" s="338"/>
      <c r="AS157" s="338"/>
      <c r="AT157" s="339"/>
      <c r="AU157" s="327"/>
      <c r="AV157" s="328"/>
      <c r="AW157" s="328"/>
      <c r="AX157" s="329"/>
    </row>
    <row r="158" spans="1:50" ht="24.75" customHeight="1">
      <c r="A158" s="49"/>
      <c r="B158" s="50"/>
      <c r="C158" s="50"/>
      <c r="D158" s="50"/>
      <c r="E158" s="50"/>
      <c r="F158" s="51"/>
      <c r="G158" s="330"/>
      <c r="H158" s="265"/>
      <c r="I158" s="265"/>
      <c r="J158" s="265"/>
      <c r="K158" s="331"/>
      <c r="L158" s="332"/>
      <c r="M158" s="333"/>
      <c r="N158" s="333"/>
      <c r="O158" s="333"/>
      <c r="P158" s="333"/>
      <c r="Q158" s="333"/>
      <c r="R158" s="333"/>
      <c r="S158" s="333"/>
      <c r="T158" s="333"/>
      <c r="U158" s="333"/>
      <c r="V158" s="333"/>
      <c r="W158" s="333"/>
      <c r="X158" s="334"/>
      <c r="Y158" s="396"/>
      <c r="Z158" s="397"/>
      <c r="AA158" s="397"/>
      <c r="AB158" s="398"/>
      <c r="AC158" s="330"/>
      <c r="AD158" s="265"/>
      <c r="AE158" s="265"/>
      <c r="AF158" s="265"/>
      <c r="AG158" s="331"/>
      <c r="AH158" s="332"/>
      <c r="AI158" s="333"/>
      <c r="AJ158" s="333"/>
      <c r="AK158" s="333"/>
      <c r="AL158" s="333"/>
      <c r="AM158" s="333"/>
      <c r="AN158" s="333"/>
      <c r="AO158" s="333"/>
      <c r="AP158" s="333"/>
      <c r="AQ158" s="333"/>
      <c r="AR158" s="333"/>
      <c r="AS158" s="333"/>
      <c r="AT158" s="334"/>
      <c r="AU158" s="396"/>
      <c r="AV158" s="397"/>
      <c r="AW158" s="397"/>
      <c r="AX158" s="400"/>
    </row>
    <row r="159" spans="1:50" ht="24.75" customHeight="1">
      <c r="A159" s="49"/>
      <c r="B159" s="50"/>
      <c r="C159" s="50"/>
      <c r="D159" s="50"/>
      <c r="E159" s="50"/>
      <c r="F159" s="51"/>
      <c r="G159" s="330"/>
      <c r="H159" s="265"/>
      <c r="I159" s="265"/>
      <c r="J159" s="265"/>
      <c r="K159" s="331"/>
      <c r="L159" s="332"/>
      <c r="M159" s="333"/>
      <c r="N159" s="333"/>
      <c r="O159" s="333"/>
      <c r="P159" s="333"/>
      <c r="Q159" s="333"/>
      <c r="R159" s="333"/>
      <c r="S159" s="333"/>
      <c r="T159" s="333"/>
      <c r="U159" s="333"/>
      <c r="V159" s="333"/>
      <c r="W159" s="333"/>
      <c r="X159" s="334"/>
      <c r="Y159" s="396"/>
      <c r="Z159" s="397"/>
      <c r="AA159" s="397"/>
      <c r="AB159" s="398"/>
      <c r="AC159" s="330"/>
      <c r="AD159" s="265"/>
      <c r="AE159" s="265"/>
      <c r="AF159" s="265"/>
      <c r="AG159" s="331"/>
      <c r="AH159" s="332"/>
      <c r="AI159" s="333"/>
      <c r="AJ159" s="333"/>
      <c r="AK159" s="333"/>
      <c r="AL159" s="333"/>
      <c r="AM159" s="333"/>
      <c r="AN159" s="333"/>
      <c r="AO159" s="333"/>
      <c r="AP159" s="333"/>
      <c r="AQ159" s="333"/>
      <c r="AR159" s="333"/>
      <c r="AS159" s="333"/>
      <c r="AT159" s="334"/>
      <c r="AU159" s="396"/>
      <c r="AV159" s="397"/>
      <c r="AW159" s="397"/>
      <c r="AX159" s="400"/>
    </row>
    <row r="160" spans="1:50" ht="24.75" customHeight="1">
      <c r="A160" s="49"/>
      <c r="B160" s="50"/>
      <c r="C160" s="50"/>
      <c r="D160" s="50"/>
      <c r="E160" s="50"/>
      <c r="F160" s="51"/>
      <c r="G160" s="330"/>
      <c r="H160" s="265"/>
      <c r="I160" s="265"/>
      <c r="J160" s="265"/>
      <c r="K160" s="331"/>
      <c r="L160" s="332"/>
      <c r="M160" s="333"/>
      <c r="N160" s="333"/>
      <c r="O160" s="333"/>
      <c r="P160" s="333"/>
      <c r="Q160" s="333"/>
      <c r="R160" s="333"/>
      <c r="S160" s="333"/>
      <c r="T160" s="333"/>
      <c r="U160" s="333"/>
      <c r="V160" s="333"/>
      <c r="W160" s="333"/>
      <c r="X160" s="334"/>
      <c r="Y160" s="396"/>
      <c r="Z160" s="397"/>
      <c r="AA160" s="397"/>
      <c r="AB160" s="398"/>
      <c r="AC160" s="330"/>
      <c r="AD160" s="265"/>
      <c r="AE160" s="265"/>
      <c r="AF160" s="265"/>
      <c r="AG160" s="331"/>
      <c r="AH160" s="332"/>
      <c r="AI160" s="333"/>
      <c r="AJ160" s="333"/>
      <c r="AK160" s="333"/>
      <c r="AL160" s="333"/>
      <c r="AM160" s="333"/>
      <c r="AN160" s="333"/>
      <c r="AO160" s="333"/>
      <c r="AP160" s="333"/>
      <c r="AQ160" s="333"/>
      <c r="AR160" s="333"/>
      <c r="AS160" s="333"/>
      <c r="AT160" s="334"/>
      <c r="AU160" s="396"/>
      <c r="AV160" s="397"/>
      <c r="AW160" s="397"/>
      <c r="AX160" s="400"/>
    </row>
    <row r="161" spans="1:50" ht="24.75" customHeight="1">
      <c r="A161" s="49"/>
      <c r="B161" s="50"/>
      <c r="C161" s="50"/>
      <c r="D161" s="50"/>
      <c r="E161" s="50"/>
      <c r="F161" s="51"/>
      <c r="G161" s="330"/>
      <c r="H161" s="265"/>
      <c r="I161" s="265"/>
      <c r="J161" s="265"/>
      <c r="K161" s="331"/>
      <c r="L161" s="332"/>
      <c r="M161" s="333"/>
      <c r="N161" s="333"/>
      <c r="O161" s="333"/>
      <c r="P161" s="333"/>
      <c r="Q161" s="333"/>
      <c r="R161" s="333"/>
      <c r="S161" s="333"/>
      <c r="T161" s="333"/>
      <c r="U161" s="333"/>
      <c r="V161" s="333"/>
      <c r="W161" s="333"/>
      <c r="X161" s="334"/>
      <c r="Y161" s="396"/>
      <c r="Z161" s="397"/>
      <c r="AA161" s="397"/>
      <c r="AB161" s="397"/>
      <c r="AC161" s="330"/>
      <c r="AD161" s="265"/>
      <c r="AE161" s="265"/>
      <c r="AF161" s="265"/>
      <c r="AG161" s="331"/>
      <c r="AH161" s="332"/>
      <c r="AI161" s="333"/>
      <c r="AJ161" s="333"/>
      <c r="AK161" s="333"/>
      <c r="AL161" s="333"/>
      <c r="AM161" s="333"/>
      <c r="AN161" s="333"/>
      <c r="AO161" s="333"/>
      <c r="AP161" s="333"/>
      <c r="AQ161" s="333"/>
      <c r="AR161" s="333"/>
      <c r="AS161" s="333"/>
      <c r="AT161" s="334"/>
      <c r="AU161" s="396"/>
      <c r="AV161" s="397"/>
      <c r="AW161" s="397"/>
      <c r="AX161" s="400"/>
    </row>
    <row r="162" spans="1:50" ht="24.75" customHeight="1">
      <c r="A162" s="49"/>
      <c r="B162" s="50"/>
      <c r="C162" s="50"/>
      <c r="D162" s="50"/>
      <c r="E162" s="50"/>
      <c r="F162" s="51"/>
      <c r="G162" s="330"/>
      <c r="H162" s="265"/>
      <c r="I162" s="265"/>
      <c r="J162" s="265"/>
      <c r="K162" s="331"/>
      <c r="L162" s="332"/>
      <c r="M162" s="333"/>
      <c r="N162" s="333"/>
      <c r="O162" s="333"/>
      <c r="P162" s="333"/>
      <c r="Q162" s="333"/>
      <c r="R162" s="333"/>
      <c r="S162" s="333"/>
      <c r="T162" s="333"/>
      <c r="U162" s="333"/>
      <c r="V162" s="333"/>
      <c r="W162" s="333"/>
      <c r="X162" s="334"/>
      <c r="Y162" s="396"/>
      <c r="Z162" s="397"/>
      <c r="AA162" s="397"/>
      <c r="AB162" s="397"/>
      <c r="AC162" s="330"/>
      <c r="AD162" s="265"/>
      <c r="AE162" s="265"/>
      <c r="AF162" s="265"/>
      <c r="AG162" s="331"/>
      <c r="AH162" s="332"/>
      <c r="AI162" s="333"/>
      <c r="AJ162" s="333"/>
      <c r="AK162" s="333"/>
      <c r="AL162" s="333"/>
      <c r="AM162" s="333"/>
      <c r="AN162" s="333"/>
      <c r="AO162" s="333"/>
      <c r="AP162" s="333"/>
      <c r="AQ162" s="333"/>
      <c r="AR162" s="333"/>
      <c r="AS162" s="333"/>
      <c r="AT162" s="334"/>
      <c r="AU162" s="396"/>
      <c r="AV162" s="397"/>
      <c r="AW162" s="397"/>
      <c r="AX162" s="400"/>
    </row>
    <row r="163" spans="1:50" ht="24.75" customHeight="1">
      <c r="A163" s="49"/>
      <c r="B163" s="50"/>
      <c r="C163" s="50"/>
      <c r="D163" s="50"/>
      <c r="E163" s="50"/>
      <c r="F163" s="51"/>
      <c r="G163" s="330"/>
      <c r="H163" s="265"/>
      <c r="I163" s="265"/>
      <c r="J163" s="265"/>
      <c r="K163" s="331"/>
      <c r="L163" s="332"/>
      <c r="M163" s="333"/>
      <c r="N163" s="333"/>
      <c r="O163" s="333"/>
      <c r="P163" s="333"/>
      <c r="Q163" s="333"/>
      <c r="R163" s="333"/>
      <c r="S163" s="333"/>
      <c r="T163" s="333"/>
      <c r="U163" s="333"/>
      <c r="V163" s="333"/>
      <c r="W163" s="333"/>
      <c r="X163" s="334"/>
      <c r="Y163" s="396"/>
      <c r="Z163" s="397"/>
      <c r="AA163" s="397"/>
      <c r="AB163" s="397"/>
      <c r="AC163" s="330"/>
      <c r="AD163" s="265"/>
      <c r="AE163" s="265"/>
      <c r="AF163" s="265"/>
      <c r="AG163" s="331"/>
      <c r="AH163" s="332"/>
      <c r="AI163" s="333"/>
      <c r="AJ163" s="333"/>
      <c r="AK163" s="333"/>
      <c r="AL163" s="333"/>
      <c r="AM163" s="333"/>
      <c r="AN163" s="333"/>
      <c r="AO163" s="333"/>
      <c r="AP163" s="333"/>
      <c r="AQ163" s="333"/>
      <c r="AR163" s="333"/>
      <c r="AS163" s="333"/>
      <c r="AT163" s="334"/>
      <c r="AU163" s="396"/>
      <c r="AV163" s="397"/>
      <c r="AW163" s="397"/>
      <c r="AX163" s="400"/>
    </row>
    <row r="164" spans="1:50" ht="24.75" customHeight="1">
      <c r="A164" s="49"/>
      <c r="B164" s="50"/>
      <c r="C164" s="50"/>
      <c r="D164" s="50"/>
      <c r="E164" s="50"/>
      <c r="F164" s="51"/>
      <c r="G164" s="483"/>
      <c r="H164" s="238"/>
      <c r="I164" s="238"/>
      <c r="J164" s="238"/>
      <c r="K164" s="484"/>
      <c r="L164" s="485"/>
      <c r="M164" s="486"/>
      <c r="N164" s="486"/>
      <c r="O164" s="486"/>
      <c r="P164" s="486"/>
      <c r="Q164" s="486"/>
      <c r="R164" s="486"/>
      <c r="S164" s="486"/>
      <c r="T164" s="486"/>
      <c r="U164" s="486"/>
      <c r="V164" s="486"/>
      <c r="W164" s="486"/>
      <c r="X164" s="487"/>
      <c r="Y164" s="488"/>
      <c r="Z164" s="489"/>
      <c r="AA164" s="489"/>
      <c r="AB164" s="489"/>
      <c r="AC164" s="483"/>
      <c r="AD164" s="238"/>
      <c r="AE164" s="238"/>
      <c r="AF164" s="238"/>
      <c r="AG164" s="484"/>
      <c r="AH164" s="485"/>
      <c r="AI164" s="486"/>
      <c r="AJ164" s="486"/>
      <c r="AK164" s="486"/>
      <c r="AL164" s="486"/>
      <c r="AM164" s="486"/>
      <c r="AN164" s="486"/>
      <c r="AO164" s="486"/>
      <c r="AP164" s="486"/>
      <c r="AQ164" s="486"/>
      <c r="AR164" s="486"/>
      <c r="AS164" s="486"/>
      <c r="AT164" s="487"/>
      <c r="AU164" s="488"/>
      <c r="AV164" s="489"/>
      <c r="AW164" s="489"/>
      <c r="AX164" s="490"/>
    </row>
    <row r="165" spans="1:50" ht="24.75" customHeight="1" thickBot="1">
      <c r="A165" s="296"/>
      <c r="B165" s="297"/>
      <c r="C165" s="297"/>
      <c r="D165" s="297"/>
      <c r="E165" s="297"/>
      <c r="F165" s="298"/>
      <c r="G165" s="506" t="s">
        <v>24</v>
      </c>
      <c r="H165" s="320"/>
      <c r="I165" s="320"/>
      <c r="J165" s="320"/>
      <c r="K165" s="320"/>
      <c r="L165" s="507"/>
      <c r="M165" s="508"/>
      <c r="N165" s="508"/>
      <c r="O165" s="508"/>
      <c r="P165" s="508"/>
      <c r="Q165" s="508"/>
      <c r="R165" s="508"/>
      <c r="S165" s="508"/>
      <c r="T165" s="508"/>
      <c r="U165" s="508"/>
      <c r="V165" s="508"/>
      <c r="W165" s="508"/>
      <c r="X165" s="509"/>
      <c r="Y165" s="510">
        <f>SUM(Y157:AB164)</f>
        <v>5</v>
      </c>
      <c r="Z165" s="511"/>
      <c r="AA165" s="511"/>
      <c r="AB165" s="512"/>
      <c r="AC165" s="506" t="s">
        <v>24</v>
      </c>
      <c r="AD165" s="320"/>
      <c r="AE165" s="320"/>
      <c r="AF165" s="320"/>
      <c r="AG165" s="320"/>
      <c r="AH165" s="507"/>
      <c r="AI165" s="508"/>
      <c r="AJ165" s="508"/>
      <c r="AK165" s="508"/>
      <c r="AL165" s="508"/>
      <c r="AM165" s="508"/>
      <c r="AN165" s="508"/>
      <c r="AO165" s="508"/>
      <c r="AP165" s="508"/>
      <c r="AQ165" s="508"/>
      <c r="AR165" s="508"/>
      <c r="AS165" s="508"/>
      <c r="AT165" s="509"/>
      <c r="AU165" s="510">
        <f>SUM(AU157:AX164)</f>
        <v>0</v>
      </c>
      <c r="AV165" s="511"/>
      <c r="AW165" s="511"/>
      <c r="AX165" s="513"/>
    </row>
    <row r="166" spans="1:50" ht="24.75" customHeight="1">
      <c r="A166" s="8"/>
      <c r="B166" s="8"/>
      <c r="C166" s="8"/>
      <c r="D166" s="8"/>
      <c r="E166" s="8"/>
      <c r="F166" s="8"/>
      <c r="G166" s="15"/>
      <c r="H166" s="15"/>
      <c r="I166" s="15"/>
      <c r="J166" s="15"/>
      <c r="K166" s="15"/>
      <c r="L166" s="7"/>
      <c r="M166" s="15"/>
      <c r="N166" s="15"/>
      <c r="O166" s="15"/>
      <c r="P166" s="15"/>
      <c r="Q166" s="15"/>
      <c r="R166" s="15"/>
      <c r="S166" s="15"/>
      <c r="T166" s="15"/>
      <c r="U166" s="15"/>
      <c r="V166" s="15"/>
      <c r="W166" s="15"/>
      <c r="X166" s="15"/>
      <c r="Y166" s="16"/>
      <c r="Z166" s="16"/>
      <c r="AA166" s="16"/>
      <c r="AB166" s="16"/>
      <c r="AC166" s="15"/>
      <c r="AD166" s="15"/>
      <c r="AE166" s="15"/>
      <c r="AF166" s="15"/>
      <c r="AG166" s="15"/>
      <c r="AH166" s="7"/>
      <c r="AI166" s="15"/>
      <c r="AJ166" s="15"/>
      <c r="AK166" s="15"/>
      <c r="AL166" s="15"/>
      <c r="AM166" s="15"/>
      <c r="AN166" s="15"/>
      <c r="AO166" s="15"/>
      <c r="AP166" s="15"/>
      <c r="AQ166" s="15"/>
      <c r="AR166" s="15"/>
      <c r="AS166" s="15"/>
      <c r="AT166" s="15"/>
      <c r="AU166" s="16"/>
      <c r="AV166" s="16"/>
      <c r="AW166" s="16"/>
      <c r="AX166" s="16"/>
    </row>
    <row r="167" spans="1:50" ht="13.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22" customFormat="1" ht="13.5" hidden="1"/>
    <row r="169" s="22" customFormat="1" ht="13.5" hidden="1"/>
    <row r="170" s="22" customFormat="1" ht="13.5" hidden="1"/>
    <row r="171" s="22" customFormat="1" ht="13.5" hidden="1"/>
    <row r="172" s="22" customFormat="1" ht="13.5" hidden="1"/>
    <row r="173" s="22" customFormat="1" ht="13.5" hidden="1"/>
    <row r="174" s="22" customFormat="1" ht="13.5" hidden="1"/>
    <row r="175" s="22" customFormat="1" ht="13.5" hidden="1"/>
    <row r="176" s="22" customFormat="1" ht="13.5" hidden="1"/>
    <row r="177" s="22" customFormat="1" ht="13.5" hidden="1"/>
    <row r="178" s="22" customFormat="1" ht="13.5" hidden="1"/>
    <row r="179" s="22" customFormat="1" ht="13.5" hidden="1"/>
    <row r="180" s="22" customFormat="1" ht="13.5" hidden="1"/>
    <row r="181" s="22" customFormat="1" ht="13.5" hidden="1"/>
    <row r="182" s="22" customFormat="1" ht="13.5" hidden="1"/>
    <row r="183" s="22" customFormat="1" ht="13.5" hidden="1"/>
    <row r="184" s="22" customFormat="1" ht="13.5" hidden="1"/>
    <row r="185" s="22" customFormat="1" ht="13.5" hidden="1"/>
    <row r="186" s="22" customFormat="1" ht="13.5" hidden="1"/>
    <row r="187" s="22" customFormat="1" ht="13.5" hidden="1"/>
    <row r="188" s="22" customFormat="1" ht="13.5" hidden="1"/>
    <row r="189" s="22" customFormat="1" ht="13.5" hidden="1"/>
    <row r="190" s="22" customFormat="1" ht="13.5" hidden="1"/>
    <row r="191" s="22" customFormat="1" ht="13.5" hidden="1"/>
    <row r="192" s="22" customFormat="1" ht="13.5" hidden="1"/>
    <row r="193" s="22" customFormat="1" ht="13.5" hidden="1"/>
    <row r="194" s="22" customFormat="1" ht="13.5" hidden="1"/>
    <row r="195" s="22" customFormat="1" ht="13.5" hidden="1"/>
    <row r="196" s="22" customFormat="1" ht="13.5" hidden="1"/>
    <row r="197" s="22" customFormat="1" ht="13.5" hidden="1"/>
    <row r="198" s="22" customFormat="1" ht="13.5" hidden="1"/>
    <row r="199" s="22" customFormat="1" ht="13.5" hidden="1"/>
    <row r="200" s="22" customFormat="1" ht="13.5" hidden="1"/>
    <row r="201" s="22" customFormat="1" ht="13.5" hidden="1"/>
    <row r="202" s="22" customFormat="1" ht="13.5" hidden="1"/>
    <row r="203" s="22" customFormat="1" ht="13.5" hidden="1"/>
    <row r="204" s="22" customFormat="1" ht="13.5" hidden="1"/>
    <row r="205" s="22" customFormat="1" ht="13.5" hidden="1"/>
    <row r="206" s="22" customFormat="1" ht="13.5" hidden="1"/>
    <row r="207" s="22" customFormat="1" ht="13.5" hidden="1"/>
    <row r="208" s="22" customFormat="1" ht="13.5" hidden="1"/>
    <row r="209" s="22" customFormat="1" ht="13.5" hidden="1"/>
    <row r="210" s="22" customFormat="1" ht="13.5" hidden="1"/>
    <row r="211" s="22" customFormat="1" ht="13.5" hidden="1"/>
    <row r="212" s="22" customFormat="1" ht="13.5" hidden="1"/>
    <row r="213" s="22" customFormat="1" ht="13.5" hidden="1"/>
    <row r="214" s="22" customFormat="1" ht="13.5" hidden="1"/>
    <row r="215" s="22" customFormat="1" ht="13.5" hidden="1"/>
    <row r="216" s="22" customFormat="1" ht="13.5" hidden="1"/>
    <row r="217" s="22" customFormat="1" ht="13.5" hidden="1"/>
    <row r="218" s="22" customFormat="1" ht="13.5" hidden="1"/>
    <row r="219" s="22" customFormat="1" ht="13.5" hidden="1"/>
    <row r="220" s="22" customFormat="1" ht="13.5" hidden="1"/>
    <row r="221" s="22" customFormat="1" ht="13.5" hidden="1"/>
    <row r="222" s="22" customFormat="1" ht="13.5" hidden="1"/>
    <row r="223" s="22" customFormat="1" ht="13.5" hidden="1"/>
    <row r="224" s="22" customFormat="1" ht="13.5" hidden="1"/>
    <row r="225" s="22" customFormat="1" ht="13.5" hidden="1"/>
    <row r="226" s="22" customFormat="1" ht="13.5" hidden="1"/>
    <row r="227" s="22" customFormat="1" ht="13.5" hidden="1"/>
    <row r="228" s="22" customFormat="1" ht="13.5" hidden="1"/>
    <row r="229" s="22" customFormat="1" ht="13.5" hidden="1"/>
    <row r="230" s="22" customFormat="1" ht="13.5" hidden="1"/>
    <row r="231" s="22" customFormat="1" ht="13.5" hidden="1"/>
    <row r="232" s="22" customFormat="1" ht="13.5" hidden="1"/>
    <row r="233" s="22" customFormat="1" ht="13.5" hidden="1"/>
    <row r="234" s="22" customFormat="1" ht="13.5" hidden="1"/>
    <row r="235" s="22" customFormat="1" ht="13.5" hidden="1"/>
    <row r="236" s="22" customFormat="1" ht="13.5" hidden="1"/>
    <row r="237" s="22" customFormat="1" ht="13.5" hidden="1"/>
    <row r="238" s="22" customFormat="1" ht="13.5" hidden="1"/>
    <row r="239" s="22" customFormat="1" ht="13.5" hidden="1"/>
    <row r="240" s="22" customFormat="1" ht="13.5" hidden="1"/>
    <row r="241" s="22" customFormat="1" ht="13.5" hidden="1"/>
    <row r="242" s="22" customFormat="1" ht="13.5" hidden="1"/>
    <row r="243" s="22" customFormat="1" ht="13.5" hidden="1"/>
    <row r="244" s="22" customFormat="1" ht="13.5" hidden="1"/>
    <row r="245" s="22" customFormat="1" ht="13.5" hidden="1"/>
    <row r="246" s="22" customFormat="1" ht="13.5" hidden="1"/>
    <row r="247" s="22" customFormat="1" ht="13.5" hidden="1"/>
    <row r="248" s="22" customFormat="1" ht="13.5" hidden="1"/>
    <row r="249" s="22" customFormat="1" ht="13.5" hidden="1"/>
    <row r="250" s="22" customFormat="1" ht="13.5" hidden="1"/>
    <row r="251" s="22" customFormat="1" ht="13.5" hidden="1"/>
    <row r="252" s="22" customFormat="1" ht="13.5" hidden="1"/>
    <row r="253" s="22" customFormat="1" ht="13.5" hidden="1"/>
    <row r="254" s="22" customFormat="1" ht="13.5" hidden="1"/>
    <row r="255" s="22" customFormat="1" ht="13.5" hidden="1"/>
    <row r="256" s="22" customFormat="1" ht="13.5" hidden="1"/>
    <row r="257" s="22" customFormat="1" ht="13.5" hidden="1"/>
    <row r="258" s="22" customFormat="1" ht="13.5" hidden="1"/>
    <row r="259" s="22" customFormat="1" ht="13.5" hidden="1"/>
    <row r="260" s="22" customFormat="1" ht="13.5" hidden="1"/>
    <row r="261" s="22" customFormat="1" ht="13.5" hidden="1"/>
    <row r="262" s="22" customFormat="1" ht="13.5" hidden="1"/>
    <row r="263" s="22" customFormat="1" ht="13.5" hidden="1"/>
    <row r="264" s="22" customFormat="1" ht="13.5" hidden="1"/>
    <row r="265" s="22" customFormat="1" ht="13.5" hidden="1"/>
    <row r="266" s="22" customFormat="1" ht="13.5" hidden="1"/>
    <row r="267" s="22" customFormat="1" ht="13.5" hidden="1"/>
    <row r="268" s="22" customFormat="1" ht="13.5" hidden="1"/>
    <row r="269" s="22" customFormat="1" ht="13.5" hidden="1"/>
    <row r="270" s="22" customFormat="1" ht="13.5" hidden="1"/>
    <row r="271" s="22" customFormat="1" ht="13.5" hidden="1"/>
    <row r="272" s="22" customFormat="1" ht="13.5" hidden="1"/>
    <row r="273" s="22" customFormat="1" ht="13.5" hidden="1"/>
    <row r="274" s="22" customFormat="1" ht="13.5" hidden="1"/>
    <row r="275" s="22" customFormat="1" ht="13.5" hidden="1"/>
    <row r="276" s="22" customFormat="1" ht="13.5" hidden="1"/>
    <row r="277" s="22" customFormat="1" ht="13.5" hidden="1"/>
    <row r="278" s="22" customFormat="1" ht="13.5" hidden="1"/>
    <row r="279" s="22" customFormat="1" ht="13.5" hidden="1"/>
    <row r="280" s="22" customFormat="1" ht="13.5" hidden="1"/>
    <row r="281" s="22" customFormat="1" ht="13.5" hidden="1"/>
    <row r="282" s="22" customFormat="1" ht="13.5" hidden="1"/>
    <row r="283" s="22" customFormat="1" ht="13.5" hidden="1"/>
    <row r="284" s="22" customFormat="1" ht="13.5" hidden="1"/>
    <row r="285" s="22" customFormat="1" ht="13.5" hidden="1"/>
    <row r="286" s="22" customFormat="1" ht="13.5" hidden="1"/>
    <row r="287" s="22" customFormat="1" ht="13.5" hidden="1"/>
    <row r="288" s="22" customFormat="1" ht="13.5" hidden="1"/>
    <row r="289" s="22" customFormat="1" ht="13.5" hidden="1"/>
    <row r="290" s="22" customFormat="1" ht="13.5" hidden="1"/>
    <row r="291" s="22" customFormat="1" ht="13.5" hidden="1"/>
    <row r="292" s="22" customFormat="1" ht="13.5" hidden="1"/>
    <row r="293" s="22" customFormat="1" ht="13.5" hidden="1"/>
    <row r="294" s="22" customFormat="1" ht="13.5" hidden="1"/>
    <row r="295" s="22" customFormat="1" ht="13.5" hidden="1"/>
    <row r="296" s="22" customFormat="1" ht="13.5" hidden="1"/>
    <row r="297" s="22" customFormat="1" ht="13.5" hidden="1"/>
    <row r="298" s="22" customFormat="1" ht="13.5" hidden="1"/>
    <row r="299" s="22" customFormat="1" ht="13.5" hidden="1"/>
    <row r="300" s="22" customFormat="1" ht="13.5" hidden="1"/>
    <row r="301" s="22" customFormat="1" ht="13.5" hidden="1"/>
    <row r="302" s="22" customFormat="1" ht="13.5" hidden="1"/>
    <row r="303" s="22" customFormat="1" ht="13.5" hidden="1"/>
    <row r="304" s="22" customFormat="1" ht="13.5" hidden="1"/>
    <row r="305" s="22" customFormat="1" ht="13.5" hidden="1"/>
    <row r="306" s="22" customFormat="1" ht="13.5" hidden="1"/>
    <row r="307" s="22" customFormat="1" ht="13.5" hidden="1"/>
    <row r="308" s="22" customFormat="1" ht="13.5" hidden="1"/>
    <row r="309" s="22" customFormat="1" ht="13.5" hidden="1"/>
    <row r="310" s="22" customFormat="1" ht="13.5" hidden="1"/>
    <row r="311" s="22" customFormat="1" ht="13.5" hidden="1"/>
    <row r="312" s="22" customFormat="1" ht="13.5" hidden="1"/>
    <row r="313" s="22" customFormat="1" ht="13.5" hidden="1"/>
    <row r="314" s="22" customFormat="1" ht="13.5" hidden="1"/>
    <row r="315" s="22" customFormat="1" ht="13.5" hidden="1"/>
    <row r="316" s="22" customFormat="1" ht="13.5" hidden="1"/>
    <row r="317" s="22" customFormat="1" ht="13.5" hidden="1"/>
    <row r="318" s="22" customFormat="1" ht="13.5" hidden="1"/>
    <row r="319" s="22" customFormat="1" ht="13.5" hidden="1"/>
    <row r="320" s="22" customFormat="1" ht="13.5" hidden="1"/>
    <row r="321" s="22" customFormat="1" ht="13.5" hidden="1"/>
    <row r="322" s="22" customFormat="1" ht="13.5" hidden="1"/>
    <row r="323" s="22" customFormat="1" ht="13.5" hidden="1"/>
    <row r="324" s="22" customFormat="1" ht="13.5" hidden="1"/>
    <row r="325" s="22" customFormat="1" ht="13.5" hidden="1"/>
    <row r="326" s="22" customFormat="1" ht="13.5" hidden="1"/>
    <row r="327" s="22" customFormat="1" ht="13.5" hidden="1"/>
    <row r="328" s="22" customFormat="1" ht="13.5" hidden="1"/>
    <row r="329" s="22" customFormat="1" ht="13.5" hidden="1"/>
    <row r="330" s="22" customFormat="1" ht="13.5" hidden="1"/>
    <row r="331" s="22" customFormat="1" ht="13.5" hidden="1"/>
    <row r="332" s="22" customFormat="1" ht="13.5" hidden="1"/>
    <row r="333" s="22" customFormat="1" ht="13.5" hidden="1"/>
    <row r="334" s="22" customFormat="1" ht="13.5" hidden="1"/>
    <row r="335" s="22" customFormat="1" ht="13.5" hidden="1"/>
    <row r="336" s="22" customFormat="1" ht="13.5" hidden="1"/>
    <row r="337" s="22" customFormat="1" ht="13.5" hidden="1"/>
    <row r="338" s="22" customFormat="1" ht="13.5" hidden="1"/>
    <row r="339" s="22" customFormat="1" ht="13.5" hidden="1"/>
    <row r="340" s="22" customFormat="1" ht="13.5" hidden="1"/>
    <row r="341" s="22" customFormat="1" ht="13.5" hidden="1"/>
    <row r="342" s="22" customFormat="1" ht="13.5" hidden="1"/>
    <row r="343" s="22" customFormat="1" ht="13.5" hidden="1"/>
    <row r="344" s="22" customFormat="1" ht="13.5" hidden="1"/>
    <row r="345" s="22" customFormat="1" ht="13.5" hidden="1"/>
    <row r="346" s="22" customFormat="1" ht="13.5" hidden="1"/>
    <row r="347" s="22" customFormat="1" ht="13.5" hidden="1"/>
    <row r="348" s="22" customFormat="1" ht="13.5" hidden="1"/>
    <row r="349" s="22" customFormat="1" ht="13.5" hidden="1"/>
    <row r="350" s="22" customFormat="1" ht="13.5" hidden="1"/>
    <row r="351" s="22" customFormat="1" ht="13.5" hidden="1"/>
    <row r="352" s="22" customFormat="1" ht="13.5" hidden="1"/>
    <row r="353" s="22" customFormat="1" ht="13.5" hidden="1"/>
    <row r="354" s="22" customFormat="1" ht="13.5" hidden="1"/>
    <row r="355" s="22" customFormat="1" ht="13.5" hidden="1"/>
    <row r="356" s="22" customFormat="1" ht="13.5" hidden="1"/>
    <row r="357" s="22" customFormat="1" ht="13.5" hidden="1"/>
    <row r="358" s="22" customFormat="1" ht="13.5" hidden="1"/>
    <row r="359" s="22" customFormat="1" ht="13.5" hidden="1"/>
    <row r="360" s="22" customFormat="1" ht="13.5" hidden="1"/>
    <row r="361" s="22" customFormat="1" ht="13.5" hidden="1"/>
    <row r="362" s="22" customFormat="1" ht="13.5" hidden="1"/>
    <row r="363" s="22" customFormat="1" ht="13.5" hidden="1"/>
    <row r="364" s="22" customFormat="1" ht="13.5" hidden="1"/>
    <row r="365" s="22" customFormat="1" ht="13.5" hidden="1"/>
    <row r="366" s="22" customFormat="1" ht="13.5" hidden="1"/>
    <row r="367" s="22" customFormat="1" ht="13.5" hidden="1"/>
    <row r="368" s="22" customFormat="1" ht="13.5" hidden="1"/>
    <row r="369" s="22" customFormat="1" ht="13.5" hidden="1"/>
    <row r="370" s="22" customFormat="1" ht="13.5" hidden="1"/>
    <row r="371" s="22" customFormat="1" ht="13.5" hidden="1"/>
    <row r="372" s="22" customFormat="1" ht="13.5" hidden="1"/>
    <row r="373" s="22" customFormat="1" ht="13.5" hidden="1"/>
    <row r="374" s="22" customFormat="1" ht="13.5" hidden="1"/>
    <row r="375" s="22" customFormat="1" ht="13.5" hidden="1"/>
    <row r="376" s="22" customFormat="1" ht="13.5" hidden="1"/>
    <row r="377" s="22" customFormat="1" ht="13.5" hidden="1"/>
    <row r="378" s="22" customFormat="1" ht="13.5" hidden="1"/>
    <row r="379" s="22" customFormat="1" ht="13.5" hidden="1"/>
    <row r="380" s="22" customFormat="1" ht="13.5" hidden="1"/>
    <row r="381" s="22" customFormat="1" ht="13.5" hidden="1"/>
    <row r="382" s="22" customFormat="1" ht="13.5" hidden="1"/>
    <row r="383" s="22" customFormat="1" ht="13.5" hidden="1"/>
    <row r="384" s="22" customFormat="1" ht="13.5" hidden="1"/>
    <row r="385" s="22" customFormat="1" ht="13.5" hidden="1"/>
    <row r="386" s="22" customFormat="1" ht="13.5" hidden="1"/>
    <row r="387" s="22" customFormat="1" ht="13.5" hidden="1"/>
    <row r="388" s="22" customFormat="1" ht="13.5" hidden="1"/>
    <row r="389" s="22" customFormat="1" ht="13.5" hidden="1"/>
    <row r="390" s="22" customFormat="1" ht="13.5" hidden="1"/>
    <row r="391" s="22" customFormat="1" ht="13.5" hidden="1"/>
    <row r="392" s="22" customFormat="1" ht="13.5" hidden="1"/>
    <row r="393" s="22" customFormat="1" ht="13.5" hidden="1"/>
    <row r="394" s="22" customFormat="1" ht="13.5" hidden="1"/>
    <row r="395" s="22" customFormat="1" ht="13.5" hidden="1"/>
    <row r="396" s="22" customFormat="1" ht="13.5" hidden="1"/>
    <row r="397" s="22" customFormat="1" ht="13.5" hidden="1"/>
    <row r="398" s="22" customFormat="1" ht="13.5" hidden="1"/>
    <row r="399" spans="1:50" ht="1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5" t="s">
        <v>41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20</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3" customHeight="1">
      <c r="A402" s="394"/>
      <c r="B402" s="395"/>
      <c r="C402" s="61" t="s">
        <v>36</v>
      </c>
      <c r="D402" s="56"/>
      <c r="E402" s="56"/>
      <c r="F402" s="56"/>
      <c r="G402" s="56"/>
      <c r="H402" s="56"/>
      <c r="I402" s="56"/>
      <c r="J402" s="56"/>
      <c r="K402" s="56"/>
      <c r="L402" s="57"/>
      <c r="M402" s="61" t="s">
        <v>37</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7"/>
      <c r="AK402" s="231" t="s">
        <v>38</v>
      </c>
      <c r="AL402" s="232"/>
      <c r="AM402" s="232"/>
      <c r="AN402" s="232"/>
      <c r="AO402" s="232"/>
      <c r="AP402" s="233"/>
      <c r="AQ402" s="61" t="s">
        <v>27</v>
      </c>
      <c r="AR402" s="56"/>
      <c r="AS402" s="56"/>
      <c r="AT402" s="57"/>
      <c r="AU402" s="61" t="s">
        <v>28</v>
      </c>
      <c r="AV402" s="56"/>
      <c r="AW402" s="56"/>
      <c r="AX402" s="57"/>
    </row>
    <row r="403" spans="1:50" ht="36.75" customHeight="1">
      <c r="A403" s="394">
        <v>1</v>
      </c>
      <c r="B403" s="505"/>
      <c r="C403" s="94" t="s">
        <v>119</v>
      </c>
      <c r="D403" s="95"/>
      <c r="E403" s="95"/>
      <c r="F403" s="95"/>
      <c r="G403" s="95"/>
      <c r="H403" s="95"/>
      <c r="I403" s="95"/>
      <c r="J403" s="95"/>
      <c r="K403" s="95"/>
      <c r="L403" s="95"/>
      <c r="M403" s="99" t="s">
        <v>118</v>
      </c>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1"/>
      <c r="AK403" s="514">
        <v>26</v>
      </c>
      <c r="AL403" s="515"/>
      <c r="AM403" s="515"/>
      <c r="AN403" s="515"/>
      <c r="AO403" s="515"/>
      <c r="AP403" s="515"/>
      <c r="AQ403" s="516">
        <v>1</v>
      </c>
      <c r="AR403" s="516"/>
      <c r="AS403" s="516"/>
      <c r="AT403" s="516"/>
      <c r="AU403" s="517">
        <v>0.98</v>
      </c>
      <c r="AV403" s="518"/>
      <c r="AW403" s="518"/>
      <c r="AX403" s="519"/>
    </row>
    <row r="404" spans="1:50" ht="24" customHeight="1" hidden="1">
      <c r="A404" s="98"/>
      <c r="B404" s="98"/>
      <c r="C404" s="564"/>
      <c r="D404" s="576"/>
      <c r="E404" s="576"/>
      <c r="F404" s="576"/>
      <c r="G404" s="576"/>
      <c r="H404" s="576"/>
      <c r="I404" s="576"/>
      <c r="J404" s="576"/>
      <c r="K404" s="576"/>
      <c r="L404" s="576"/>
      <c r="M404" s="564"/>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8"/>
      <c r="AQ404" s="578"/>
      <c r="AR404" s="578"/>
      <c r="AS404" s="578"/>
      <c r="AT404" s="578"/>
      <c r="AU404" s="579"/>
      <c r="AV404" s="567"/>
      <c r="AW404" s="567"/>
      <c r="AX404" s="218"/>
    </row>
    <row r="405" spans="1:50" ht="23.25" customHeight="1" hidden="1">
      <c r="A405" s="98"/>
      <c r="B405" s="98"/>
      <c r="C405" s="564"/>
      <c r="D405" s="576"/>
      <c r="E405" s="576"/>
      <c r="F405" s="576"/>
      <c r="G405" s="576"/>
      <c r="H405" s="576"/>
      <c r="I405" s="576"/>
      <c r="J405" s="576"/>
      <c r="K405" s="576"/>
      <c r="L405" s="576"/>
      <c r="M405" s="564"/>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8"/>
      <c r="AQ405" s="578"/>
      <c r="AR405" s="578"/>
      <c r="AS405" s="578"/>
      <c r="AT405" s="578"/>
      <c r="AU405" s="579"/>
      <c r="AV405" s="567"/>
      <c r="AW405" s="567"/>
      <c r="AX405" s="218"/>
    </row>
    <row r="406" spans="1:50" ht="24" customHeight="1" hidden="1">
      <c r="A406" s="98"/>
      <c r="B406" s="98"/>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8"/>
      <c r="AQ406" s="578"/>
      <c r="AR406" s="578"/>
      <c r="AS406" s="578"/>
      <c r="AT406" s="578"/>
      <c r="AU406" s="579"/>
      <c r="AV406" s="567"/>
      <c r="AW406" s="567"/>
      <c r="AX406" s="218"/>
    </row>
    <row r="407" spans="1:50" ht="24" customHeight="1" hidden="1">
      <c r="A407" s="98"/>
      <c r="B407" s="98"/>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8"/>
      <c r="AQ407" s="578"/>
      <c r="AR407" s="578"/>
      <c r="AS407" s="578"/>
      <c r="AT407" s="578"/>
      <c r="AU407" s="579"/>
      <c r="AV407" s="567"/>
      <c r="AW407" s="567"/>
      <c r="AX407" s="218"/>
    </row>
    <row r="408" spans="1:50" ht="24" customHeight="1" hidden="1">
      <c r="A408" s="98"/>
      <c r="B408" s="98"/>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8"/>
      <c r="AQ408" s="578"/>
      <c r="AR408" s="578"/>
      <c r="AS408" s="578"/>
      <c r="AT408" s="578"/>
      <c r="AU408" s="579"/>
      <c r="AV408" s="567"/>
      <c r="AW408" s="567"/>
      <c r="AX408" s="218"/>
    </row>
    <row r="409" spans="1:50" ht="24" customHeight="1" hidden="1">
      <c r="A409" s="98"/>
      <c r="B409" s="98"/>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8"/>
      <c r="AQ409" s="578"/>
      <c r="AR409" s="578"/>
      <c r="AS409" s="578"/>
      <c r="AT409" s="578"/>
      <c r="AU409" s="579"/>
      <c r="AV409" s="567"/>
      <c r="AW409" s="567"/>
      <c r="AX409" s="218"/>
    </row>
    <row r="410" spans="1:50" ht="24" customHeight="1" hidden="1">
      <c r="A410" s="98"/>
      <c r="B410" s="98"/>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8"/>
      <c r="AQ410" s="578"/>
      <c r="AR410" s="578"/>
      <c r="AS410" s="578"/>
      <c r="AT410" s="578"/>
      <c r="AU410" s="579"/>
      <c r="AV410" s="567"/>
      <c r="AW410" s="567"/>
      <c r="AX410" s="218"/>
    </row>
    <row r="411" spans="1:50" ht="24" customHeight="1" hidden="1">
      <c r="A411" s="98"/>
      <c r="B411" s="98"/>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8"/>
      <c r="AQ411" s="578"/>
      <c r="AR411" s="578"/>
      <c r="AS411" s="578"/>
      <c r="AT411" s="578"/>
      <c r="AU411" s="579"/>
      <c r="AV411" s="567"/>
      <c r="AW411" s="567"/>
      <c r="AX411" s="218"/>
    </row>
    <row r="412" spans="1:50" ht="24" customHeight="1" hidden="1">
      <c r="A412" s="98"/>
      <c r="B412" s="98"/>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8"/>
      <c r="AQ412" s="578"/>
      <c r="AR412" s="578"/>
      <c r="AS412" s="578"/>
      <c r="AT412" s="578"/>
      <c r="AU412" s="579"/>
      <c r="AV412" s="567"/>
      <c r="AW412" s="567"/>
      <c r="AX412" s="218"/>
    </row>
    <row r="413" spans="1:50" ht="24" customHeight="1" hidden="1">
      <c r="A413" s="98"/>
      <c r="B413" s="98"/>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8"/>
      <c r="AQ413" s="578"/>
      <c r="AR413" s="578"/>
      <c r="AS413" s="578"/>
      <c r="AT413" s="578"/>
      <c r="AU413" s="579"/>
      <c r="AV413" s="567"/>
      <c r="AW413" s="567"/>
      <c r="AX413" s="218"/>
    </row>
    <row r="414" spans="1:50" ht="24" customHeight="1" hidden="1">
      <c r="A414" s="98"/>
      <c r="B414" s="98"/>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8"/>
      <c r="AQ414" s="578"/>
      <c r="AR414" s="578"/>
      <c r="AS414" s="578"/>
      <c r="AT414" s="578"/>
      <c r="AU414" s="579"/>
      <c r="AV414" s="567"/>
      <c r="AW414" s="567"/>
      <c r="AX414" s="218"/>
    </row>
    <row r="415" spans="1:50" ht="24" customHeight="1" hidden="1">
      <c r="A415" s="98"/>
      <c r="B415" s="98"/>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8"/>
      <c r="AQ415" s="578"/>
      <c r="AR415" s="578"/>
      <c r="AS415" s="578"/>
      <c r="AT415" s="578"/>
      <c r="AU415" s="579"/>
      <c r="AV415" s="567"/>
      <c r="AW415" s="567"/>
      <c r="AX415" s="218"/>
    </row>
    <row r="416" spans="1:50" ht="24" customHeight="1" hidden="1">
      <c r="A416" s="98"/>
      <c r="B416" s="98"/>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8"/>
      <c r="AQ416" s="578"/>
      <c r="AR416" s="578"/>
      <c r="AS416" s="578"/>
      <c r="AT416" s="578"/>
      <c r="AU416" s="579"/>
      <c r="AV416" s="567"/>
      <c r="AW416" s="567"/>
      <c r="AX416" s="218"/>
    </row>
    <row r="417" spans="1:54" s="22" customFormat="1" ht="19.5" customHeight="1" hidden="1">
      <c r="A417" s="580"/>
      <c r="B417" s="580"/>
      <c r="C417" s="556"/>
      <c r="D417" s="556"/>
      <c r="E417" s="556"/>
      <c r="F417" s="556"/>
      <c r="G417" s="556"/>
      <c r="H417" s="556"/>
      <c r="I417" s="556"/>
      <c r="J417" s="556"/>
      <c r="K417" s="556"/>
      <c r="L417" s="556"/>
      <c r="M417" s="581"/>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81"/>
      <c r="AL417" s="556"/>
      <c r="AM417" s="556"/>
      <c r="AN417" s="556"/>
      <c r="AO417" s="556"/>
      <c r="AP417" s="556"/>
      <c r="AQ417" s="556"/>
      <c r="AR417" s="556"/>
      <c r="AS417" s="556"/>
      <c r="AT417" s="556"/>
      <c r="AU417" s="582"/>
      <c r="AV417" s="583"/>
      <c r="AW417" s="583"/>
      <c r="AX417" s="584"/>
      <c r="AY417" s="585"/>
      <c r="AZ417" s="585"/>
      <c r="BA417" s="585"/>
      <c r="BB417" s="585"/>
    </row>
    <row r="418" spans="1:54" s="22" customFormat="1" ht="27" customHeight="1" hidden="1">
      <c r="A418" s="580"/>
      <c r="B418" s="580"/>
      <c r="C418" s="556"/>
      <c r="D418" s="556"/>
      <c r="E418" s="556"/>
      <c r="F418" s="556"/>
      <c r="G418" s="556"/>
      <c r="H418" s="556"/>
      <c r="I418" s="556"/>
      <c r="J418" s="556"/>
      <c r="K418" s="556"/>
      <c r="L418" s="556"/>
      <c r="M418" s="581"/>
      <c r="N418" s="556"/>
      <c r="O418" s="556"/>
      <c r="P418" s="556"/>
      <c r="Q418" s="556"/>
      <c r="R418" s="556"/>
      <c r="S418" s="556"/>
      <c r="T418" s="556"/>
      <c r="U418" s="556"/>
      <c r="V418" s="556"/>
      <c r="W418" s="556"/>
      <c r="X418" s="556"/>
      <c r="Y418" s="556"/>
      <c r="Z418" s="556"/>
      <c r="AA418" s="556"/>
      <c r="AB418" s="556"/>
      <c r="AC418" s="556"/>
      <c r="AD418" s="556"/>
      <c r="AE418" s="556"/>
      <c r="AF418" s="556"/>
      <c r="AG418" s="556"/>
      <c r="AH418" s="556"/>
      <c r="AI418" s="556"/>
      <c r="AJ418" s="556"/>
      <c r="AK418" s="581"/>
      <c r="AL418" s="556"/>
      <c r="AM418" s="556"/>
      <c r="AN418" s="556"/>
      <c r="AO418" s="556"/>
      <c r="AP418" s="556"/>
      <c r="AQ418" s="556"/>
      <c r="AR418" s="556"/>
      <c r="AS418" s="556"/>
      <c r="AT418" s="556"/>
      <c r="AU418" s="582"/>
      <c r="AV418" s="583"/>
      <c r="AW418" s="583"/>
      <c r="AX418" s="584"/>
      <c r="AY418" s="585"/>
      <c r="AZ418" s="585"/>
      <c r="BA418" s="585"/>
      <c r="BB418" s="585"/>
    </row>
    <row r="419" spans="1:50" ht="24" customHeight="1" hidden="1">
      <c r="A419" s="98"/>
      <c r="B419" s="98"/>
      <c r="C419" s="564"/>
      <c r="D419" s="576"/>
      <c r="E419" s="576"/>
      <c r="F419" s="576"/>
      <c r="G419" s="576"/>
      <c r="H419" s="576"/>
      <c r="I419" s="576"/>
      <c r="J419" s="576"/>
      <c r="K419" s="576"/>
      <c r="L419" s="576"/>
      <c r="M419" s="564"/>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8"/>
      <c r="AQ419" s="578"/>
      <c r="AR419" s="578"/>
      <c r="AS419" s="578"/>
      <c r="AT419" s="578"/>
      <c r="AU419" s="579"/>
      <c r="AV419" s="567"/>
      <c r="AW419" s="567"/>
      <c r="AX419" s="218"/>
    </row>
    <row r="420" spans="1:50" ht="24" customHeight="1" hidden="1">
      <c r="A420" s="98"/>
      <c r="B420" s="98"/>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8"/>
      <c r="AQ420" s="578"/>
      <c r="AR420" s="578"/>
      <c r="AS420" s="578"/>
      <c r="AT420" s="578"/>
      <c r="AU420" s="579"/>
      <c r="AV420" s="567"/>
      <c r="AW420" s="567"/>
      <c r="AX420" s="218"/>
    </row>
    <row r="421" spans="1:50" ht="24" customHeight="1" hidden="1">
      <c r="A421" s="98"/>
      <c r="B421" s="98"/>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8"/>
      <c r="AQ421" s="578"/>
      <c r="AR421" s="578"/>
      <c r="AS421" s="578"/>
      <c r="AT421" s="578"/>
      <c r="AU421" s="579"/>
      <c r="AV421" s="567"/>
      <c r="AW421" s="567"/>
      <c r="AX421" s="218"/>
    </row>
    <row r="422" spans="1:50" ht="24" customHeight="1" hidden="1">
      <c r="A422" s="98"/>
      <c r="B422" s="98"/>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8"/>
      <c r="AQ422" s="578"/>
      <c r="AR422" s="578"/>
      <c r="AS422" s="578"/>
      <c r="AT422" s="578"/>
      <c r="AU422" s="579"/>
      <c r="AV422" s="567"/>
      <c r="AW422" s="567"/>
      <c r="AX422" s="218"/>
    </row>
    <row r="423" spans="1:50" ht="24" customHeight="1" hidden="1">
      <c r="A423" s="98"/>
      <c r="B423" s="98"/>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8"/>
      <c r="AQ423" s="578"/>
      <c r="AR423" s="578"/>
      <c r="AS423" s="578"/>
      <c r="AT423" s="578"/>
      <c r="AU423" s="579"/>
      <c r="AV423" s="567"/>
      <c r="AW423" s="567"/>
      <c r="AX423" s="218"/>
    </row>
    <row r="424" spans="1:50" ht="24" customHeight="1" hidden="1">
      <c r="A424" s="98"/>
      <c r="B424" s="98"/>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8"/>
      <c r="AQ424" s="578"/>
      <c r="AR424" s="578"/>
      <c r="AS424" s="578"/>
      <c r="AT424" s="578"/>
      <c r="AU424" s="579"/>
      <c r="AV424" s="567"/>
      <c r="AW424" s="567"/>
      <c r="AX424" s="218"/>
    </row>
    <row r="425" spans="1:50" ht="24" customHeight="1" hidden="1">
      <c r="A425" s="98"/>
      <c r="B425" s="98"/>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8"/>
      <c r="AQ425" s="578"/>
      <c r="AR425" s="578"/>
      <c r="AS425" s="578"/>
      <c r="AT425" s="578"/>
      <c r="AU425" s="579"/>
      <c r="AV425" s="567"/>
      <c r="AW425" s="567"/>
      <c r="AX425" s="218"/>
    </row>
    <row r="426" spans="1:50" ht="24" customHeight="1" hidden="1">
      <c r="A426" s="98"/>
      <c r="B426" s="98"/>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8"/>
      <c r="AQ426" s="578"/>
      <c r="AR426" s="578"/>
      <c r="AS426" s="578"/>
      <c r="AT426" s="578"/>
      <c r="AU426" s="579"/>
      <c r="AV426" s="567"/>
      <c r="AW426" s="567"/>
      <c r="AX426" s="218"/>
    </row>
    <row r="427" spans="1:50" ht="24" customHeight="1" hidden="1">
      <c r="A427" s="98"/>
      <c r="B427" s="98"/>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8"/>
      <c r="AQ427" s="578"/>
      <c r="AR427" s="578"/>
      <c r="AS427" s="578"/>
      <c r="AT427" s="578"/>
      <c r="AU427" s="579"/>
      <c r="AV427" s="567"/>
      <c r="AW427" s="567"/>
      <c r="AX427" s="218"/>
    </row>
    <row r="428" spans="1:50" ht="24" customHeight="1" hidden="1">
      <c r="A428" s="98"/>
      <c r="B428" s="98"/>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8"/>
      <c r="AQ428" s="578"/>
      <c r="AR428" s="578"/>
      <c r="AS428" s="578"/>
      <c r="AT428" s="578"/>
      <c r="AU428" s="579"/>
      <c r="AV428" s="567"/>
      <c r="AW428" s="567"/>
      <c r="AX428" s="218"/>
    </row>
    <row r="429" spans="1:50" ht="24" customHeight="1" hidden="1">
      <c r="A429" s="98"/>
      <c r="B429" s="98"/>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8"/>
      <c r="AQ429" s="578"/>
      <c r="AR429" s="578"/>
      <c r="AS429" s="578"/>
      <c r="AT429" s="578"/>
      <c r="AU429" s="579"/>
      <c r="AV429" s="567"/>
      <c r="AW429" s="567"/>
      <c r="AX429" s="218"/>
    </row>
    <row r="430" spans="1:50" ht="24" customHeight="1" hidden="1">
      <c r="A430" s="98"/>
      <c r="B430" s="98"/>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8"/>
      <c r="AQ430" s="578"/>
      <c r="AR430" s="578"/>
      <c r="AS430" s="578"/>
      <c r="AT430" s="578"/>
      <c r="AU430" s="579"/>
      <c r="AV430" s="567"/>
      <c r="AW430" s="567"/>
      <c r="AX430" s="218"/>
    </row>
    <row r="431" spans="1:54" s="22" customFormat="1" ht="27" customHeight="1" hidden="1">
      <c r="A431" s="580"/>
      <c r="B431" s="580"/>
      <c r="C431" s="556"/>
      <c r="D431" s="556"/>
      <c r="E431" s="556"/>
      <c r="F431" s="556"/>
      <c r="G431" s="556"/>
      <c r="H431" s="556"/>
      <c r="I431" s="556"/>
      <c r="J431" s="556"/>
      <c r="K431" s="556"/>
      <c r="L431" s="556"/>
      <c r="M431" s="581"/>
      <c r="N431" s="556"/>
      <c r="O431" s="556"/>
      <c r="P431" s="556"/>
      <c r="Q431" s="556"/>
      <c r="R431" s="556"/>
      <c r="S431" s="556"/>
      <c r="T431" s="556"/>
      <c r="U431" s="556"/>
      <c r="V431" s="556"/>
      <c r="W431" s="556"/>
      <c r="X431" s="556"/>
      <c r="Y431" s="556"/>
      <c r="Z431" s="556"/>
      <c r="AA431" s="556"/>
      <c r="AB431" s="556"/>
      <c r="AC431" s="556"/>
      <c r="AD431" s="556"/>
      <c r="AE431" s="556"/>
      <c r="AF431" s="556"/>
      <c r="AG431" s="556"/>
      <c r="AH431" s="556"/>
      <c r="AI431" s="556"/>
      <c r="AJ431" s="556"/>
      <c r="AK431" s="581"/>
      <c r="AL431" s="556"/>
      <c r="AM431" s="556"/>
      <c r="AN431" s="556"/>
      <c r="AO431" s="556"/>
      <c r="AP431" s="556"/>
      <c r="AQ431" s="556"/>
      <c r="AR431" s="556"/>
      <c r="AS431" s="556"/>
      <c r="AT431" s="556"/>
      <c r="AU431" s="582"/>
      <c r="AV431" s="583"/>
      <c r="AW431" s="583"/>
      <c r="AX431" s="584"/>
      <c r="AY431" s="585"/>
      <c r="AZ431" s="585"/>
      <c r="BA431" s="585"/>
      <c r="BB431" s="585"/>
    </row>
    <row r="432" spans="1:54" s="22" customFormat="1" ht="23.25" customHeight="1" hidden="1">
      <c r="A432" s="580"/>
      <c r="B432" s="580"/>
      <c r="C432" s="556"/>
      <c r="D432" s="556"/>
      <c r="E432" s="556"/>
      <c r="F432" s="556"/>
      <c r="G432" s="556"/>
      <c r="H432" s="556"/>
      <c r="I432" s="556"/>
      <c r="J432" s="556"/>
      <c r="K432" s="556"/>
      <c r="L432" s="556"/>
      <c r="M432" s="581"/>
      <c r="N432" s="556"/>
      <c r="O432" s="556"/>
      <c r="P432" s="556"/>
      <c r="Q432" s="556"/>
      <c r="R432" s="556"/>
      <c r="S432" s="556"/>
      <c r="T432" s="556"/>
      <c r="U432" s="556"/>
      <c r="V432" s="556"/>
      <c r="W432" s="556"/>
      <c r="X432" s="556"/>
      <c r="Y432" s="556"/>
      <c r="Z432" s="556"/>
      <c r="AA432" s="556"/>
      <c r="AB432" s="556"/>
      <c r="AC432" s="556"/>
      <c r="AD432" s="556"/>
      <c r="AE432" s="556"/>
      <c r="AF432" s="556"/>
      <c r="AG432" s="556"/>
      <c r="AH432" s="556"/>
      <c r="AI432" s="556"/>
      <c r="AJ432" s="556"/>
      <c r="AK432" s="581"/>
      <c r="AL432" s="556"/>
      <c r="AM432" s="556"/>
      <c r="AN432" s="556"/>
      <c r="AO432" s="556"/>
      <c r="AP432" s="556"/>
      <c r="AQ432" s="556"/>
      <c r="AR432" s="556"/>
      <c r="AS432" s="556"/>
      <c r="AT432" s="556"/>
      <c r="AU432" s="582"/>
      <c r="AV432" s="583"/>
      <c r="AW432" s="583"/>
      <c r="AX432" s="584"/>
      <c r="AY432" s="585"/>
      <c r="AZ432" s="585"/>
      <c r="BA432" s="585"/>
      <c r="BB432" s="585"/>
    </row>
    <row r="433" spans="1:50" ht="12.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2.75" customHeight="1">
      <c r="A434" s="17"/>
      <c r="B434" s="17" t="s">
        <v>46</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3" customHeight="1">
      <c r="A435" s="394"/>
      <c r="B435" s="395"/>
      <c r="C435" s="61" t="s">
        <v>36</v>
      </c>
      <c r="D435" s="56"/>
      <c r="E435" s="56"/>
      <c r="F435" s="56"/>
      <c r="G435" s="56"/>
      <c r="H435" s="56"/>
      <c r="I435" s="56"/>
      <c r="J435" s="56"/>
      <c r="K435" s="56"/>
      <c r="L435" s="57"/>
      <c r="M435" s="61" t="s">
        <v>37</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7"/>
      <c r="AK435" s="231" t="s">
        <v>38</v>
      </c>
      <c r="AL435" s="232"/>
      <c r="AM435" s="232"/>
      <c r="AN435" s="232"/>
      <c r="AO435" s="232"/>
      <c r="AP435" s="233"/>
      <c r="AQ435" s="61" t="s">
        <v>27</v>
      </c>
      <c r="AR435" s="56"/>
      <c r="AS435" s="56"/>
      <c r="AT435" s="57"/>
      <c r="AU435" s="61" t="s">
        <v>28</v>
      </c>
      <c r="AV435" s="56"/>
      <c r="AW435" s="56"/>
      <c r="AX435" s="57"/>
    </row>
    <row r="436" spans="1:50" ht="36" customHeight="1">
      <c r="A436" s="394">
        <v>1</v>
      </c>
      <c r="B436" s="505"/>
      <c r="C436" s="94" t="s">
        <v>120</v>
      </c>
      <c r="D436" s="95"/>
      <c r="E436" s="95"/>
      <c r="F436" s="95"/>
      <c r="G436" s="95"/>
      <c r="H436" s="95"/>
      <c r="I436" s="95"/>
      <c r="J436" s="95"/>
      <c r="K436" s="95"/>
      <c r="L436" s="95"/>
      <c r="M436" s="99" t="s">
        <v>118</v>
      </c>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5"/>
      <c r="AK436" s="112">
        <v>4</v>
      </c>
      <c r="AL436" s="100"/>
      <c r="AM436" s="100"/>
      <c r="AN436" s="100"/>
      <c r="AO436" s="100"/>
      <c r="AP436" s="101"/>
      <c r="AQ436" s="527">
        <v>1</v>
      </c>
      <c r="AR436" s="528"/>
      <c r="AS436" s="528"/>
      <c r="AT436" s="529"/>
      <c r="AU436" s="526">
        <v>0.96</v>
      </c>
      <c r="AV436" s="92"/>
      <c r="AW436" s="92"/>
      <c r="AX436" s="93"/>
    </row>
    <row r="437" spans="1:50" ht="24" customHeight="1" hidden="1">
      <c r="A437" s="98"/>
      <c r="B437" s="98"/>
      <c r="C437" s="564"/>
      <c r="D437" s="576"/>
      <c r="E437" s="576"/>
      <c r="F437" s="576"/>
      <c r="G437" s="576"/>
      <c r="H437" s="576"/>
      <c r="I437" s="576"/>
      <c r="J437" s="576"/>
      <c r="K437" s="576"/>
      <c r="L437" s="576"/>
      <c r="M437" s="564"/>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8"/>
      <c r="AQ437" s="578"/>
      <c r="AR437" s="578"/>
      <c r="AS437" s="578"/>
      <c r="AT437" s="578"/>
      <c r="AU437" s="579"/>
      <c r="AV437" s="567"/>
      <c r="AW437" s="567"/>
      <c r="AX437" s="218"/>
    </row>
    <row r="438" spans="1:50" ht="23.25" customHeight="1" hidden="1">
      <c r="A438" s="98"/>
      <c r="B438" s="98"/>
      <c r="C438" s="564"/>
      <c r="D438" s="576"/>
      <c r="E438" s="576"/>
      <c r="F438" s="576"/>
      <c r="G438" s="576"/>
      <c r="H438" s="576"/>
      <c r="I438" s="576"/>
      <c r="J438" s="576"/>
      <c r="K438" s="576"/>
      <c r="L438" s="576"/>
      <c r="M438" s="564"/>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8"/>
      <c r="AQ438" s="578"/>
      <c r="AR438" s="578"/>
      <c r="AS438" s="578"/>
      <c r="AT438" s="578"/>
      <c r="AU438" s="579"/>
      <c r="AV438" s="567"/>
      <c r="AW438" s="567"/>
      <c r="AX438" s="218"/>
    </row>
    <row r="439" spans="1:50" ht="24" customHeight="1" hidden="1">
      <c r="A439" s="98"/>
      <c r="B439" s="98"/>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8"/>
      <c r="AQ439" s="578"/>
      <c r="AR439" s="578"/>
      <c r="AS439" s="578"/>
      <c r="AT439" s="578"/>
      <c r="AU439" s="579"/>
      <c r="AV439" s="567"/>
      <c r="AW439" s="567"/>
      <c r="AX439" s="218"/>
    </row>
    <row r="440" spans="1:50" ht="24" customHeight="1" hidden="1">
      <c r="A440" s="98"/>
      <c r="B440" s="98"/>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8"/>
      <c r="AQ440" s="578"/>
      <c r="AR440" s="578"/>
      <c r="AS440" s="578"/>
      <c r="AT440" s="578"/>
      <c r="AU440" s="579"/>
      <c r="AV440" s="567"/>
      <c r="AW440" s="567"/>
      <c r="AX440" s="218"/>
    </row>
    <row r="441" spans="1:50" ht="24" customHeight="1" hidden="1">
      <c r="A441" s="98"/>
      <c r="B441" s="98"/>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8"/>
      <c r="AQ441" s="578"/>
      <c r="AR441" s="578"/>
      <c r="AS441" s="578"/>
      <c r="AT441" s="578"/>
      <c r="AU441" s="579"/>
      <c r="AV441" s="567"/>
      <c r="AW441" s="567"/>
      <c r="AX441" s="218"/>
    </row>
    <row r="442" spans="1:50" ht="24" customHeight="1" hidden="1">
      <c r="A442" s="98"/>
      <c r="B442" s="98"/>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8"/>
      <c r="AQ442" s="578"/>
      <c r="AR442" s="578"/>
      <c r="AS442" s="578"/>
      <c r="AT442" s="578"/>
      <c r="AU442" s="579"/>
      <c r="AV442" s="567"/>
      <c r="AW442" s="567"/>
      <c r="AX442" s="218"/>
    </row>
    <row r="443" spans="1:50" ht="24" customHeight="1" hidden="1">
      <c r="A443" s="98"/>
      <c r="B443" s="98"/>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8"/>
      <c r="AQ443" s="578"/>
      <c r="AR443" s="578"/>
      <c r="AS443" s="578"/>
      <c r="AT443" s="578"/>
      <c r="AU443" s="579"/>
      <c r="AV443" s="567"/>
      <c r="AW443" s="567"/>
      <c r="AX443" s="218"/>
    </row>
    <row r="444" spans="1:50" ht="24" customHeight="1" hidden="1">
      <c r="A444" s="98"/>
      <c r="B444" s="98"/>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8"/>
      <c r="AQ444" s="578"/>
      <c r="AR444" s="578"/>
      <c r="AS444" s="578"/>
      <c r="AT444" s="578"/>
      <c r="AU444" s="579"/>
      <c r="AV444" s="567"/>
      <c r="AW444" s="567"/>
      <c r="AX444" s="218"/>
    </row>
    <row r="445" spans="1:50" ht="24" customHeight="1" hidden="1">
      <c r="A445" s="98"/>
      <c r="B445" s="98"/>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8"/>
      <c r="AQ445" s="578"/>
      <c r="AR445" s="578"/>
      <c r="AS445" s="578"/>
      <c r="AT445" s="578"/>
      <c r="AU445" s="579"/>
      <c r="AV445" s="567"/>
      <c r="AW445" s="567"/>
      <c r="AX445" s="218"/>
    </row>
    <row r="446" spans="1:50" ht="24" customHeight="1" hidden="1">
      <c r="A446" s="98"/>
      <c r="B446" s="98"/>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8"/>
      <c r="AQ446" s="578"/>
      <c r="AR446" s="578"/>
      <c r="AS446" s="578"/>
      <c r="AT446" s="578"/>
      <c r="AU446" s="579"/>
      <c r="AV446" s="567"/>
      <c r="AW446" s="567"/>
      <c r="AX446" s="218"/>
    </row>
    <row r="447" spans="1:50" ht="24" customHeight="1" hidden="1">
      <c r="A447" s="98"/>
      <c r="B447" s="98"/>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8"/>
      <c r="AQ447" s="578"/>
      <c r="AR447" s="578"/>
      <c r="AS447" s="578"/>
      <c r="AT447" s="578"/>
      <c r="AU447" s="579"/>
      <c r="AV447" s="567"/>
      <c r="AW447" s="567"/>
      <c r="AX447" s="218"/>
    </row>
    <row r="448" spans="1:50" ht="24" customHeight="1" hidden="1">
      <c r="A448" s="98"/>
      <c r="B448" s="98"/>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8"/>
      <c r="AQ448" s="578"/>
      <c r="AR448" s="578"/>
      <c r="AS448" s="578"/>
      <c r="AT448" s="578"/>
      <c r="AU448" s="579"/>
      <c r="AV448" s="567"/>
      <c r="AW448" s="567"/>
      <c r="AX448" s="218"/>
    </row>
    <row r="449" spans="1:50" ht="24" customHeight="1" hidden="1">
      <c r="A449" s="98"/>
      <c r="B449" s="98"/>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8"/>
      <c r="AQ449" s="578"/>
      <c r="AR449" s="578"/>
      <c r="AS449" s="578"/>
      <c r="AT449" s="578"/>
      <c r="AU449" s="579"/>
      <c r="AV449" s="567"/>
      <c r="AW449" s="567"/>
      <c r="AX449" s="218"/>
    </row>
    <row r="450" spans="1:54" s="22" customFormat="1" ht="19.5" customHeight="1" hidden="1">
      <c r="A450" s="580"/>
      <c r="B450" s="580"/>
      <c r="C450" s="556"/>
      <c r="D450" s="556"/>
      <c r="E450" s="556"/>
      <c r="F450" s="556"/>
      <c r="G450" s="556"/>
      <c r="H450" s="556"/>
      <c r="I450" s="556"/>
      <c r="J450" s="556"/>
      <c r="K450" s="556"/>
      <c r="L450" s="556"/>
      <c r="M450" s="581"/>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56"/>
      <c r="AK450" s="581"/>
      <c r="AL450" s="556"/>
      <c r="AM450" s="556"/>
      <c r="AN450" s="556"/>
      <c r="AO450" s="556"/>
      <c r="AP450" s="556"/>
      <c r="AQ450" s="556"/>
      <c r="AR450" s="556"/>
      <c r="AS450" s="556"/>
      <c r="AT450" s="556"/>
      <c r="AU450" s="582"/>
      <c r="AV450" s="583"/>
      <c r="AW450" s="583"/>
      <c r="AX450" s="584"/>
      <c r="AY450" s="585"/>
      <c r="AZ450" s="585"/>
      <c r="BA450" s="585"/>
      <c r="BB450" s="585"/>
    </row>
    <row r="451" spans="1:54" s="22" customFormat="1" ht="27" customHeight="1" hidden="1">
      <c r="A451" s="580"/>
      <c r="B451" s="580"/>
      <c r="C451" s="556"/>
      <c r="D451" s="556"/>
      <c r="E451" s="556"/>
      <c r="F451" s="556"/>
      <c r="G451" s="556"/>
      <c r="H451" s="556"/>
      <c r="I451" s="556"/>
      <c r="J451" s="556"/>
      <c r="K451" s="556"/>
      <c r="L451" s="556"/>
      <c r="M451" s="581"/>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6"/>
      <c r="AK451" s="581"/>
      <c r="AL451" s="556"/>
      <c r="AM451" s="556"/>
      <c r="AN451" s="556"/>
      <c r="AO451" s="556"/>
      <c r="AP451" s="556"/>
      <c r="AQ451" s="556"/>
      <c r="AR451" s="556"/>
      <c r="AS451" s="556"/>
      <c r="AT451" s="556"/>
      <c r="AU451" s="582"/>
      <c r="AV451" s="583"/>
      <c r="AW451" s="583"/>
      <c r="AX451" s="584"/>
      <c r="AY451" s="585"/>
      <c r="AZ451" s="585"/>
      <c r="BA451" s="585"/>
      <c r="BB451" s="585"/>
    </row>
    <row r="452" spans="1:50" ht="24" customHeight="1" hidden="1">
      <c r="A452" s="98"/>
      <c r="B452" s="98"/>
      <c r="C452" s="564"/>
      <c r="D452" s="576"/>
      <c r="E452" s="576"/>
      <c r="F452" s="576"/>
      <c r="G452" s="576"/>
      <c r="H452" s="576"/>
      <c r="I452" s="576"/>
      <c r="J452" s="576"/>
      <c r="K452" s="576"/>
      <c r="L452" s="576"/>
      <c r="M452" s="564"/>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8"/>
      <c r="AQ452" s="578"/>
      <c r="AR452" s="578"/>
      <c r="AS452" s="578"/>
      <c r="AT452" s="578"/>
      <c r="AU452" s="579"/>
      <c r="AV452" s="567"/>
      <c r="AW452" s="567"/>
      <c r="AX452" s="218"/>
    </row>
    <row r="453" spans="1:50" ht="24" customHeight="1" hidden="1">
      <c r="A453" s="98"/>
      <c r="B453" s="98"/>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8"/>
      <c r="AQ453" s="578"/>
      <c r="AR453" s="578"/>
      <c r="AS453" s="578"/>
      <c r="AT453" s="578"/>
      <c r="AU453" s="579"/>
      <c r="AV453" s="567"/>
      <c r="AW453" s="567"/>
      <c r="AX453" s="218"/>
    </row>
    <row r="454" spans="1:50" ht="24" customHeight="1" hidden="1">
      <c r="A454" s="98"/>
      <c r="B454" s="98"/>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8"/>
      <c r="AQ454" s="578"/>
      <c r="AR454" s="578"/>
      <c r="AS454" s="578"/>
      <c r="AT454" s="578"/>
      <c r="AU454" s="579"/>
      <c r="AV454" s="567"/>
      <c r="AW454" s="567"/>
      <c r="AX454" s="218"/>
    </row>
    <row r="455" spans="1:50" ht="24" customHeight="1" hidden="1">
      <c r="A455" s="98"/>
      <c r="B455" s="98"/>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8"/>
      <c r="AQ455" s="578"/>
      <c r="AR455" s="578"/>
      <c r="AS455" s="578"/>
      <c r="AT455" s="578"/>
      <c r="AU455" s="579"/>
      <c r="AV455" s="567"/>
      <c r="AW455" s="567"/>
      <c r="AX455" s="218"/>
    </row>
    <row r="456" spans="1:50" ht="24" customHeight="1" hidden="1">
      <c r="A456" s="98"/>
      <c r="B456" s="98"/>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8"/>
      <c r="AQ456" s="578"/>
      <c r="AR456" s="578"/>
      <c r="AS456" s="578"/>
      <c r="AT456" s="578"/>
      <c r="AU456" s="579"/>
      <c r="AV456" s="567"/>
      <c r="AW456" s="567"/>
      <c r="AX456" s="218"/>
    </row>
    <row r="457" spans="1:50" ht="24" customHeight="1" hidden="1">
      <c r="A457" s="98"/>
      <c r="B457" s="98"/>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8"/>
      <c r="AQ457" s="578"/>
      <c r="AR457" s="578"/>
      <c r="AS457" s="578"/>
      <c r="AT457" s="578"/>
      <c r="AU457" s="579"/>
      <c r="AV457" s="567"/>
      <c r="AW457" s="567"/>
      <c r="AX457" s="218"/>
    </row>
    <row r="458" spans="1:50" ht="24" customHeight="1" hidden="1">
      <c r="A458" s="98"/>
      <c r="B458" s="98"/>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8"/>
      <c r="AQ458" s="578"/>
      <c r="AR458" s="578"/>
      <c r="AS458" s="578"/>
      <c r="AT458" s="578"/>
      <c r="AU458" s="579"/>
      <c r="AV458" s="567"/>
      <c r="AW458" s="567"/>
      <c r="AX458" s="218"/>
    </row>
    <row r="459" spans="1:50" ht="24" customHeight="1" hidden="1">
      <c r="A459" s="98"/>
      <c r="B459" s="98"/>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8"/>
      <c r="AQ459" s="578"/>
      <c r="AR459" s="578"/>
      <c r="AS459" s="578"/>
      <c r="AT459" s="578"/>
      <c r="AU459" s="579"/>
      <c r="AV459" s="567"/>
      <c r="AW459" s="567"/>
      <c r="AX459" s="218"/>
    </row>
    <row r="460" spans="1:50" ht="24" customHeight="1" hidden="1">
      <c r="A460" s="98"/>
      <c r="B460" s="98"/>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8"/>
      <c r="AQ460" s="578"/>
      <c r="AR460" s="578"/>
      <c r="AS460" s="578"/>
      <c r="AT460" s="578"/>
      <c r="AU460" s="579"/>
      <c r="AV460" s="567"/>
      <c r="AW460" s="567"/>
      <c r="AX460" s="218"/>
    </row>
    <row r="461" spans="1:50" ht="24" customHeight="1" hidden="1">
      <c r="A461" s="98"/>
      <c r="B461" s="98"/>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8"/>
      <c r="AQ461" s="578"/>
      <c r="AR461" s="578"/>
      <c r="AS461" s="578"/>
      <c r="AT461" s="578"/>
      <c r="AU461" s="579"/>
      <c r="AV461" s="567"/>
      <c r="AW461" s="567"/>
      <c r="AX461" s="218"/>
    </row>
    <row r="462" spans="1:50" ht="24" customHeight="1" hidden="1">
      <c r="A462" s="98"/>
      <c r="B462" s="98"/>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8"/>
      <c r="AQ462" s="578"/>
      <c r="AR462" s="578"/>
      <c r="AS462" s="578"/>
      <c r="AT462" s="578"/>
      <c r="AU462" s="579"/>
      <c r="AV462" s="567"/>
      <c r="AW462" s="567"/>
      <c r="AX462" s="218"/>
    </row>
    <row r="463" spans="1:50" ht="24" customHeight="1" hidden="1">
      <c r="A463" s="98"/>
      <c r="B463" s="98"/>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8"/>
      <c r="AQ463" s="578"/>
      <c r="AR463" s="578"/>
      <c r="AS463" s="578"/>
      <c r="AT463" s="578"/>
      <c r="AU463" s="579"/>
      <c r="AV463" s="567"/>
      <c r="AW463" s="567"/>
      <c r="AX463" s="218"/>
    </row>
    <row r="464" spans="1:54" s="22" customFormat="1" ht="27" customHeight="1" hidden="1">
      <c r="A464" s="580"/>
      <c r="B464" s="580"/>
      <c r="C464" s="556"/>
      <c r="D464" s="556"/>
      <c r="E464" s="556"/>
      <c r="F464" s="556"/>
      <c r="G464" s="556"/>
      <c r="H464" s="556"/>
      <c r="I464" s="556"/>
      <c r="J464" s="556"/>
      <c r="K464" s="556"/>
      <c r="L464" s="556"/>
      <c r="M464" s="581"/>
      <c r="N464" s="556"/>
      <c r="O464" s="556"/>
      <c r="P464" s="556"/>
      <c r="Q464" s="556"/>
      <c r="R464" s="556"/>
      <c r="S464" s="556"/>
      <c r="T464" s="556"/>
      <c r="U464" s="556"/>
      <c r="V464" s="556"/>
      <c r="W464" s="556"/>
      <c r="X464" s="556"/>
      <c r="Y464" s="556"/>
      <c r="Z464" s="556"/>
      <c r="AA464" s="556"/>
      <c r="AB464" s="556"/>
      <c r="AC464" s="556"/>
      <c r="AD464" s="556"/>
      <c r="AE464" s="556"/>
      <c r="AF464" s="556"/>
      <c r="AG464" s="556"/>
      <c r="AH464" s="556"/>
      <c r="AI464" s="556"/>
      <c r="AJ464" s="556"/>
      <c r="AK464" s="581"/>
      <c r="AL464" s="556"/>
      <c r="AM464" s="556"/>
      <c r="AN464" s="556"/>
      <c r="AO464" s="556"/>
      <c r="AP464" s="556"/>
      <c r="AQ464" s="556"/>
      <c r="AR464" s="556"/>
      <c r="AS464" s="556"/>
      <c r="AT464" s="556"/>
      <c r="AU464" s="582"/>
      <c r="AV464" s="583"/>
      <c r="AW464" s="583"/>
      <c r="AX464" s="584"/>
      <c r="AY464" s="585"/>
      <c r="AZ464" s="585"/>
      <c r="BA464" s="585"/>
      <c r="BB464" s="585"/>
    </row>
    <row r="465" spans="1:54" s="22" customFormat="1" ht="23.25" customHeight="1" hidden="1">
      <c r="A465" s="580"/>
      <c r="B465" s="580"/>
      <c r="C465" s="556"/>
      <c r="D465" s="556"/>
      <c r="E465" s="556"/>
      <c r="F465" s="556"/>
      <c r="G465" s="556"/>
      <c r="H465" s="556"/>
      <c r="I465" s="556"/>
      <c r="J465" s="556"/>
      <c r="K465" s="556"/>
      <c r="L465" s="556"/>
      <c r="M465" s="581"/>
      <c r="N465" s="556"/>
      <c r="O465" s="556"/>
      <c r="P465" s="556"/>
      <c r="Q465" s="556"/>
      <c r="R465" s="556"/>
      <c r="S465" s="556"/>
      <c r="T465" s="556"/>
      <c r="U465" s="556"/>
      <c r="V465" s="556"/>
      <c r="W465" s="556"/>
      <c r="X465" s="556"/>
      <c r="Y465" s="556"/>
      <c r="Z465" s="556"/>
      <c r="AA465" s="556"/>
      <c r="AB465" s="556"/>
      <c r="AC465" s="556"/>
      <c r="AD465" s="556"/>
      <c r="AE465" s="556"/>
      <c r="AF465" s="556"/>
      <c r="AG465" s="556"/>
      <c r="AH465" s="556"/>
      <c r="AI465" s="556"/>
      <c r="AJ465" s="556"/>
      <c r="AK465" s="581"/>
      <c r="AL465" s="556"/>
      <c r="AM465" s="556"/>
      <c r="AN465" s="556"/>
      <c r="AO465" s="556"/>
      <c r="AP465" s="556"/>
      <c r="AQ465" s="556"/>
      <c r="AR465" s="556"/>
      <c r="AS465" s="556"/>
      <c r="AT465" s="556"/>
      <c r="AU465" s="582"/>
      <c r="AV465" s="583"/>
      <c r="AW465" s="583"/>
      <c r="AX465" s="584"/>
      <c r="AY465" s="585"/>
      <c r="AZ465" s="585"/>
      <c r="BA465" s="585"/>
      <c r="BB465" s="585"/>
    </row>
    <row r="466" spans="1:50"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13.5">
      <c r="A467" s="17"/>
      <c r="B467" s="22" t="s">
        <v>222</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3" customHeight="1">
      <c r="A468" s="98"/>
      <c r="B468" s="98"/>
      <c r="C468" s="96" t="s">
        <v>122</v>
      </c>
      <c r="D468" s="96"/>
      <c r="E468" s="96"/>
      <c r="F468" s="96"/>
      <c r="G468" s="96"/>
      <c r="H468" s="96"/>
      <c r="I468" s="96"/>
      <c r="J468" s="96"/>
      <c r="K468" s="96"/>
      <c r="L468" s="96"/>
      <c r="M468" s="96" t="s">
        <v>123</v>
      </c>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7" t="s">
        <v>124</v>
      </c>
      <c r="AL468" s="96"/>
      <c r="AM468" s="96"/>
      <c r="AN468" s="96"/>
      <c r="AO468" s="96"/>
      <c r="AP468" s="96"/>
      <c r="AQ468" s="96" t="s">
        <v>27</v>
      </c>
      <c r="AR468" s="96"/>
      <c r="AS468" s="96"/>
      <c r="AT468" s="96"/>
      <c r="AU468" s="61" t="s">
        <v>28</v>
      </c>
      <c r="AV468" s="56"/>
      <c r="AW468" s="56"/>
      <c r="AX468" s="218"/>
    </row>
    <row r="469" spans="1:50" ht="45.75" customHeight="1">
      <c r="A469" s="98"/>
      <c r="B469" s="98"/>
      <c r="C469" s="94" t="s">
        <v>131</v>
      </c>
      <c r="D469" s="95"/>
      <c r="E469" s="95"/>
      <c r="F469" s="95"/>
      <c r="G469" s="95"/>
      <c r="H469" s="95"/>
      <c r="I469" s="95"/>
      <c r="J469" s="95"/>
      <c r="K469" s="95"/>
      <c r="L469" s="95"/>
      <c r="M469" s="99" t="s">
        <v>133</v>
      </c>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1"/>
      <c r="AK469" s="572">
        <v>0.8</v>
      </c>
      <c r="AL469" s="573"/>
      <c r="AM469" s="573"/>
      <c r="AN469" s="573"/>
      <c r="AO469" s="573"/>
      <c r="AP469" s="573"/>
      <c r="AQ469" s="74" t="s">
        <v>121</v>
      </c>
      <c r="AR469" s="75"/>
      <c r="AS469" s="75"/>
      <c r="AT469" s="75"/>
      <c r="AU469" s="74" t="s">
        <v>211</v>
      </c>
      <c r="AV469" s="75"/>
      <c r="AW469" s="75"/>
      <c r="AX469" s="75"/>
    </row>
    <row r="470" spans="1:50" ht="24" customHeight="1" hidden="1">
      <c r="A470" s="98"/>
      <c r="B470" s="98"/>
      <c r="C470" s="564"/>
      <c r="D470" s="576"/>
      <c r="E470" s="576"/>
      <c r="F470" s="576"/>
      <c r="G470" s="576"/>
      <c r="H470" s="576"/>
      <c r="I470" s="576"/>
      <c r="J470" s="576"/>
      <c r="K470" s="576"/>
      <c r="L470" s="576"/>
      <c r="M470" s="564"/>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8"/>
      <c r="AQ470" s="578"/>
      <c r="AR470" s="578"/>
      <c r="AS470" s="578"/>
      <c r="AT470" s="578"/>
      <c r="AU470" s="579"/>
      <c r="AV470" s="567"/>
      <c r="AW470" s="567"/>
      <c r="AX470" s="218"/>
    </row>
    <row r="471" spans="1:50" ht="23.25" customHeight="1" hidden="1">
      <c r="A471" s="98"/>
      <c r="B471" s="98"/>
      <c r="C471" s="564"/>
      <c r="D471" s="576"/>
      <c r="E471" s="576"/>
      <c r="F471" s="576"/>
      <c r="G471" s="576"/>
      <c r="H471" s="576"/>
      <c r="I471" s="576"/>
      <c r="J471" s="576"/>
      <c r="K471" s="576"/>
      <c r="L471" s="576"/>
      <c r="M471" s="564"/>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8"/>
      <c r="AQ471" s="578"/>
      <c r="AR471" s="578"/>
      <c r="AS471" s="578"/>
      <c r="AT471" s="578"/>
      <c r="AU471" s="579"/>
      <c r="AV471" s="567"/>
      <c r="AW471" s="567"/>
      <c r="AX471" s="218"/>
    </row>
    <row r="472" spans="1:50" ht="24" customHeight="1" hidden="1">
      <c r="A472" s="98"/>
      <c r="B472" s="98"/>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8"/>
      <c r="AQ472" s="578"/>
      <c r="AR472" s="578"/>
      <c r="AS472" s="578"/>
      <c r="AT472" s="578"/>
      <c r="AU472" s="579"/>
      <c r="AV472" s="567"/>
      <c r="AW472" s="567"/>
      <c r="AX472" s="218"/>
    </row>
    <row r="473" spans="1:50" ht="24" customHeight="1" hidden="1">
      <c r="A473" s="98"/>
      <c r="B473" s="98"/>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8"/>
      <c r="AQ473" s="578"/>
      <c r="AR473" s="578"/>
      <c r="AS473" s="578"/>
      <c r="AT473" s="578"/>
      <c r="AU473" s="579"/>
      <c r="AV473" s="567"/>
      <c r="AW473" s="567"/>
      <c r="AX473" s="218"/>
    </row>
    <row r="474" spans="1:50" ht="24" customHeight="1" hidden="1">
      <c r="A474" s="98"/>
      <c r="B474" s="98"/>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8"/>
      <c r="AQ474" s="578"/>
      <c r="AR474" s="578"/>
      <c r="AS474" s="578"/>
      <c r="AT474" s="578"/>
      <c r="AU474" s="579"/>
      <c r="AV474" s="567"/>
      <c r="AW474" s="567"/>
      <c r="AX474" s="218"/>
    </row>
    <row r="475" spans="1:50" ht="24" customHeight="1" hidden="1">
      <c r="A475" s="98"/>
      <c r="B475" s="98"/>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8"/>
      <c r="AQ475" s="578"/>
      <c r="AR475" s="578"/>
      <c r="AS475" s="578"/>
      <c r="AT475" s="578"/>
      <c r="AU475" s="579"/>
      <c r="AV475" s="567"/>
      <c r="AW475" s="567"/>
      <c r="AX475" s="218"/>
    </row>
    <row r="476" spans="1:50" ht="24" customHeight="1" hidden="1">
      <c r="A476" s="98"/>
      <c r="B476" s="98"/>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8"/>
      <c r="AQ476" s="578"/>
      <c r="AR476" s="578"/>
      <c r="AS476" s="578"/>
      <c r="AT476" s="578"/>
      <c r="AU476" s="579"/>
      <c r="AV476" s="567"/>
      <c r="AW476" s="567"/>
      <c r="AX476" s="218"/>
    </row>
    <row r="477" spans="1:50" ht="24" customHeight="1" hidden="1">
      <c r="A477" s="98"/>
      <c r="B477" s="98"/>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8"/>
      <c r="AQ477" s="578"/>
      <c r="AR477" s="578"/>
      <c r="AS477" s="578"/>
      <c r="AT477" s="578"/>
      <c r="AU477" s="579"/>
      <c r="AV477" s="567"/>
      <c r="AW477" s="567"/>
      <c r="AX477" s="218"/>
    </row>
    <row r="478" spans="1:50" ht="24" customHeight="1" hidden="1">
      <c r="A478" s="98"/>
      <c r="B478" s="98"/>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8"/>
      <c r="AQ478" s="578"/>
      <c r="AR478" s="578"/>
      <c r="AS478" s="578"/>
      <c r="AT478" s="578"/>
      <c r="AU478" s="579"/>
      <c r="AV478" s="567"/>
      <c r="AW478" s="567"/>
      <c r="AX478" s="218"/>
    </row>
    <row r="479" spans="1:50" ht="24" customHeight="1" hidden="1">
      <c r="A479" s="98"/>
      <c r="B479" s="98"/>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8"/>
      <c r="AQ479" s="578"/>
      <c r="AR479" s="578"/>
      <c r="AS479" s="578"/>
      <c r="AT479" s="578"/>
      <c r="AU479" s="579"/>
      <c r="AV479" s="567"/>
      <c r="AW479" s="567"/>
      <c r="AX479" s="218"/>
    </row>
    <row r="480" spans="1:50" ht="24" customHeight="1" hidden="1">
      <c r="A480" s="98"/>
      <c r="B480" s="98"/>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8"/>
      <c r="AQ480" s="578"/>
      <c r="AR480" s="578"/>
      <c r="AS480" s="578"/>
      <c r="AT480" s="578"/>
      <c r="AU480" s="579"/>
      <c r="AV480" s="567"/>
      <c r="AW480" s="567"/>
      <c r="AX480" s="218"/>
    </row>
    <row r="481" spans="1:50" ht="24" customHeight="1" hidden="1">
      <c r="A481" s="98"/>
      <c r="B481" s="98"/>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8"/>
      <c r="AQ481" s="578"/>
      <c r="AR481" s="578"/>
      <c r="AS481" s="578"/>
      <c r="AT481" s="578"/>
      <c r="AU481" s="579"/>
      <c r="AV481" s="567"/>
      <c r="AW481" s="567"/>
      <c r="AX481" s="218"/>
    </row>
    <row r="482" spans="1:50" ht="24" customHeight="1" hidden="1">
      <c r="A482" s="98"/>
      <c r="B482" s="98"/>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8"/>
      <c r="AQ482" s="578"/>
      <c r="AR482" s="578"/>
      <c r="AS482" s="578"/>
      <c r="AT482" s="578"/>
      <c r="AU482" s="579"/>
      <c r="AV482" s="567"/>
      <c r="AW482" s="567"/>
      <c r="AX482" s="218"/>
    </row>
    <row r="483" spans="1:54" s="22" customFormat="1" ht="19.5" customHeight="1" hidden="1">
      <c r="A483" s="580"/>
      <c r="B483" s="580"/>
      <c r="C483" s="556"/>
      <c r="D483" s="556"/>
      <c r="E483" s="556"/>
      <c r="F483" s="556"/>
      <c r="G483" s="556"/>
      <c r="H483" s="556"/>
      <c r="I483" s="556"/>
      <c r="J483" s="556"/>
      <c r="K483" s="556"/>
      <c r="L483" s="556"/>
      <c r="M483" s="581"/>
      <c r="N483" s="556"/>
      <c r="O483" s="556"/>
      <c r="P483" s="556"/>
      <c r="Q483" s="556"/>
      <c r="R483" s="556"/>
      <c r="S483" s="556"/>
      <c r="T483" s="556"/>
      <c r="U483" s="556"/>
      <c r="V483" s="556"/>
      <c r="W483" s="556"/>
      <c r="X483" s="556"/>
      <c r="Y483" s="556"/>
      <c r="Z483" s="556"/>
      <c r="AA483" s="556"/>
      <c r="AB483" s="556"/>
      <c r="AC483" s="556"/>
      <c r="AD483" s="556"/>
      <c r="AE483" s="556"/>
      <c r="AF483" s="556"/>
      <c r="AG483" s="556"/>
      <c r="AH483" s="556"/>
      <c r="AI483" s="556"/>
      <c r="AJ483" s="556"/>
      <c r="AK483" s="581"/>
      <c r="AL483" s="556"/>
      <c r="AM483" s="556"/>
      <c r="AN483" s="556"/>
      <c r="AO483" s="556"/>
      <c r="AP483" s="556"/>
      <c r="AQ483" s="556"/>
      <c r="AR483" s="556"/>
      <c r="AS483" s="556"/>
      <c r="AT483" s="556"/>
      <c r="AU483" s="582"/>
      <c r="AV483" s="583"/>
      <c r="AW483" s="583"/>
      <c r="AX483" s="584"/>
      <c r="AY483" s="585"/>
      <c r="AZ483" s="585"/>
      <c r="BA483" s="585"/>
      <c r="BB483" s="585"/>
    </row>
    <row r="484" spans="1:54" s="22" customFormat="1" ht="27" customHeight="1" hidden="1">
      <c r="A484" s="580"/>
      <c r="B484" s="580"/>
      <c r="C484" s="556"/>
      <c r="D484" s="556"/>
      <c r="E484" s="556"/>
      <c r="F484" s="556"/>
      <c r="G484" s="556"/>
      <c r="H484" s="556"/>
      <c r="I484" s="556"/>
      <c r="J484" s="556"/>
      <c r="K484" s="556"/>
      <c r="L484" s="556"/>
      <c r="M484" s="581"/>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6"/>
      <c r="AI484" s="556"/>
      <c r="AJ484" s="556"/>
      <c r="AK484" s="581"/>
      <c r="AL484" s="556"/>
      <c r="AM484" s="556"/>
      <c r="AN484" s="556"/>
      <c r="AO484" s="556"/>
      <c r="AP484" s="556"/>
      <c r="AQ484" s="556"/>
      <c r="AR484" s="556"/>
      <c r="AS484" s="556"/>
      <c r="AT484" s="556"/>
      <c r="AU484" s="582"/>
      <c r="AV484" s="583"/>
      <c r="AW484" s="583"/>
      <c r="AX484" s="584"/>
      <c r="AY484" s="585"/>
      <c r="AZ484" s="585"/>
      <c r="BA484" s="585"/>
      <c r="BB484" s="585"/>
    </row>
    <row r="485" spans="1:50" ht="24" customHeight="1" hidden="1">
      <c r="A485" s="98"/>
      <c r="B485" s="98"/>
      <c r="C485" s="564"/>
      <c r="D485" s="576"/>
      <c r="E485" s="576"/>
      <c r="F485" s="576"/>
      <c r="G485" s="576"/>
      <c r="H485" s="576"/>
      <c r="I485" s="576"/>
      <c r="J485" s="576"/>
      <c r="K485" s="576"/>
      <c r="L485" s="576"/>
      <c r="M485" s="564"/>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8"/>
      <c r="AQ485" s="578"/>
      <c r="AR485" s="578"/>
      <c r="AS485" s="578"/>
      <c r="AT485" s="578"/>
      <c r="AU485" s="579"/>
      <c r="AV485" s="567"/>
      <c r="AW485" s="567"/>
      <c r="AX485" s="218"/>
    </row>
    <row r="486" spans="1:50" ht="24" customHeight="1" hidden="1">
      <c r="A486" s="98"/>
      <c r="B486" s="98"/>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8"/>
      <c r="AQ486" s="578"/>
      <c r="AR486" s="578"/>
      <c r="AS486" s="578"/>
      <c r="AT486" s="578"/>
      <c r="AU486" s="579"/>
      <c r="AV486" s="567"/>
      <c r="AW486" s="567"/>
      <c r="AX486" s="218"/>
    </row>
    <row r="487" spans="1:50" ht="24" customHeight="1" hidden="1">
      <c r="A487" s="98"/>
      <c r="B487" s="98"/>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8"/>
      <c r="AQ487" s="578"/>
      <c r="AR487" s="578"/>
      <c r="AS487" s="578"/>
      <c r="AT487" s="578"/>
      <c r="AU487" s="579"/>
      <c r="AV487" s="567"/>
      <c r="AW487" s="567"/>
      <c r="AX487" s="218"/>
    </row>
    <row r="488" spans="1:50" ht="24" customHeight="1" hidden="1">
      <c r="A488" s="98"/>
      <c r="B488" s="98"/>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8"/>
      <c r="AQ488" s="578"/>
      <c r="AR488" s="578"/>
      <c r="AS488" s="578"/>
      <c r="AT488" s="578"/>
      <c r="AU488" s="579"/>
      <c r="AV488" s="567"/>
      <c r="AW488" s="567"/>
      <c r="AX488" s="218"/>
    </row>
    <row r="489" spans="1:50" ht="24" customHeight="1" hidden="1">
      <c r="A489" s="98"/>
      <c r="B489" s="98"/>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8"/>
      <c r="AQ489" s="578"/>
      <c r="AR489" s="578"/>
      <c r="AS489" s="578"/>
      <c r="AT489" s="578"/>
      <c r="AU489" s="579"/>
      <c r="AV489" s="567"/>
      <c r="AW489" s="567"/>
      <c r="AX489" s="218"/>
    </row>
    <row r="490" spans="1:50" ht="24" customHeight="1" hidden="1">
      <c r="A490" s="98"/>
      <c r="B490" s="98"/>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8"/>
      <c r="AQ490" s="578"/>
      <c r="AR490" s="578"/>
      <c r="AS490" s="578"/>
      <c r="AT490" s="578"/>
      <c r="AU490" s="579"/>
      <c r="AV490" s="567"/>
      <c r="AW490" s="567"/>
      <c r="AX490" s="218"/>
    </row>
    <row r="491" spans="1:50" ht="24" customHeight="1" hidden="1">
      <c r="A491" s="98"/>
      <c r="B491" s="98"/>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8"/>
      <c r="AQ491" s="578"/>
      <c r="AR491" s="578"/>
      <c r="AS491" s="578"/>
      <c r="AT491" s="578"/>
      <c r="AU491" s="579"/>
      <c r="AV491" s="567"/>
      <c r="AW491" s="567"/>
      <c r="AX491" s="218"/>
    </row>
    <row r="492" spans="1:50" ht="24" customHeight="1" hidden="1">
      <c r="A492" s="98"/>
      <c r="B492" s="98"/>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8"/>
      <c r="AQ492" s="578"/>
      <c r="AR492" s="578"/>
      <c r="AS492" s="578"/>
      <c r="AT492" s="578"/>
      <c r="AU492" s="579"/>
      <c r="AV492" s="567"/>
      <c r="AW492" s="567"/>
      <c r="AX492" s="218"/>
    </row>
    <row r="493" spans="1:50" ht="24" customHeight="1" hidden="1">
      <c r="A493" s="98"/>
      <c r="B493" s="98"/>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8"/>
      <c r="AQ493" s="578"/>
      <c r="AR493" s="578"/>
      <c r="AS493" s="578"/>
      <c r="AT493" s="578"/>
      <c r="AU493" s="579"/>
      <c r="AV493" s="567"/>
      <c r="AW493" s="567"/>
      <c r="AX493" s="218"/>
    </row>
    <row r="494" spans="1:50" ht="24" customHeight="1" hidden="1">
      <c r="A494" s="98"/>
      <c r="B494" s="98"/>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8"/>
      <c r="AQ494" s="578"/>
      <c r="AR494" s="578"/>
      <c r="AS494" s="578"/>
      <c r="AT494" s="578"/>
      <c r="AU494" s="579"/>
      <c r="AV494" s="567"/>
      <c r="AW494" s="567"/>
      <c r="AX494" s="218"/>
    </row>
    <row r="495" spans="1:50" ht="24" customHeight="1" hidden="1">
      <c r="A495" s="98"/>
      <c r="B495" s="98"/>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8"/>
      <c r="AQ495" s="578"/>
      <c r="AR495" s="578"/>
      <c r="AS495" s="578"/>
      <c r="AT495" s="578"/>
      <c r="AU495" s="579"/>
      <c r="AV495" s="567"/>
      <c r="AW495" s="567"/>
      <c r="AX495" s="218"/>
    </row>
    <row r="496" spans="1:50" ht="24" customHeight="1" hidden="1">
      <c r="A496" s="98"/>
      <c r="B496" s="98"/>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8"/>
      <c r="AQ496" s="578"/>
      <c r="AR496" s="578"/>
      <c r="AS496" s="578"/>
      <c r="AT496" s="578"/>
      <c r="AU496" s="579"/>
      <c r="AV496" s="567"/>
      <c r="AW496" s="567"/>
      <c r="AX496" s="218"/>
    </row>
    <row r="497" spans="1:54" s="22" customFormat="1" ht="27" customHeight="1" hidden="1">
      <c r="A497" s="580"/>
      <c r="B497" s="580"/>
      <c r="C497" s="556"/>
      <c r="D497" s="556"/>
      <c r="E497" s="556"/>
      <c r="F497" s="556"/>
      <c r="G497" s="556"/>
      <c r="H497" s="556"/>
      <c r="I497" s="556"/>
      <c r="J497" s="556"/>
      <c r="K497" s="556"/>
      <c r="L497" s="556"/>
      <c r="M497" s="581"/>
      <c r="N497" s="556"/>
      <c r="O497" s="556"/>
      <c r="P497" s="556"/>
      <c r="Q497" s="556"/>
      <c r="R497" s="556"/>
      <c r="S497" s="556"/>
      <c r="T497" s="556"/>
      <c r="U497" s="556"/>
      <c r="V497" s="556"/>
      <c r="W497" s="556"/>
      <c r="X497" s="556"/>
      <c r="Y497" s="556"/>
      <c r="Z497" s="556"/>
      <c r="AA497" s="556"/>
      <c r="AB497" s="556"/>
      <c r="AC497" s="556"/>
      <c r="AD497" s="556"/>
      <c r="AE497" s="556"/>
      <c r="AF497" s="556"/>
      <c r="AG497" s="556"/>
      <c r="AH497" s="556"/>
      <c r="AI497" s="556"/>
      <c r="AJ497" s="556"/>
      <c r="AK497" s="581"/>
      <c r="AL497" s="556"/>
      <c r="AM497" s="556"/>
      <c r="AN497" s="556"/>
      <c r="AO497" s="556"/>
      <c r="AP497" s="556"/>
      <c r="AQ497" s="556"/>
      <c r="AR497" s="556"/>
      <c r="AS497" s="556"/>
      <c r="AT497" s="556"/>
      <c r="AU497" s="582"/>
      <c r="AV497" s="583"/>
      <c r="AW497" s="583"/>
      <c r="AX497" s="584"/>
      <c r="AY497" s="585"/>
      <c r="AZ497" s="585"/>
      <c r="BA497" s="585"/>
      <c r="BB497" s="585"/>
    </row>
    <row r="498" spans="1:54" s="22" customFormat="1" ht="23.25" customHeight="1" hidden="1">
      <c r="A498" s="580"/>
      <c r="B498" s="580"/>
      <c r="C498" s="556"/>
      <c r="D498" s="556"/>
      <c r="E498" s="556"/>
      <c r="F498" s="556"/>
      <c r="G498" s="556"/>
      <c r="H498" s="556"/>
      <c r="I498" s="556"/>
      <c r="J498" s="556"/>
      <c r="K498" s="556"/>
      <c r="L498" s="556"/>
      <c r="M498" s="581"/>
      <c r="N498" s="556"/>
      <c r="O498" s="556"/>
      <c r="P498" s="556"/>
      <c r="Q498" s="556"/>
      <c r="R498" s="556"/>
      <c r="S498" s="556"/>
      <c r="T498" s="556"/>
      <c r="U498" s="556"/>
      <c r="V498" s="556"/>
      <c r="W498" s="556"/>
      <c r="X498" s="556"/>
      <c r="Y498" s="556"/>
      <c r="Z498" s="556"/>
      <c r="AA498" s="556"/>
      <c r="AB498" s="556"/>
      <c r="AC498" s="556"/>
      <c r="AD498" s="556"/>
      <c r="AE498" s="556"/>
      <c r="AF498" s="556"/>
      <c r="AG498" s="556"/>
      <c r="AH498" s="556"/>
      <c r="AI498" s="556"/>
      <c r="AJ498" s="556"/>
      <c r="AK498" s="581"/>
      <c r="AL498" s="556"/>
      <c r="AM498" s="556"/>
      <c r="AN498" s="556"/>
      <c r="AO498" s="556"/>
      <c r="AP498" s="556"/>
      <c r="AQ498" s="556"/>
      <c r="AR498" s="556"/>
      <c r="AS498" s="556"/>
      <c r="AT498" s="556"/>
      <c r="AU498" s="582"/>
      <c r="AV498" s="583"/>
      <c r="AW498" s="583"/>
      <c r="AX498" s="584"/>
      <c r="AY498" s="585"/>
      <c r="AZ498" s="585"/>
      <c r="BA498" s="585"/>
      <c r="BB498" s="585"/>
    </row>
    <row r="500" spans="1:50" ht="13.5">
      <c r="A500" s="17"/>
      <c r="B500" s="22" t="s">
        <v>223</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3" customHeight="1">
      <c r="A501" s="98"/>
      <c r="B501" s="98"/>
      <c r="C501" s="96" t="s">
        <v>36</v>
      </c>
      <c r="D501" s="96"/>
      <c r="E501" s="96"/>
      <c r="F501" s="96"/>
      <c r="G501" s="96"/>
      <c r="H501" s="96"/>
      <c r="I501" s="96"/>
      <c r="J501" s="96"/>
      <c r="K501" s="96"/>
      <c r="L501" s="96"/>
      <c r="M501" s="96" t="s">
        <v>37</v>
      </c>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7" t="s">
        <v>38</v>
      </c>
      <c r="AL501" s="96"/>
      <c r="AM501" s="96"/>
      <c r="AN501" s="96"/>
      <c r="AO501" s="96"/>
      <c r="AP501" s="96"/>
      <c r="AQ501" s="96" t="s">
        <v>27</v>
      </c>
      <c r="AR501" s="96"/>
      <c r="AS501" s="96"/>
      <c r="AT501" s="96"/>
      <c r="AU501" s="61" t="s">
        <v>28</v>
      </c>
      <c r="AV501" s="56"/>
      <c r="AW501" s="56"/>
      <c r="AX501" s="218"/>
    </row>
    <row r="502" spans="1:50" ht="45.75" customHeight="1">
      <c r="A502" s="98">
        <v>1</v>
      </c>
      <c r="B502" s="98">
        <v>1</v>
      </c>
      <c r="C502" s="94" t="s">
        <v>209</v>
      </c>
      <c r="D502" s="95"/>
      <c r="E502" s="95"/>
      <c r="F502" s="95"/>
      <c r="G502" s="95"/>
      <c r="H502" s="95"/>
      <c r="I502" s="95"/>
      <c r="J502" s="95"/>
      <c r="K502" s="95"/>
      <c r="L502" s="95"/>
      <c r="M502" s="99" t="s">
        <v>125</v>
      </c>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1"/>
      <c r="AK502" s="572">
        <v>4.9</v>
      </c>
      <c r="AL502" s="573"/>
      <c r="AM502" s="573"/>
      <c r="AN502" s="573"/>
      <c r="AO502" s="573"/>
      <c r="AP502" s="573"/>
      <c r="AQ502" s="516">
        <v>1</v>
      </c>
      <c r="AR502" s="516"/>
      <c r="AS502" s="516"/>
      <c r="AT502" s="516"/>
      <c r="AU502" s="517">
        <v>0.99</v>
      </c>
      <c r="AV502" s="518"/>
      <c r="AW502" s="518"/>
      <c r="AX502" s="519"/>
    </row>
    <row r="503" spans="1:50" ht="24" customHeight="1" hidden="1">
      <c r="A503" s="98"/>
      <c r="B503" s="98"/>
      <c r="C503" s="564"/>
      <c r="D503" s="576"/>
      <c r="E503" s="576"/>
      <c r="F503" s="576"/>
      <c r="G503" s="576"/>
      <c r="H503" s="576"/>
      <c r="I503" s="576"/>
      <c r="J503" s="576"/>
      <c r="K503" s="576"/>
      <c r="L503" s="576"/>
      <c r="M503" s="564"/>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8"/>
      <c r="AQ503" s="578"/>
      <c r="AR503" s="578"/>
      <c r="AS503" s="578"/>
      <c r="AT503" s="578"/>
      <c r="AU503" s="579"/>
      <c r="AV503" s="567"/>
      <c r="AW503" s="567"/>
      <c r="AX503" s="218"/>
    </row>
    <row r="504" spans="1:50" ht="23.25" customHeight="1" hidden="1">
      <c r="A504" s="98"/>
      <c r="B504" s="98"/>
      <c r="C504" s="564"/>
      <c r="D504" s="576"/>
      <c r="E504" s="576"/>
      <c r="F504" s="576"/>
      <c r="G504" s="576"/>
      <c r="H504" s="576"/>
      <c r="I504" s="576"/>
      <c r="J504" s="576"/>
      <c r="K504" s="576"/>
      <c r="L504" s="576"/>
      <c r="M504" s="564"/>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8"/>
      <c r="AQ504" s="578"/>
      <c r="AR504" s="578"/>
      <c r="AS504" s="578"/>
      <c r="AT504" s="578"/>
      <c r="AU504" s="579"/>
      <c r="AV504" s="567"/>
      <c r="AW504" s="567"/>
      <c r="AX504" s="218"/>
    </row>
    <row r="505" spans="1:50" ht="24" customHeight="1" hidden="1">
      <c r="A505" s="98"/>
      <c r="B505" s="98"/>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8"/>
      <c r="AQ505" s="578"/>
      <c r="AR505" s="578"/>
      <c r="AS505" s="578"/>
      <c r="AT505" s="578"/>
      <c r="AU505" s="579"/>
      <c r="AV505" s="567"/>
      <c r="AW505" s="567"/>
      <c r="AX505" s="218"/>
    </row>
    <row r="506" spans="1:50" ht="24" customHeight="1" hidden="1">
      <c r="A506" s="98"/>
      <c r="B506" s="98"/>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8"/>
      <c r="AQ506" s="578"/>
      <c r="AR506" s="578"/>
      <c r="AS506" s="578"/>
      <c r="AT506" s="578"/>
      <c r="AU506" s="579"/>
      <c r="AV506" s="567"/>
      <c r="AW506" s="567"/>
      <c r="AX506" s="218"/>
    </row>
    <row r="507" spans="1:50" ht="24" customHeight="1" hidden="1">
      <c r="A507" s="98"/>
      <c r="B507" s="98"/>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8"/>
      <c r="AQ507" s="578"/>
      <c r="AR507" s="578"/>
      <c r="AS507" s="578"/>
      <c r="AT507" s="578"/>
      <c r="AU507" s="579"/>
      <c r="AV507" s="567"/>
      <c r="AW507" s="567"/>
      <c r="AX507" s="218"/>
    </row>
    <row r="508" spans="1:50" ht="24" customHeight="1" hidden="1">
      <c r="A508" s="98"/>
      <c r="B508" s="98"/>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8"/>
      <c r="AQ508" s="578"/>
      <c r="AR508" s="578"/>
      <c r="AS508" s="578"/>
      <c r="AT508" s="578"/>
      <c r="AU508" s="579"/>
      <c r="AV508" s="567"/>
      <c r="AW508" s="567"/>
      <c r="AX508" s="218"/>
    </row>
    <row r="509" spans="1:50" ht="24" customHeight="1" hidden="1">
      <c r="A509" s="98"/>
      <c r="B509" s="98"/>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8"/>
      <c r="AQ509" s="578"/>
      <c r="AR509" s="578"/>
      <c r="AS509" s="578"/>
      <c r="AT509" s="578"/>
      <c r="AU509" s="579"/>
      <c r="AV509" s="567"/>
      <c r="AW509" s="567"/>
      <c r="AX509" s="218"/>
    </row>
    <row r="510" spans="1:50" ht="24" customHeight="1" hidden="1">
      <c r="A510" s="98"/>
      <c r="B510" s="98"/>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8"/>
      <c r="AQ510" s="578"/>
      <c r="AR510" s="578"/>
      <c r="AS510" s="578"/>
      <c r="AT510" s="578"/>
      <c r="AU510" s="579"/>
      <c r="AV510" s="567"/>
      <c r="AW510" s="567"/>
      <c r="AX510" s="218"/>
    </row>
    <row r="511" spans="1:50" ht="24" customHeight="1" hidden="1">
      <c r="A511" s="98"/>
      <c r="B511" s="98"/>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8"/>
      <c r="AQ511" s="578"/>
      <c r="AR511" s="578"/>
      <c r="AS511" s="578"/>
      <c r="AT511" s="578"/>
      <c r="AU511" s="579"/>
      <c r="AV511" s="567"/>
      <c r="AW511" s="567"/>
      <c r="AX511" s="218"/>
    </row>
    <row r="512" spans="1:50" ht="24" customHeight="1" hidden="1">
      <c r="A512" s="98"/>
      <c r="B512" s="98"/>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8"/>
      <c r="AQ512" s="578"/>
      <c r="AR512" s="578"/>
      <c r="AS512" s="578"/>
      <c r="AT512" s="578"/>
      <c r="AU512" s="579"/>
      <c r="AV512" s="567"/>
      <c r="AW512" s="567"/>
      <c r="AX512" s="218"/>
    </row>
    <row r="513" spans="1:50" ht="24" customHeight="1" hidden="1">
      <c r="A513" s="98"/>
      <c r="B513" s="98"/>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8"/>
      <c r="AQ513" s="578"/>
      <c r="AR513" s="578"/>
      <c r="AS513" s="578"/>
      <c r="AT513" s="578"/>
      <c r="AU513" s="579"/>
      <c r="AV513" s="567"/>
      <c r="AW513" s="567"/>
      <c r="AX513" s="218"/>
    </row>
    <row r="514" spans="1:50" ht="24" customHeight="1" hidden="1">
      <c r="A514" s="98"/>
      <c r="B514" s="98"/>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8"/>
      <c r="AQ514" s="578"/>
      <c r="AR514" s="578"/>
      <c r="AS514" s="578"/>
      <c r="AT514" s="578"/>
      <c r="AU514" s="579"/>
      <c r="AV514" s="567"/>
      <c r="AW514" s="567"/>
      <c r="AX514" s="218"/>
    </row>
    <row r="515" spans="1:50" ht="24" customHeight="1" hidden="1">
      <c r="A515" s="98"/>
      <c r="B515" s="98"/>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8"/>
      <c r="AQ515" s="578"/>
      <c r="AR515" s="578"/>
      <c r="AS515" s="578"/>
      <c r="AT515" s="578"/>
      <c r="AU515" s="579"/>
      <c r="AV515" s="567"/>
      <c r="AW515" s="567"/>
      <c r="AX515" s="218"/>
    </row>
    <row r="516" spans="1:54" s="22" customFormat="1" ht="19.5" customHeight="1" hidden="1">
      <c r="A516" s="580"/>
      <c r="B516" s="580"/>
      <c r="C516" s="556"/>
      <c r="D516" s="556"/>
      <c r="E516" s="556"/>
      <c r="F516" s="556"/>
      <c r="G516" s="556"/>
      <c r="H516" s="556"/>
      <c r="I516" s="556"/>
      <c r="J516" s="556"/>
      <c r="K516" s="556"/>
      <c r="L516" s="556"/>
      <c r="M516" s="581"/>
      <c r="N516" s="556"/>
      <c r="O516" s="556"/>
      <c r="P516" s="556"/>
      <c r="Q516" s="556"/>
      <c r="R516" s="556"/>
      <c r="S516" s="556"/>
      <c r="T516" s="556"/>
      <c r="U516" s="556"/>
      <c r="V516" s="556"/>
      <c r="W516" s="556"/>
      <c r="X516" s="556"/>
      <c r="Y516" s="556"/>
      <c r="Z516" s="556"/>
      <c r="AA516" s="556"/>
      <c r="AB516" s="556"/>
      <c r="AC516" s="556"/>
      <c r="AD516" s="556"/>
      <c r="AE516" s="556"/>
      <c r="AF516" s="556"/>
      <c r="AG516" s="556"/>
      <c r="AH516" s="556"/>
      <c r="AI516" s="556"/>
      <c r="AJ516" s="556"/>
      <c r="AK516" s="581"/>
      <c r="AL516" s="556"/>
      <c r="AM516" s="556"/>
      <c r="AN516" s="556"/>
      <c r="AO516" s="556"/>
      <c r="AP516" s="556"/>
      <c r="AQ516" s="556"/>
      <c r="AR516" s="556"/>
      <c r="AS516" s="556"/>
      <c r="AT516" s="556"/>
      <c r="AU516" s="582"/>
      <c r="AV516" s="583"/>
      <c r="AW516" s="583"/>
      <c r="AX516" s="584"/>
      <c r="AY516" s="585"/>
      <c r="AZ516" s="585"/>
      <c r="BA516" s="585"/>
      <c r="BB516" s="585"/>
    </row>
    <row r="517" spans="1:54" s="22" customFormat="1" ht="27" customHeight="1" hidden="1">
      <c r="A517" s="580"/>
      <c r="B517" s="580"/>
      <c r="C517" s="556"/>
      <c r="D517" s="556"/>
      <c r="E517" s="556"/>
      <c r="F517" s="556"/>
      <c r="G517" s="556"/>
      <c r="H517" s="556"/>
      <c r="I517" s="556"/>
      <c r="J517" s="556"/>
      <c r="K517" s="556"/>
      <c r="L517" s="556"/>
      <c r="M517" s="581"/>
      <c r="N517" s="556"/>
      <c r="O517" s="556"/>
      <c r="P517" s="556"/>
      <c r="Q517" s="556"/>
      <c r="R517" s="556"/>
      <c r="S517" s="556"/>
      <c r="T517" s="556"/>
      <c r="U517" s="556"/>
      <c r="V517" s="556"/>
      <c r="W517" s="556"/>
      <c r="X517" s="556"/>
      <c r="Y517" s="556"/>
      <c r="Z517" s="556"/>
      <c r="AA517" s="556"/>
      <c r="AB517" s="556"/>
      <c r="AC517" s="556"/>
      <c r="AD517" s="556"/>
      <c r="AE517" s="556"/>
      <c r="AF517" s="556"/>
      <c r="AG517" s="556"/>
      <c r="AH517" s="556"/>
      <c r="AI517" s="556"/>
      <c r="AJ517" s="556"/>
      <c r="AK517" s="581"/>
      <c r="AL517" s="556"/>
      <c r="AM517" s="556"/>
      <c r="AN517" s="556"/>
      <c r="AO517" s="556"/>
      <c r="AP517" s="556"/>
      <c r="AQ517" s="556"/>
      <c r="AR517" s="556"/>
      <c r="AS517" s="556"/>
      <c r="AT517" s="556"/>
      <c r="AU517" s="582"/>
      <c r="AV517" s="583"/>
      <c r="AW517" s="583"/>
      <c r="AX517" s="584"/>
      <c r="AY517" s="585"/>
      <c r="AZ517" s="585"/>
      <c r="BA517" s="585"/>
      <c r="BB517" s="585"/>
    </row>
    <row r="518" spans="1:50" ht="24" customHeight="1" hidden="1">
      <c r="A518" s="98"/>
      <c r="B518" s="98"/>
      <c r="C518" s="564"/>
      <c r="D518" s="576"/>
      <c r="E518" s="576"/>
      <c r="F518" s="576"/>
      <c r="G518" s="576"/>
      <c r="H518" s="576"/>
      <c r="I518" s="576"/>
      <c r="J518" s="576"/>
      <c r="K518" s="576"/>
      <c r="L518" s="576"/>
      <c r="M518" s="564"/>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8"/>
      <c r="AQ518" s="578"/>
      <c r="AR518" s="578"/>
      <c r="AS518" s="578"/>
      <c r="AT518" s="578"/>
      <c r="AU518" s="579"/>
      <c r="AV518" s="567"/>
      <c r="AW518" s="567"/>
      <c r="AX518" s="218"/>
    </row>
    <row r="519" spans="1:50" ht="24" customHeight="1" hidden="1">
      <c r="A519" s="98"/>
      <c r="B519" s="98"/>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8"/>
      <c r="AQ519" s="578"/>
      <c r="AR519" s="578"/>
      <c r="AS519" s="578"/>
      <c r="AT519" s="578"/>
      <c r="AU519" s="579"/>
      <c r="AV519" s="567"/>
      <c r="AW519" s="567"/>
      <c r="AX519" s="218"/>
    </row>
    <row r="520" spans="1:50" ht="24" customHeight="1" hidden="1">
      <c r="A520" s="98"/>
      <c r="B520" s="98"/>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8"/>
      <c r="AQ520" s="578"/>
      <c r="AR520" s="578"/>
      <c r="AS520" s="578"/>
      <c r="AT520" s="578"/>
      <c r="AU520" s="579"/>
      <c r="AV520" s="567"/>
      <c r="AW520" s="567"/>
      <c r="AX520" s="218"/>
    </row>
    <row r="521" spans="1:50" ht="24" customHeight="1" hidden="1">
      <c r="A521" s="98"/>
      <c r="B521" s="98"/>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8"/>
      <c r="AQ521" s="578"/>
      <c r="AR521" s="578"/>
      <c r="AS521" s="578"/>
      <c r="AT521" s="578"/>
      <c r="AU521" s="579"/>
      <c r="AV521" s="567"/>
      <c r="AW521" s="567"/>
      <c r="AX521" s="218"/>
    </row>
    <row r="522" spans="1:50" ht="24" customHeight="1" hidden="1">
      <c r="A522" s="98"/>
      <c r="B522" s="98"/>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8"/>
      <c r="AQ522" s="578"/>
      <c r="AR522" s="578"/>
      <c r="AS522" s="578"/>
      <c r="AT522" s="578"/>
      <c r="AU522" s="579"/>
      <c r="AV522" s="567"/>
      <c r="AW522" s="567"/>
      <c r="AX522" s="218"/>
    </row>
    <row r="523" spans="1:50" ht="24" customHeight="1" hidden="1">
      <c r="A523" s="98"/>
      <c r="B523" s="98"/>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8"/>
      <c r="AQ523" s="578"/>
      <c r="AR523" s="578"/>
      <c r="AS523" s="578"/>
      <c r="AT523" s="578"/>
      <c r="AU523" s="579"/>
      <c r="AV523" s="567"/>
      <c r="AW523" s="567"/>
      <c r="AX523" s="218"/>
    </row>
    <row r="524" spans="1:50" ht="24" customHeight="1" hidden="1">
      <c r="A524" s="98"/>
      <c r="B524" s="98"/>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8"/>
      <c r="AQ524" s="578"/>
      <c r="AR524" s="578"/>
      <c r="AS524" s="578"/>
      <c r="AT524" s="578"/>
      <c r="AU524" s="579"/>
      <c r="AV524" s="567"/>
      <c r="AW524" s="567"/>
      <c r="AX524" s="218"/>
    </row>
    <row r="525" spans="1:50" ht="24" customHeight="1" hidden="1">
      <c r="A525" s="98"/>
      <c r="B525" s="98"/>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8"/>
      <c r="AQ525" s="578"/>
      <c r="AR525" s="578"/>
      <c r="AS525" s="578"/>
      <c r="AT525" s="578"/>
      <c r="AU525" s="579"/>
      <c r="AV525" s="567"/>
      <c r="AW525" s="567"/>
      <c r="AX525" s="218"/>
    </row>
    <row r="526" spans="1:50" ht="24" customHeight="1" hidden="1">
      <c r="A526" s="98"/>
      <c r="B526" s="98"/>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8"/>
      <c r="AQ526" s="578"/>
      <c r="AR526" s="578"/>
      <c r="AS526" s="578"/>
      <c r="AT526" s="578"/>
      <c r="AU526" s="579"/>
      <c r="AV526" s="567"/>
      <c r="AW526" s="567"/>
      <c r="AX526" s="218"/>
    </row>
    <row r="527" spans="1:50" ht="24" customHeight="1" hidden="1">
      <c r="A527" s="98"/>
      <c r="B527" s="98"/>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8"/>
      <c r="AQ527" s="578"/>
      <c r="AR527" s="578"/>
      <c r="AS527" s="578"/>
      <c r="AT527" s="578"/>
      <c r="AU527" s="579"/>
      <c r="AV527" s="567"/>
      <c r="AW527" s="567"/>
      <c r="AX527" s="218"/>
    </row>
    <row r="528" spans="1:50" ht="24" customHeight="1" hidden="1">
      <c r="A528" s="98"/>
      <c r="B528" s="98"/>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8"/>
      <c r="AQ528" s="578"/>
      <c r="AR528" s="578"/>
      <c r="AS528" s="578"/>
      <c r="AT528" s="578"/>
      <c r="AU528" s="579"/>
      <c r="AV528" s="567"/>
      <c r="AW528" s="567"/>
      <c r="AX528" s="218"/>
    </row>
    <row r="529" spans="1:50" ht="24" customHeight="1" hidden="1">
      <c r="A529" s="98"/>
      <c r="B529" s="98"/>
      <c r="C529" s="576"/>
      <c r="D529" s="576"/>
      <c r="E529" s="576"/>
      <c r="F529" s="576"/>
      <c r="G529" s="576"/>
      <c r="H529" s="576"/>
      <c r="I529" s="576"/>
      <c r="J529" s="576"/>
      <c r="K529" s="576"/>
      <c r="L529" s="576"/>
      <c r="M529" s="576"/>
      <c r="N529" s="576"/>
      <c r="O529" s="576"/>
      <c r="P529" s="576"/>
      <c r="Q529" s="576"/>
      <c r="R529" s="576"/>
      <c r="S529" s="576"/>
      <c r="T529" s="576"/>
      <c r="U529" s="576"/>
      <c r="V529" s="576"/>
      <c r="W529" s="576"/>
      <c r="X529" s="576"/>
      <c r="Y529" s="576"/>
      <c r="Z529" s="576"/>
      <c r="AA529" s="576"/>
      <c r="AB529" s="576"/>
      <c r="AC529" s="576"/>
      <c r="AD529" s="576"/>
      <c r="AE529" s="576"/>
      <c r="AF529" s="576"/>
      <c r="AG529" s="576"/>
      <c r="AH529" s="576"/>
      <c r="AI529" s="576"/>
      <c r="AJ529" s="576"/>
      <c r="AK529" s="577"/>
      <c r="AL529" s="578"/>
      <c r="AM529" s="578"/>
      <c r="AN529" s="578"/>
      <c r="AO529" s="578"/>
      <c r="AP529" s="578"/>
      <c r="AQ529" s="578"/>
      <c r="AR529" s="578"/>
      <c r="AS529" s="578"/>
      <c r="AT529" s="578"/>
      <c r="AU529" s="579"/>
      <c r="AV529" s="567"/>
      <c r="AW529" s="567"/>
      <c r="AX529" s="218"/>
    </row>
    <row r="530" spans="1:54" s="22" customFormat="1" ht="27" customHeight="1" hidden="1">
      <c r="A530" s="580"/>
      <c r="B530" s="580"/>
      <c r="C530" s="556"/>
      <c r="D530" s="556"/>
      <c r="E530" s="556"/>
      <c r="F530" s="556"/>
      <c r="G530" s="556"/>
      <c r="H530" s="556"/>
      <c r="I530" s="556"/>
      <c r="J530" s="556"/>
      <c r="K530" s="556"/>
      <c r="L530" s="556"/>
      <c r="M530" s="581"/>
      <c r="N530" s="556"/>
      <c r="O530" s="556"/>
      <c r="P530" s="556"/>
      <c r="Q530" s="556"/>
      <c r="R530" s="556"/>
      <c r="S530" s="556"/>
      <c r="T530" s="556"/>
      <c r="U530" s="556"/>
      <c r="V530" s="556"/>
      <c r="W530" s="556"/>
      <c r="X530" s="556"/>
      <c r="Y530" s="556"/>
      <c r="Z530" s="556"/>
      <c r="AA530" s="556"/>
      <c r="AB530" s="556"/>
      <c r="AC530" s="556"/>
      <c r="AD530" s="556"/>
      <c r="AE530" s="556"/>
      <c r="AF530" s="556"/>
      <c r="AG530" s="556"/>
      <c r="AH530" s="556"/>
      <c r="AI530" s="556"/>
      <c r="AJ530" s="556"/>
      <c r="AK530" s="581"/>
      <c r="AL530" s="556"/>
      <c r="AM530" s="556"/>
      <c r="AN530" s="556"/>
      <c r="AO530" s="556"/>
      <c r="AP530" s="556"/>
      <c r="AQ530" s="556"/>
      <c r="AR530" s="556"/>
      <c r="AS530" s="556"/>
      <c r="AT530" s="556"/>
      <c r="AU530" s="582"/>
      <c r="AV530" s="583"/>
      <c r="AW530" s="583"/>
      <c r="AX530" s="584"/>
      <c r="AY530" s="585"/>
      <c r="AZ530" s="585"/>
      <c r="BA530" s="585"/>
      <c r="BB530" s="585"/>
    </row>
    <row r="531" spans="1:54" s="22" customFormat="1" ht="23.25" customHeight="1" hidden="1">
      <c r="A531" s="580"/>
      <c r="B531" s="580"/>
      <c r="C531" s="556"/>
      <c r="D531" s="556"/>
      <c r="E531" s="556"/>
      <c r="F531" s="556"/>
      <c r="G531" s="556"/>
      <c r="H531" s="556"/>
      <c r="I531" s="556"/>
      <c r="J531" s="556"/>
      <c r="K531" s="556"/>
      <c r="L531" s="556"/>
      <c r="M531" s="581"/>
      <c r="N531" s="556"/>
      <c r="O531" s="556"/>
      <c r="P531" s="556"/>
      <c r="Q531" s="556"/>
      <c r="R531" s="556"/>
      <c r="S531" s="556"/>
      <c r="T531" s="556"/>
      <c r="U531" s="556"/>
      <c r="V531" s="556"/>
      <c r="W531" s="556"/>
      <c r="X531" s="556"/>
      <c r="Y531" s="556"/>
      <c r="Z531" s="556"/>
      <c r="AA531" s="556"/>
      <c r="AB531" s="556"/>
      <c r="AC531" s="556"/>
      <c r="AD531" s="556"/>
      <c r="AE531" s="556"/>
      <c r="AF531" s="556"/>
      <c r="AG531" s="556"/>
      <c r="AH531" s="556"/>
      <c r="AI531" s="556"/>
      <c r="AJ531" s="556"/>
      <c r="AK531" s="581"/>
      <c r="AL531" s="556"/>
      <c r="AM531" s="556"/>
      <c r="AN531" s="556"/>
      <c r="AO531" s="556"/>
      <c r="AP531" s="556"/>
      <c r="AQ531" s="556"/>
      <c r="AR531" s="556"/>
      <c r="AS531" s="556"/>
      <c r="AT531" s="556"/>
      <c r="AU531" s="582"/>
      <c r="AV531" s="583"/>
      <c r="AW531" s="583"/>
      <c r="AX531" s="584"/>
      <c r="AY531" s="585"/>
      <c r="AZ531" s="585"/>
      <c r="BA531" s="585"/>
      <c r="BB531" s="585"/>
    </row>
    <row r="533" spans="1:50" ht="13.5">
      <c r="A533" s="17"/>
      <c r="B533" s="22" t="s">
        <v>224</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3" customHeight="1">
      <c r="A534" s="98"/>
      <c r="B534" s="98"/>
      <c r="C534" s="96" t="s">
        <v>36</v>
      </c>
      <c r="D534" s="96"/>
      <c r="E534" s="96"/>
      <c r="F534" s="96"/>
      <c r="G534" s="96"/>
      <c r="H534" s="96"/>
      <c r="I534" s="96"/>
      <c r="J534" s="96"/>
      <c r="K534" s="96"/>
      <c r="L534" s="96"/>
      <c r="M534" s="96" t="s">
        <v>37</v>
      </c>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7" t="s">
        <v>38</v>
      </c>
      <c r="AL534" s="96"/>
      <c r="AM534" s="96"/>
      <c r="AN534" s="96"/>
      <c r="AO534" s="96"/>
      <c r="AP534" s="96"/>
      <c r="AQ534" s="96" t="s">
        <v>27</v>
      </c>
      <c r="AR534" s="96"/>
      <c r="AS534" s="96"/>
      <c r="AT534" s="96"/>
      <c r="AU534" s="61" t="s">
        <v>28</v>
      </c>
      <c r="AV534" s="56"/>
      <c r="AW534" s="56"/>
      <c r="AX534" s="218"/>
    </row>
    <row r="535" spans="1:50" ht="37.5" customHeight="1">
      <c r="A535" s="98">
        <v>1</v>
      </c>
      <c r="B535" s="98">
        <v>1</v>
      </c>
      <c r="C535" s="99" t="s">
        <v>212</v>
      </c>
      <c r="D535" s="100"/>
      <c r="E535" s="100"/>
      <c r="F535" s="100"/>
      <c r="G535" s="100"/>
      <c r="H535" s="100"/>
      <c r="I535" s="100"/>
      <c r="J535" s="100"/>
      <c r="K535" s="100"/>
      <c r="L535" s="101"/>
      <c r="M535" s="99" t="s">
        <v>210</v>
      </c>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1"/>
      <c r="AK535" s="570">
        <v>6.5</v>
      </c>
      <c r="AL535" s="571"/>
      <c r="AM535" s="571"/>
      <c r="AN535" s="571"/>
      <c r="AO535" s="571"/>
      <c r="AP535" s="571"/>
      <c r="AQ535" s="95">
        <v>2</v>
      </c>
      <c r="AR535" s="95"/>
      <c r="AS535" s="95"/>
      <c r="AT535" s="95"/>
      <c r="AU535" s="517">
        <v>0.63</v>
      </c>
      <c r="AV535" s="518"/>
      <c r="AW535" s="518"/>
      <c r="AX535" s="519"/>
    </row>
    <row r="536" spans="1:50" ht="24" customHeight="1" hidden="1">
      <c r="A536" s="98"/>
      <c r="B536" s="98"/>
      <c r="C536" s="564"/>
      <c r="D536" s="576"/>
      <c r="E536" s="576"/>
      <c r="F536" s="576"/>
      <c r="G536" s="576"/>
      <c r="H536" s="576"/>
      <c r="I536" s="576"/>
      <c r="J536" s="576"/>
      <c r="K536" s="576"/>
      <c r="L536" s="576"/>
      <c r="M536" s="564"/>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8"/>
      <c r="AQ536" s="578"/>
      <c r="AR536" s="578"/>
      <c r="AS536" s="578"/>
      <c r="AT536" s="578"/>
      <c r="AU536" s="579"/>
      <c r="AV536" s="567"/>
      <c r="AW536" s="567"/>
      <c r="AX536" s="218"/>
    </row>
    <row r="537" spans="1:50" ht="23.25" customHeight="1" hidden="1">
      <c r="A537" s="98"/>
      <c r="B537" s="98"/>
      <c r="C537" s="564"/>
      <c r="D537" s="576"/>
      <c r="E537" s="576"/>
      <c r="F537" s="576"/>
      <c r="G537" s="576"/>
      <c r="H537" s="576"/>
      <c r="I537" s="576"/>
      <c r="J537" s="576"/>
      <c r="K537" s="576"/>
      <c r="L537" s="576"/>
      <c r="M537" s="564"/>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8"/>
      <c r="AQ537" s="578"/>
      <c r="AR537" s="578"/>
      <c r="AS537" s="578"/>
      <c r="AT537" s="578"/>
      <c r="AU537" s="579"/>
      <c r="AV537" s="567"/>
      <c r="AW537" s="567"/>
      <c r="AX537" s="218"/>
    </row>
    <row r="538" spans="1:50" ht="24" customHeight="1" hidden="1">
      <c r="A538" s="98"/>
      <c r="B538" s="98"/>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8"/>
      <c r="AQ538" s="578"/>
      <c r="AR538" s="578"/>
      <c r="AS538" s="578"/>
      <c r="AT538" s="578"/>
      <c r="AU538" s="579"/>
      <c r="AV538" s="567"/>
      <c r="AW538" s="567"/>
      <c r="AX538" s="218"/>
    </row>
    <row r="539" spans="1:50" ht="24" customHeight="1" hidden="1">
      <c r="A539" s="98"/>
      <c r="B539" s="98"/>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8"/>
      <c r="AQ539" s="578"/>
      <c r="AR539" s="578"/>
      <c r="AS539" s="578"/>
      <c r="AT539" s="578"/>
      <c r="AU539" s="579"/>
      <c r="AV539" s="567"/>
      <c r="AW539" s="567"/>
      <c r="AX539" s="218"/>
    </row>
    <row r="540" spans="1:50" ht="24" customHeight="1" hidden="1">
      <c r="A540" s="98"/>
      <c r="B540" s="98"/>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8"/>
      <c r="AQ540" s="578"/>
      <c r="AR540" s="578"/>
      <c r="AS540" s="578"/>
      <c r="AT540" s="578"/>
      <c r="AU540" s="579"/>
      <c r="AV540" s="567"/>
      <c r="AW540" s="567"/>
      <c r="AX540" s="218"/>
    </row>
    <row r="541" spans="1:50" ht="24" customHeight="1" hidden="1">
      <c r="A541" s="98"/>
      <c r="B541" s="98"/>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8"/>
      <c r="AQ541" s="578"/>
      <c r="AR541" s="578"/>
      <c r="AS541" s="578"/>
      <c r="AT541" s="578"/>
      <c r="AU541" s="579"/>
      <c r="AV541" s="567"/>
      <c r="AW541" s="567"/>
      <c r="AX541" s="218"/>
    </row>
    <row r="542" spans="1:50" ht="24" customHeight="1" hidden="1">
      <c r="A542" s="98"/>
      <c r="B542" s="98"/>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8"/>
      <c r="AQ542" s="578"/>
      <c r="AR542" s="578"/>
      <c r="AS542" s="578"/>
      <c r="AT542" s="578"/>
      <c r="AU542" s="579"/>
      <c r="AV542" s="567"/>
      <c r="AW542" s="567"/>
      <c r="AX542" s="218"/>
    </row>
    <row r="543" spans="1:50" ht="24" customHeight="1" hidden="1">
      <c r="A543" s="98"/>
      <c r="B543" s="98"/>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8"/>
      <c r="AQ543" s="578"/>
      <c r="AR543" s="578"/>
      <c r="AS543" s="578"/>
      <c r="AT543" s="578"/>
      <c r="AU543" s="579"/>
      <c r="AV543" s="567"/>
      <c r="AW543" s="567"/>
      <c r="AX543" s="218"/>
    </row>
    <row r="544" spans="1:50" ht="24" customHeight="1" hidden="1">
      <c r="A544" s="98"/>
      <c r="B544" s="98"/>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8"/>
      <c r="AQ544" s="578"/>
      <c r="AR544" s="578"/>
      <c r="AS544" s="578"/>
      <c r="AT544" s="578"/>
      <c r="AU544" s="579"/>
      <c r="AV544" s="567"/>
      <c r="AW544" s="567"/>
      <c r="AX544" s="218"/>
    </row>
    <row r="545" spans="1:50" ht="24" customHeight="1" hidden="1">
      <c r="A545" s="98"/>
      <c r="B545" s="98"/>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8"/>
      <c r="AQ545" s="578"/>
      <c r="AR545" s="578"/>
      <c r="AS545" s="578"/>
      <c r="AT545" s="578"/>
      <c r="AU545" s="579"/>
      <c r="AV545" s="567"/>
      <c r="AW545" s="567"/>
      <c r="AX545" s="218"/>
    </row>
    <row r="546" spans="1:50" ht="24" customHeight="1" hidden="1">
      <c r="A546" s="98"/>
      <c r="B546" s="98"/>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8"/>
      <c r="AQ546" s="578"/>
      <c r="AR546" s="578"/>
      <c r="AS546" s="578"/>
      <c r="AT546" s="578"/>
      <c r="AU546" s="579"/>
      <c r="AV546" s="567"/>
      <c r="AW546" s="567"/>
      <c r="AX546" s="218"/>
    </row>
    <row r="547" spans="1:50" ht="24" customHeight="1" hidden="1">
      <c r="A547" s="98"/>
      <c r="B547" s="98"/>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8"/>
      <c r="AQ547" s="578"/>
      <c r="AR547" s="578"/>
      <c r="AS547" s="578"/>
      <c r="AT547" s="578"/>
      <c r="AU547" s="579"/>
      <c r="AV547" s="567"/>
      <c r="AW547" s="567"/>
      <c r="AX547" s="218"/>
    </row>
    <row r="548" spans="1:50" ht="24" customHeight="1" hidden="1">
      <c r="A548" s="98"/>
      <c r="B548" s="98"/>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8"/>
      <c r="AQ548" s="578"/>
      <c r="AR548" s="578"/>
      <c r="AS548" s="578"/>
      <c r="AT548" s="578"/>
      <c r="AU548" s="579"/>
      <c r="AV548" s="567"/>
      <c r="AW548" s="567"/>
      <c r="AX548" s="218"/>
    </row>
    <row r="549" spans="1:54" s="22" customFormat="1" ht="19.5" customHeight="1" hidden="1">
      <c r="A549" s="580"/>
      <c r="B549" s="580"/>
      <c r="C549" s="556"/>
      <c r="D549" s="556"/>
      <c r="E549" s="556"/>
      <c r="F549" s="556"/>
      <c r="G549" s="556"/>
      <c r="H549" s="556"/>
      <c r="I549" s="556"/>
      <c r="J549" s="556"/>
      <c r="K549" s="556"/>
      <c r="L549" s="556"/>
      <c r="M549" s="581"/>
      <c r="N549" s="556"/>
      <c r="O549" s="556"/>
      <c r="P549" s="556"/>
      <c r="Q549" s="556"/>
      <c r="R549" s="556"/>
      <c r="S549" s="556"/>
      <c r="T549" s="556"/>
      <c r="U549" s="556"/>
      <c r="V549" s="556"/>
      <c r="W549" s="556"/>
      <c r="X549" s="556"/>
      <c r="Y549" s="556"/>
      <c r="Z549" s="556"/>
      <c r="AA549" s="556"/>
      <c r="AB549" s="556"/>
      <c r="AC549" s="556"/>
      <c r="AD549" s="556"/>
      <c r="AE549" s="556"/>
      <c r="AF549" s="556"/>
      <c r="AG549" s="556"/>
      <c r="AH549" s="556"/>
      <c r="AI549" s="556"/>
      <c r="AJ549" s="556"/>
      <c r="AK549" s="581"/>
      <c r="AL549" s="556"/>
      <c r="AM549" s="556"/>
      <c r="AN549" s="556"/>
      <c r="AO549" s="556"/>
      <c r="AP549" s="556"/>
      <c r="AQ549" s="556"/>
      <c r="AR549" s="556"/>
      <c r="AS549" s="556"/>
      <c r="AT549" s="556"/>
      <c r="AU549" s="582"/>
      <c r="AV549" s="583"/>
      <c r="AW549" s="583"/>
      <c r="AX549" s="584"/>
      <c r="AY549" s="585"/>
      <c r="AZ549" s="585"/>
      <c r="BA549" s="585"/>
      <c r="BB549" s="585"/>
    </row>
    <row r="550" spans="1:54" s="22" customFormat="1" ht="27" customHeight="1" hidden="1">
      <c r="A550" s="580"/>
      <c r="B550" s="580"/>
      <c r="C550" s="556"/>
      <c r="D550" s="556"/>
      <c r="E550" s="556"/>
      <c r="F550" s="556"/>
      <c r="G550" s="556"/>
      <c r="H550" s="556"/>
      <c r="I550" s="556"/>
      <c r="J550" s="556"/>
      <c r="K550" s="556"/>
      <c r="L550" s="556"/>
      <c r="M550" s="581"/>
      <c r="N550" s="556"/>
      <c r="O550" s="556"/>
      <c r="P550" s="556"/>
      <c r="Q550" s="556"/>
      <c r="R550" s="556"/>
      <c r="S550" s="556"/>
      <c r="T550" s="556"/>
      <c r="U550" s="556"/>
      <c r="V550" s="556"/>
      <c r="W550" s="556"/>
      <c r="X550" s="556"/>
      <c r="Y550" s="556"/>
      <c r="Z550" s="556"/>
      <c r="AA550" s="556"/>
      <c r="AB550" s="556"/>
      <c r="AC550" s="556"/>
      <c r="AD550" s="556"/>
      <c r="AE550" s="556"/>
      <c r="AF550" s="556"/>
      <c r="AG550" s="556"/>
      <c r="AH550" s="556"/>
      <c r="AI550" s="556"/>
      <c r="AJ550" s="556"/>
      <c r="AK550" s="581"/>
      <c r="AL550" s="556"/>
      <c r="AM550" s="556"/>
      <c r="AN550" s="556"/>
      <c r="AO550" s="556"/>
      <c r="AP550" s="556"/>
      <c r="AQ550" s="556"/>
      <c r="AR550" s="556"/>
      <c r="AS550" s="556"/>
      <c r="AT550" s="556"/>
      <c r="AU550" s="582"/>
      <c r="AV550" s="583"/>
      <c r="AW550" s="583"/>
      <c r="AX550" s="584"/>
      <c r="AY550" s="585"/>
      <c r="AZ550" s="585"/>
      <c r="BA550" s="585"/>
      <c r="BB550" s="585"/>
    </row>
    <row r="551" spans="1:50" ht="24" customHeight="1" hidden="1">
      <c r="A551" s="98"/>
      <c r="B551" s="98"/>
      <c r="C551" s="564"/>
      <c r="D551" s="576"/>
      <c r="E551" s="576"/>
      <c r="F551" s="576"/>
      <c r="G551" s="576"/>
      <c r="H551" s="576"/>
      <c r="I551" s="576"/>
      <c r="J551" s="576"/>
      <c r="K551" s="576"/>
      <c r="L551" s="576"/>
      <c r="M551" s="564"/>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8"/>
      <c r="AQ551" s="578"/>
      <c r="AR551" s="578"/>
      <c r="AS551" s="578"/>
      <c r="AT551" s="578"/>
      <c r="AU551" s="579"/>
      <c r="AV551" s="567"/>
      <c r="AW551" s="567"/>
      <c r="AX551" s="218"/>
    </row>
    <row r="552" spans="1:50" ht="24" customHeight="1" hidden="1">
      <c r="A552" s="98"/>
      <c r="B552" s="98"/>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8"/>
      <c r="AQ552" s="578"/>
      <c r="AR552" s="578"/>
      <c r="AS552" s="578"/>
      <c r="AT552" s="578"/>
      <c r="AU552" s="579"/>
      <c r="AV552" s="567"/>
      <c r="AW552" s="567"/>
      <c r="AX552" s="218"/>
    </row>
    <row r="553" spans="1:50" ht="24" customHeight="1" hidden="1">
      <c r="A553" s="98"/>
      <c r="B553" s="98"/>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8"/>
      <c r="AQ553" s="578"/>
      <c r="AR553" s="578"/>
      <c r="AS553" s="578"/>
      <c r="AT553" s="578"/>
      <c r="AU553" s="579"/>
      <c r="AV553" s="567"/>
      <c r="AW553" s="567"/>
      <c r="AX553" s="218"/>
    </row>
    <row r="554" spans="1:50" ht="24" customHeight="1" hidden="1">
      <c r="A554" s="98"/>
      <c r="B554" s="98"/>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8"/>
      <c r="AQ554" s="578"/>
      <c r="AR554" s="578"/>
      <c r="AS554" s="578"/>
      <c r="AT554" s="578"/>
      <c r="AU554" s="579"/>
      <c r="AV554" s="567"/>
      <c r="AW554" s="567"/>
      <c r="AX554" s="218"/>
    </row>
    <row r="555" spans="1:50" ht="24" customHeight="1" hidden="1">
      <c r="A555" s="98"/>
      <c r="B555" s="98"/>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8"/>
      <c r="AQ555" s="578"/>
      <c r="AR555" s="578"/>
      <c r="AS555" s="578"/>
      <c r="AT555" s="578"/>
      <c r="AU555" s="579"/>
      <c r="AV555" s="567"/>
      <c r="AW555" s="567"/>
      <c r="AX555" s="218"/>
    </row>
    <row r="556" spans="1:50" ht="24" customHeight="1" hidden="1">
      <c r="A556" s="98"/>
      <c r="B556" s="98"/>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8"/>
      <c r="AQ556" s="578"/>
      <c r="AR556" s="578"/>
      <c r="AS556" s="578"/>
      <c r="AT556" s="578"/>
      <c r="AU556" s="579"/>
      <c r="AV556" s="567"/>
      <c r="AW556" s="567"/>
      <c r="AX556" s="218"/>
    </row>
    <row r="557" spans="1:50" ht="24" customHeight="1" hidden="1">
      <c r="A557" s="98"/>
      <c r="B557" s="98"/>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8"/>
      <c r="AQ557" s="578"/>
      <c r="AR557" s="578"/>
      <c r="AS557" s="578"/>
      <c r="AT557" s="578"/>
      <c r="AU557" s="579"/>
      <c r="AV557" s="567"/>
      <c r="AW557" s="567"/>
      <c r="AX557" s="218"/>
    </row>
    <row r="558" spans="1:50" ht="24" customHeight="1" hidden="1">
      <c r="A558" s="98"/>
      <c r="B558" s="98"/>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8"/>
      <c r="AQ558" s="578"/>
      <c r="AR558" s="578"/>
      <c r="AS558" s="578"/>
      <c r="AT558" s="578"/>
      <c r="AU558" s="579"/>
      <c r="AV558" s="567"/>
      <c r="AW558" s="567"/>
      <c r="AX558" s="218"/>
    </row>
    <row r="559" spans="1:50" ht="24" customHeight="1" hidden="1">
      <c r="A559" s="98"/>
      <c r="B559" s="98"/>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8"/>
      <c r="AQ559" s="578"/>
      <c r="AR559" s="578"/>
      <c r="AS559" s="578"/>
      <c r="AT559" s="578"/>
      <c r="AU559" s="579"/>
      <c r="AV559" s="567"/>
      <c r="AW559" s="567"/>
      <c r="AX559" s="218"/>
    </row>
    <row r="560" spans="1:50" ht="24" customHeight="1" hidden="1">
      <c r="A560" s="98"/>
      <c r="B560" s="98"/>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8"/>
      <c r="AQ560" s="578"/>
      <c r="AR560" s="578"/>
      <c r="AS560" s="578"/>
      <c r="AT560" s="578"/>
      <c r="AU560" s="579"/>
      <c r="AV560" s="567"/>
      <c r="AW560" s="567"/>
      <c r="AX560" s="218"/>
    </row>
    <row r="561" spans="1:50" ht="24" customHeight="1" hidden="1">
      <c r="A561" s="98"/>
      <c r="B561" s="98"/>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8"/>
      <c r="AQ561" s="578"/>
      <c r="AR561" s="578"/>
      <c r="AS561" s="578"/>
      <c r="AT561" s="578"/>
      <c r="AU561" s="579"/>
      <c r="AV561" s="567"/>
      <c r="AW561" s="567"/>
      <c r="AX561" s="218"/>
    </row>
    <row r="562" spans="1:50" ht="24" customHeight="1" hidden="1">
      <c r="A562" s="98"/>
      <c r="B562" s="98"/>
      <c r="C562" s="576"/>
      <c r="D562" s="576"/>
      <c r="E562" s="576"/>
      <c r="F562" s="576"/>
      <c r="G562" s="576"/>
      <c r="H562" s="576"/>
      <c r="I562" s="576"/>
      <c r="J562" s="576"/>
      <c r="K562" s="576"/>
      <c r="L562" s="576"/>
      <c r="M562" s="576"/>
      <c r="N562" s="576"/>
      <c r="O562" s="576"/>
      <c r="P562" s="576"/>
      <c r="Q562" s="576"/>
      <c r="R562" s="576"/>
      <c r="S562" s="576"/>
      <c r="T562" s="576"/>
      <c r="U562" s="576"/>
      <c r="V562" s="576"/>
      <c r="W562" s="576"/>
      <c r="X562" s="576"/>
      <c r="Y562" s="576"/>
      <c r="Z562" s="576"/>
      <c r="AA562" s="576"/>
      <c r="AB562" s="576"/>
      <c r="AC562" s="576"/>
      <c r="AD562" s="576"/>
      <c r="AE562" s="576"/>
      <c r="AF562" s="576"/>
      <c r="AG562" s="576"/>
      <c r="AH562" s="576"/>
      <c r="AI562" s="576"/>
      <c r="AJ562" s="576"/>
      <c r="AK562" s="577"/>
      <c r="AL562" s="578"/>
      <c r="AM562" s="578"/>
      <c r="AN562" s="578"/>
      <c r="AO562" s="578"/>
      <c r="AP562" s="578"/>
      <c r="AQ562" s="578"/>
      <c r="AR562" s="578"/>
      <c r="AS562" s="578"/>
      <c r="AT562" s="578"/>
      <c r="AU562" s="579"/>
      <c r="AV562" s="567"/>
      <c r="AW562" s="567"/>
      <c r="AX562" s="218"/>
    </row>
    <row r="563" spans="1:54" s="22" customFormat="1" ht="27" customHeight="1" hidden="1">
      <c r="A563" s="580"/>
      <c r="B563" s="580"/>
      <c r="C563" s="556"/>
      <c r="D563" s="556"/>
      <c r="E563" s="556"/>
      <c r="F563" s="556"/>
      <c r="G563" s="556"/>
      <c r="H563" s="556"/>
      <c r="I563" s="556"/>
      <c r="J563" s="556"/>
      <c r="K563" s="556"/>
      <c r="L563" s="556"/>
      <c r="M563" s="581"/>
      <c r="N563" s="556"/>
      <c r="O563" s="556"/>
      <c r="P563" s="556"/>
      <c r="Q563" s="556"/>
      <c r="R563" s="556"/>
      <c r="S563" s="556"/>
      <c r="T563" s="556"/>
      <c r="U563" s="556"/>
      <c r="V563" s="556"/>
      <c r="W563" s="556"/>
      <c r="X563" s="556"/>
      <c r="Y563" s="556"/>
      <c r="Z563" s="556"/>
      <c r="AA563" s="556"/>
      <c r="AB563" s="556"/>
      <c r="AC563" s="556"/>
      <c r="AD563" s="556"/>
      <c r="AE563" s="556"/>
      <c r="AF563" s="556"/>
      <c r="AG563" s="556"/>
      <c r="AH563" s="556"/>
      <c r="AI563" s="556"/>
      <c r="AJ563" s="556"/>
      <c r="AK563" s="581"/>
      <c r="AL563" s="556"/>
      <c r="AM563" s="556"/>
      <c r="AN563" s="556"/>
      <c r="AO563" s="556"/>
      <c r="AP563" s="556"/>
      <c r="AQ563" s="556"/>
      <c r="AR563" s="556"/>
      <c r="AS563" s="556"/>
      <c r="AT563" s="556"/>
      <c r="AU563" s="582"/>
      <c r="AV563" s="583"/>
      <c r="AW563" s="583"/>
      <c r="AX563" s="584"/>
      <c r="AY563" s="585"/>
      <c r="AZ563" s="585"/>
      <c r="BA563" s="585"/>
      <c r="BB563" s="585"/>
    </row>
    <row r="564" spans="1:54" s="22" customFormat="1" ht="23.25" customHeight="1" hidden="1">
      <c r="A564" s="580"/>
      <c r="B564" s="580"/>
      <c r="C564" s="556"/>
      <c r="D564" s="556"/>
      <c r="E564" s="556"/>
      <c r="F564" s="556"/>
      <c r="G564" s="556"/>
      <c r="H564" s="556"/>
      <c r="I564" s="556"/>
      <c r="J564" s="556"/>
      <c r="K564" s="556"/>
      <c r="L564" s="556"/>
      <c r="M564" s="581"/>
      <c r="N564" s="556"/>
      <c r="O564" s="556"/>
      <c r="P564" s="556"/>
      <c r="Q564" s="556"/>
      <c r="R564" s="556"/>
      <c r="S564" s="556"/>
      <c r="T564" s="556"/>
      <c r="U564" s="556"/>
      <c r="V564" s="556"/>
      <c r="W564" s="556"/>
      <c r="X564" s="556"/>
      <c r="Y564" s="556"/>
      <c r="Z564" s="556"/>
      <c r="AA564" s="556"/>
      <c r="AB564" s="556"/>
      <c r="AC564" s="556"/>
      <c r="AD564" s="556"/>
      <c r="AE564" s="556"/>
      <c r="AF564" s="556"/>
      <c r="AG564" s="556"/>
      <c r="AH564" s="556"/>
      <c r="AI564" s="556"/>
      <c r="AJ564" s="556"/>
      <c r="AK564" s="581"/>
      <c r="AL564" s="556"/>
      <c r="AM564" s="556"/>
      <c r="AN564" s="556"/>
      <c r="AO564" s="556"/>
      <c r="AP564" s="556"/>
      <c r="AQ564" s="556"/>
      <c r="AR564" s="556"/>
      <c r="AS564" s="556"/>
      <c r="AT564" s="556"/>
      <c r="AU564" s="582"/>
      <c r="AV564" s="583"/>
      <c r="AW564" s="583"/>
      <c r="AX564" s="584"/>
      <c r="AY564" s="585"/>
      <c r="AZ564" s="585"/>
      <c r="BA564" s="585"/>
      <c r="BB564" s="585"/>
    </row>
    <row r="566" spans="1:50" ht="13.5">
      <c r="A566" s="17"/>
      <c r="B566" s="22" t="s">
        <v>225</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3" customHeight="1">
      <c r="A567" s="98"/>
      <c r="B567" s="98"/>
      <c r="C567" s="96" t="s">
        <v>122</v>
      </c>
      <c r="D567" s="96"/>
      <c r="E567" s="96"/>
      <c r="F567" s="96"/>
      <c r="G567" s="96"/>
      <c r="H567" s="96"/>
      <c r="I567" s="96"/>
      <c r="J567" s="96"/>
      <c r="K567" s="96"/>
      <c r="L567" s="96"/>
      <c r="M567" s="96" t="s">
        <v>123</v>
      </c>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7" t="s">
        <v>124</v>
      </c>
      <c r="AL567" s="96"/>
      <c r="AM567" s="96"/>
      <c r="AN567" s="96"/>
      <c r="AO567" s="96"/>
      <c r="AP567" s="96"/>
      <c r="AQ567" s="96" t="s">
        <v>27</v>
      </c>
      <c r="AR567" s="96"/>
      <c r="AS567" s="96"/>
      <c r="AT567" s="96"/>
      <c r="AU567" s="61" t="s">
        <v>28</v>
      </c>
      <c r="AV567" s="56"/>
      <c r="AW567" s="56"/>
      <c r="AX567" s="218"/>
    </row>
    <row r="568" spans="1:50" ht="37.5" customHeight="1">
      <c r="A568" s="98">
        <v>1</v>
      </c>
      <c r="B568" s="98">
        <v>1</v>
      </c>
      <c r="C568" s="99" t="s">
        <v>132</v>
      </c>
      <c r="D568" s="100"/>
      <c r="E568" s="100"/>
      <c r="F568" s="100"/>
      <c r="G568" s="100"/>
      <c r="H568" s="100"/>
      <c r="I568" s="100"/>
      <c r="J568" s="100"/>
      <c r="K568" s="100"/>
      <c r="L568" s="101"/>
      <c r="M568" s="99" t="s">
        <v>183</v>
      </c>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1"/>
      <c r="AK568" s="570">
        <v>0.36</v>
      </c>
      <c r="AL568" s="571"/>
      <c r="AM568" s="571"/>
      <c r="AN568" s="571"/>
      <c r="AO568" s="571"/>
      <c r="AP568" s="571"/>
      <c r="AQ568" s="95" t="s">
        <v>121</v>
      </c>
      <c r="AR568" s="95"/>
      <c r="AS568" s="95"/>
      <c r="AT568" s="95"/>
      <c r="AU568" s="566" t="s">
        <v>104</v>
      </c>
      <c r="AV568" s="567"/>
      <c r="AW568" s="567"/>
      <c r="AX568" s="218"/>
    </row>
    <row r="569" spans="1:50" ht="24" customHeight="1" hidden="1">
      <c r="A569" s="98"/>
      <c r="B569" s="98"/>
      <c r="C569" s="564"/>
      <c r="D569" s="576"/>
      <c r="E569" s="576"/>
      <c r="F569" s="576"/>
      <c r="G569" s="576"/>
      <c r="H569" s="576"/>
      <c r="I569" s="576"/>
      <c r="J569" s="576"/>
      <c r="K569" s="576"/>
      <c r="L569" s="576"/>
      <c r="M569" s="564"/>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8"/>
      <c r="AQ569" s="578"/>
      <c r="AR569" s="578"/>
      <c r="AS569" s="578"/>
      <c r="AT569" s="578"/>
      <c r="AU569" s="579"/>
      <c r="AV569" s="567"/>
      <c r="AW569" s="567"/>
      <c r="AX569" s="218"/>
    </row>
    <row r="570" spans="1:50" ht="23.25" customHeight="1" hidden="1">
      <c r="A570" s="98"/>
      <c r="B570" s="98"/>
      <c r="C570" s="564"/>
      <c r="D570" s="576"/>
      <c r="E570" s="576"/>
      <c r="F570" s="576"/>
      <c r="G570" s="576"/>
      <c r="H570" s="576"/>
      <c r="I570" s="576"/>
      <c r="J570" s="576"/>
      <c r="K570" s="576"/>
      <c r="L570" s="576"/>
      <c r="M570" s="564"/>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8"/>
      <c r="AQ570" s="578"/>
      <c r="AR570" s="578"/>
      <c r="AS570" s="578"/>
      <c r="AT570" s="578"/>
      <c r="AU570" s="579"/>
      <c r="AV570" s="567"/>
      <c r="AW570" s="567"/>
      <c r="AX570" s="218"/>
    </row>
    <row r="571" spans="1:50" ht="24" customHeight="1" hidden="1">
      <c r="A571" s="98"/>
      <c r="B571" s="98"/>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8"/>
      <c r="AQ571" s="578"/>
      <c r="AR571" s="578"/>
      <c r="AS571" s="578"/>
      <c r="AT571" s="578"/>
      <c r="AU571" s="579"/>
      <c r="AV571" s="567"/>
      <c r="AW571" s="567"/>
      <c r="AX571" s="218"/>
    </row>
    <row r="572" spans="1:50" ht="24" customHeight="1" hidden="1">
      <c r="A572" s="98"/>
      <c r="B572" s="98"/>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8"/>
      <c r="AQ572" s="578"/>
      <c r="AR572" s="578"/>
      <c r="AS572" s="578"/>
      <c r="AT572" s="578"/>
      <c r="AU572" s="579"/>
      <c r="AV572" s="567"/>
      <c r="AW572" s="567"/>
      <c r="AX572" s="218"/>
    </row>
    <row r="573" spans="1:50" ht="24" customHeight="1" hidden="1">
      <c r="A573" s="98"/>
      <c r="B573" s="98"/>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8"/>
      <c r="AQ573" s="578"/>
      <c r="AR573" s="578"/>
      <c r="AS573" s="578"/>
      <c r="AT573" s="578"/>
      <c r="AU573" s="579"/>
      <c r="AV573" s="567"/>
      <c r="AW573" s="567"/>
      <c r="AX573" s="218"/>
    </row>
    <row r="574" spans="1:50" ht="24" customHeight="1" hidden="1">
      <c r="A574" s="98"/>
      <c r="B574" s="98"/>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8"/>
      <c r="AQ574" s="578"/>
      <c r="AR574" s="578"/>
      <c r="AS574" s="578"/>
      <c r="AT574" s="578"/>
      <c r="AU574" s="579"/>
      <c r="AV574" s="567"/>
      <c r="AW574" s="567"/>
      <c r="AX574" s="218"/>
    </row>
    <row r="575" spans="1:50" ht="24" customHeight="1" hidden="1">
      <c r="A575" s="98"/>
      <c r="B575" s="98"/>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8"/>
      <c r="AQ575" s="578"/>
      <c r="AR575" s="578"/>
      <c r="AS575" s="578"/>
      <c r="AT575" s="578"/>
      <c r="AU575" s="579"/>
      <c r="AV575" s="567"/>
      <c r="AW575" s="567"/>
      <c r="AX575" s="218"/>
    </row>
    <row r="576" spans="1:50" ht="24" customHeight="1" hidden="1">
      <c r="A576" s="98"/>
      <c r="B576" s="98"/>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8"/>
      <c r="AQ576" s="578"/>
      <c r="AR576" s="578"/>
      <c r="AS576" s="578"/>
      <c r="AT576" s="578"/>
      <c r="AU576" s="579"/>
      <c r="AV576" s="567"/>
      <c r="AW576" s="567"/>
      <c r="AX576" s="218"/>
    </row>
    <row r="577" spans="1:50" ht="24" customHeight="1" hidden="1">
      <c r="A577" s="98"/>
      <c r="B577" s="98"/>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8"/>
      <c r="AQ577" s="578"/>
      <c r="AR577" s="578"/>
      <c r="AS577" s="578"/>
      <c r="AT577" s="578"/>
      <c r="AU577" s="579"/>
      <c r="AV577" s="567"/>
      <c r="AW577" s="567"/>
      <c r="AX577" s="218"/>
    </row>
    <row r="578" spans="1:50" ht="24" customHeight="1" hidden="1">
      <c r="A578" s="98"/>
      <c r="B578" s="98"/>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8"/>
      <c r="AQ578" s="578"/>
      <c r="AR578" s="578"/>
      <c r="AS578" s="578"/>
      <c r="AT578" s="578"/>
      <c r="AU578" s="579"/>
      <c r="AV578" s="567"/>
      <c r="AW578" s="567"/>
      <c r="AX578" s="218"/>
    </row>
    <row r="579" spans="1:50" ht="24" customHeight="1" hidden="1">
      <c r="A579" s="98"/>
      <c r="B579" s="98"/>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8"/>
      <c r="AQ579" s="578"/>
      <c r="AR579" s="578"/>
      <c r="AS579" s="578"/>
      <c r="AT579" s="578"/>
      <c r="AU579" s="579"/>
      <c r="AV579" s="567"/>
      <c r="AW579" s="567"/>
      <c r="AX579" s="218"/>
    </row>
    <row r="580" spans="1:50" ht="24" customHeight="1" hidden="1">
      <c r="A580" s="98"/>
      <c r="B580" s="98"/>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8"/>
      <c r="AQ580" s="578"/>
      <c r="AR580" s="578"/>
      <c r="AS580" s="578"/>
      <c r="AT580" s="578"/>
      <c r="AU580" s="579"/>
      <c r="AV580" s="567"/>
      <c r="AW580" s="567"/>
      <c r="AX580" s="218"/>
    </row>
    <row r="581" spans="1:50" ht="24" customHeight="1" hidden="1">
      <c r="A581" s="98"/>
      <c r="B581" s="98"/>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8"/>
      <c r="AQ581" s="578"/>
      <c r="AR581" s="578"/>
      <c r="AS581" s="578"/>
      <c r="AT581" s="578"/>
      <c r="AU581" s="579"/>
      <c r="AV581" s="567"/>
      <c r="AW581" s="567"/>
      <c r="AX581" s="218"/>
    </row>
    <row r="582" spans="1:54" s="22" customFormat="1" ht="19.5" customHeight="1" hidden="1">
      <c r="A582" s="580"/>
      <c r="B582" s="580"/>
      <c r="C582" s="556"/>
      <c r="D582" s="556"/>
      <c r="E582" s="556"/>
      <c r="F582" s="556"/>
      <c r="G582" s="556"/>
      <c r="H582" s="556"/>
      <c r="I582" s="556"/>
      <c r="J582" s="556"/>
      <c r="K582" s="556"/>
      <c r="L582" s="556"/>
      <c r="M582" s="581"/>
      <c r="N582" s="556"/>
      <c r="O582" s="556"/>
      <c r="P582" s="556"/>
      <c r="Q582" s="556"/>
      <c r="R582" s="556"/>
      <c r="S582" s="556"/>
      <c r="T582" s="556"/>
      <c r="U582" s="556"/>
      <c r="V582" s="556"/>
      <c r="W582" s="556"/>
      <c r="X582" s="556"/>
      <c r="Y582" s="556"/>
      <c r="Z582" s="556"/>
      <c r="AA582" s="556"/>
      <c r="AB582" s="556"/>
      <c r="AC582" s="556"/>
      <c r="AD582" s="556"/>
      <c r="AE582" s="556"/>
      <c r="AF582" s="556"/>
      <c r="AG582" s="556"/>
      <c r="AH582" s="556"/>
      <c r="AI582" s="556"/>
      <c r="AJ582" s="556"/>
      <c r="AK582" s="581"/>
      <c r="AL582" s="556"/>
      <c r="AM582" s="556"/>
      <c r="AN582" s="556"/>
      <c r="AO582" s="556"/>
      <c r="AP582" s="556"/>
      <c r="AQ582" s="556"/>
      <c r="AR582" s="556"/>
      <c r="AS582" s="556"/>
      <c r="AT582" s="556"/>
      <c r="AU582" s="582"/>
      <c r="AV582" s="583"/>
      <c r="AW582" s="583"/>
      <c r="AX582" s="584"/>
      <c r="AY582" s="585"/>
      <c r="AZ582" s="585"/>
      <c r="BA582" s="585"/>
      <c r="BB582" s="585"/>
    </row>
    <row r="583" spans="1:54" s="22" customFormat="1" ht="27" customHeight="1" hidden="1">
      <c r="A583" s="580"/>
      <c r="B583" s="580"/>
      <c r="C583" s="556"/>
      <c r="D583" s="556"/>
      <c r="E583" s="556"/>
      <c r="F583" s="556"/>
      <c r="G583" s="556"/>
      <c r="H583" s="556"/>
      <c r="I583" s="556"/>
      <c r="J583" s="556"/>
      <c r="K583" s="556"/>
      <c r="L583" s="556"/>
      <c r="M583" s="581"/>
      <c r="N583" s="556"/>
      <c r="O583" s="556"/>
      <c r="P583" s="556"/>
      <c r="Q583" s="556"/>
      <c r="R583" s="556"/>
      <c r="S583" s="556"/>
      <c r="T583" s="556"/>
      <c r="U583" s="556"/>
      <c r="V583" s="556"/>
      <c r="W583" s="556"/>
      <c r="X583" s="556"/>
      <c r="Y583" s="556"/>
      <c r="Z583" s="556"/>
      <c r="AA583" s="556"/>
      <c r="AB583" s="556"/>
      <c r="AC583" s="556"/>
      <c r="AD583" s="556"/>
      <c r="AE583" s="556"/>
      <c r="AF583" s="556"/>
      <c r="AG583" s="556"/>
      <c r="AH583" s="556"/>
      <c r="AI583" s="556"/>
      <c r="AJ583" s="556"/>
      <c r="AK583" s="581"/>
      <c r="AL583" s="556"/>
      <c r="AM583" s="556"/>
      <c r="AN583" s="556"/>
      <c r="AO583" s="556"/>
      <c r="AP583" s="556"/>
      <c r="AQ583" s="556"/>
      <c r="AR583" s="556"/>
      <c r="AS583" s="556"/>
      <c r="AT583" s="556"/>
      <c r="AU583" s="582"/>
      <c r="AV583" s="583"/>
      <c r="AW583" s="583"/>
      <c r="AX583" s="584"/>
      <c r="AY583" s="585"/>
      <c r="AZ583" s="585"/>
      <c r="BA583" s="585"/>
      <c r="BB583" s="585"/>
    </row>
    <row r="584" spans="1:50" ht="24" customHeight="1" hidden="1">
      <c r="A584" s="98"/>
      <c r="B584" s="98"/>
      <c r="C584" s="564"/>
      <c r="D584" s="576"/>
      <c r="E584" s="576"/>
      <c r="F584" s="576"/>
      <c r="G584" s="576"/>
      <c r="H584" s="576"/>
      <c r="I584" s="576"/>
      <c r="J584" s="576"/>
      <c r="K584" s="576"/>
      <c r="L584" s="576"/>
      <c r="M584" s="564"/>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8"/>
      <c r="AQ584" s="578"/>
      <c r="AR584" s="578"/>
      <c r="AS584" s="578"/>
      <c r="AT584" s="578"/>
      <c r="AU584" s="579"/>
      <c r="AV584" s="567"/>
      <c r="AW584" s="567"/>
      <c r="AX584" s="218"/>
    </row>
    <row r="585" spans="1:50" ht="24" customHeight="1" hidden="1">
      <c r="A585" s="98"/>
      <c r="B585" s="98"/>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8"/>
      <c r="AQ585" s="578"/>
      <c r="AR585" s="578"/>
      <c r="AS585" s="578"/>
      <c r="AT585" s="578"/>
      <c r="AU585" s="579"/>
      <c r="AV585" s="567"/>
      <c r="AW585" s="567"/>
      <c r="AX585" s="218"/>
    </row>
    <row r="586" spans="1:50" ht="24" customHeight="1" hidden="1">
      <c r="A586" s="98"/>
      <c r="B586" s="98"/>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8"/>
      <c r="AQ586" s="578"/>
      <c r="AR586" s="578"/>
      <c r="AS586" s="578"/>
      <c r="AT586" s="578"/>
      <c r="AU586" s="579"/>
      <c r="AV586" s="567"/>
      <c r="AW586" s="567"/>
      <c r="AX586" s="218"/>
    </row>
    <row r="587" spans="1:50" ht="24" customHeight="1" hidden="1">
      <c r="A587" s="98"/>
      <c r="B587" s="98"/>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8"/>
      <c r="AQ587" s="578"/>
      <c r="AR587" s="578"/>
      <c r="AS587" s="578"/>
      <c r="AT587" s="578"/>
      <c r="AU587" s="579"/>
      <c r="AV587" s="567"/>
      <c r="AW587" s="567"/>
      <c r="AX587" s="218"/>
    </row>
    <row r="588" spans="1:50" ht="24" customHeight="1" hidden="1">
      <c r="A588" s="98"/>
      <c r="B588" s="98"/>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8"/>
      <c r="AQ588" s="578"/>
      <c r="AR588" s="578"/>
      <c r="AS588" s="578"/>
      <c r="AT588" s="578"/>
      <c r="AU588" s="579"/>
      <c r="AV588" s="567"/>
      <c r="AW588" s="567"/>
      <c r="AX588" s="218"/>
    </row>
    <row r="589" spans="1:50" ht="24" customHeight="1" hidden="1">
      <c r="A589" s="98"/>
      <c r="B589" s="98"/>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8"/>
      <c r="AQ589" s="578"/>
      <c r="AR589" s="578"/>
      <c r="AS589" s="578"/>
      <c r="AT589" s="578"/>
      <c r="AU589" s="579"/>
      <c r="AV589" s="567"/>
      <c r="AW589" s="567"/>
      <c r="AX589" s="218"/>
    </row>
    <row r="590" spans="1:50" ht="24" customHeight="1" hidden="1">
      <c r="A590" s="98"/>
      <c r="B590" s="98"/>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8"/>
      <c r="AQ590" s="578"/>
      <c r="AR590" s="578"/>
      <c r="AS590" s="578"/>
      <c r="AT590" s="578"/>
      <c r="AU590" s="579"/>
      <c r="AV590" s="567"/>
      <c r="AW590" s="567"/>
      <c r="AX590" s="218"/>
    </row>
    <row r="591" spans="1:50" ht="24" customHeight="1" hidden="1">
      <c r="A591" s="98"/>
      <c r="B591" s="98"/>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8"/>
      <c r="AQ591" s="578"/>
      <c r="AR591" s="578"/>
      <c r="AS591" s="578"/>
      <c r="AT591" s="578"/>
      <c r="AU591" s="579"/>
      <c r="AV591" s="567"/>
      <c r="AW591" s="567"/>
      <c r="AX591" s="218"/>
    </row>
    <row r="592" spans="1:50" ht="24" customHeight="1" hidden="1">
      <c r="A592" s="98"/>
      <c r="B592" s="98"/>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8"/>
      <c r="AQ592" s="578"/>
      <c r="AR592" s="578"/>
      <c r="AS592" s="578"/>
      <c r="AT592" s="578"/>
      <c r="AU592" s="579"/>
      <c r="AV592" s="567"/>
      <c r="AW592" s="567"/>
      <c r="AX592" s="218"/>
    </row>
    <row r="593" spans="1:50" ht="24" customHeight="1" hidden="1">
      <c r="A593" s="98"/>
      <c r="B593" s="98"/>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8"/>
      <c r="AQ593" s="578"/>
      <c r="AR593" s="578"/>
      <c r="AS593" s="578"/>
      <c r="AT593" s="578"/>
      <c r="AU593" s="579"/>
      <c r="AV593" s="567"/>
      <c r="AW593" s="567"/>
      <c r="AX593" s="218"/>
    </row>
    <row r="594" spans="1:50" ht="24" customHeight="1" hidden="1">
      <c r="A594" s="98"/>
      <c r="B594" s="98"/>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8"/>
      <c r="AQ594" s="578"/>
      <c r="AR594" s="578"/>
      <c r="AS594" s="578"/>
      <c r="AT594" s="578"/>
      <c r="AU594" s="579"/>
      <c r="AV594" s="567"/>
      <c r="AW594" s="567"/>
      <c r="AX594" s="218"/>
    </row>
    <row r="595" spans="1:50" ht="24" customHeight="1" hidden="1">
      <c r="A595" s="98"/>
      <c r="B595" s="98"/>
      <c r="C595" s="576"/>
      <c r="D595" s="576"/>
      <c r="E595" s="576"/>
      <c r="F595" s="576"/>
      <c r="G595" s="576"/>
      <c r="H595" s="576"/>
      <c r="I595" s="576"/>
      <c r="J595" s="576"/>
      <c r="K595" s="576"/>
      <c r="L595" s="576"/>
      <c r="M595" s="576"/>
      <c r="N595" s="576"/>
      <c r="O595" s="576"/>
      <c r="P595" s="576"/>
      <c r="Q595" s="576"/>
      <c r="R595" s="576"/>
      <c r="S595" s="576"/>
      <c r="T595" s="576"/>
      <c r="U595" s="576"/>
      <c r="V595" s="576"/>
      <c r="W595" s="576"/>
      <c r="X595" s="576"/>
      <c r="Y595" s="576"/>
      <c r="Z595" s="576"/>
      <c r="AA595" s="576"/>
      <c r="AB595" s="576"/>
      <c r="AC595" s="576"/>
      <c r="AD595" s="576"/>
      <c r="AE595" s="576"/>
      <c r="AF595" s="576"/>
      <c r="AG595" s="576"/>
      <c r="AH595" s="576"/>
      <c r="AI595" s="576"/>
      <c r="AJ595" s="576"/>
      <c r="AK595" s="577"/>
      <c r="AL595" s="578"/>
      <c r="AM595" s="578"/>
      <c r="AN595" s="578"/>
      <c r="AO595" s="578"/>
      <c r="AP595" s="578"/>
      <c r="AQ595" s="578"/>
      <c r="AR595" s="578"/>
      <c r="AS595" s="578"/>
      <c r="AT595" s="578"/>
      <c r="AU595" s="579"/>
      <c r="AV595" s="567"/>
      <c r="AW595" s="567"/>
      <c r="AX595" s="218"/>
    </row>
    <row r="596" spans="1:54" s="22" customFormat="1" ht="27" customHeight="1" hidden="1">
      <c r="A596" s="580"/>
      <c r="B596" s="580"/>
      <c r="C596" s="556"/>
      <c r="D596" s="556"/>
      <c r="E596" s="556"/>
      <c r="F596" s="556"/>
      <c r="G596" s="556"/>
      <c r="H596" s="556"/>
      <c r="I596" s="556"/>
      <c r="J596" s="556"/>
      <c r="K596" s="556"/>
      <c r="L596" s="556"/>
      <c r="M596" s="581"/>
      <c r="N596" s="556"/>
      <c r="O596" s="556"/>
      <c r="P596" s="556"/>
      <c r="Q596" s="556"/>
      <c r="R596" s="556"/>
      <c r="S596" s="556"/>
      <c r="T596" s="556"/>
      <c r="U596" s="556"/>
      <c r="V596" s="556"/>
      <c r="W596" s="556"/>
      <c r="X596" s="556"/>
      <c r="Y596" s="556"/>
      <c r="Z596" s="556"/>
      <c r="AA596" s="556"/>
      <c r="AB596" s="556"/>
      <c r="AC596" s="556"/>
      <c r="AD596" s="556"/>
      <c r="AE596" s="556"/>
      <c r="AF596" s="556"/>
      <c r="AG596" s="556"/>
      <c r="AH596" s="556"/>
      <c r="AI596" s="556"/>
      <c r="AJ596" s="556"/>
      <c r="AK596" s="581"/>
      <c r="AL596" s="556"/>
      <c r="AM596" s="556"/>
      <c r="AN596" s="556"/>
      <c r="AO596" s="556"/>
      <c r="AP596" s="556"/>
      <c r="AQ596" s="556"/>
      <c r="AR596" s="556"/>
      <c r="AS596" s="556"/>
      <c r="AT596" s="556"/>
      <c r="AU596" s="582"/>
      <c r="AV596" s="583"/>
      <c r="AW596" s="583"/>
      <c r="AX596" s="584"/>
      <c r="AY596" s="585"/>
      <c r="AZ596" s="585"/>
      <c r="BA596" s="585"/>
      <c r="BB596" s="585"/>
    </row>
    <row r="597" spans="1:54" s="22" customFormat="1" ht="23.25" customHeight="1" hidden="1">
      <c r="A597" s="580"/>
      <c r="B597" s="580"/>
      <c r="C597" s="556"/>
      <c r="D597" s="556"/>
      <c r="E597" s="556"/>
      <c r="F597" s="556"/>
      <c r="G597" s="556"/>
      <c r="H597" s="556"/>
      <c r="I597" s="556"/>
      <c r="J597" s="556"/>
      <c r="K597" s="556"/>
      <c r="L597" s="556"/>
      <c r="M597" s="581"/>
      <c r="N597" s="556"/>
      <c r="O597" s="556"/>
      <c r="P597" s="556"/>
      <c r="Q597" s="556"/>
      <c r="R597" s="556"/>
      <c r="S597" s="556"/>
      <c r="T597" s="556"/>
      <c r="U597" s="556"/>
      <c r="V597" s="556"/>
      <c r="W597" s="556"/>
      <c r="X597" s="556"/>
      <c r="Y597" s="556"/>
      <c r="Z597" s="556"/>
      <c r="AA597" s="556"/>
      <c r="AB597" s="556"/>
      <c r="AC597" s="556"/>
      <c r="AD597" s="556"/>
      <c r="AE597" s="556"/>
      <c r="AF597" s="556"/>
      <c r="AG597" s="556"/>
      <c r="AH597" s="556"/>
      <c r="AI597" s="556"/>
      <c r="AJ597" s="556"/>
      <c r="AK597" s="581"/>
      <c r="AL597" s="556"/>
      <c r="AM597" s="556"/>
      <c r="AN597" s="556"/>
      <c r="AO597" s="556"/>
      <c r="AP597" s="556"/>
      <c r="AQ597" s="556"/>
      <c r="AR597" s="556"/>
      <c r="AS597" s="556"/>
      <c r="AT597" s="556"/>
      <c r="AU597" s="582"/>
      <c r="AV597" s="583"/>
      <c r="AW597" s="583"/>
      <c r="AX597" s="584"/>
      <c r="AY597" s="585"/>
      <c r="AZ597" s="585"/>
      <c r="BA597" s="585"/>
      <c r="BB597" s="585"/>
    </row>
    <row r="599" spans="1:50" ht="13.5">
      <c r="A599" s="17"/>
      <c r="B599" s="22" t="s">
        <v>226</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row>
    <row r="600" spans="1:50" ht="33" customHeight="1">
      <c r="A600" s="98"/>
      <c r="B600" s="98"/>
      <c r="C600" s="96" t="s">
        <v>122</v>
      </c>
      <c r="D600" s="96"/>
      <c r="E600" s="96"/>
      <c r="F600" s="96"/>
      <c r="G600" s="96"/>
      <c r="H600" s="96"/>
      <c r="I600" s="96"/>
      <c r="J600" s="96"/>
      <c r="K600" s="96"/>
      <c r="L600" s="96"/>
      <c r="M600" s="96" t="s">
        <v>123</v>
      </c>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7" t="s">
        <v>124</v>
      </c>
      <c r="AL600" s="96"/>
      <c r="AM600" s="96"/>
      <c r="AN600" s="96"/>
      <c r="AO600" s="96"/>
      <c r="AP600" s="96"/>
      <c r="AQ600" s="96" t="s">
        <v>27</v>
      </c>
      <c r="AR600" s="96"/>
      <c r="AS600" s="96"/>
      <c r="AT600" s="96"/>
      <c r="AU600" s="61" t="s">
        <v>28</v>
      </c>
      <c r="AV600" s="56"/>
      <c r="AW600" s="56"/>
      <c r="AX600" s="218"/>
    </row>
    <row r="601" spans="1:50" ht="35.25" customHeight="1">
      <c r="A601" s="98">
        <v>1</v>
      </c>
      <c r="B601" s="98">
        <v>1</v>
      </c>
      <c r="C601" s="99" t="s">
        <v>132</v>
      </c>
      <c r="D601" s="100"/>
      <c r="E601" s="100"/>
      <c r="F601" s="100"/>
      <c r="G601" s="100"/>
      <c r="H601" s="100"/>
      <c r="I601" s="100"/>
      <c r="J601" s="100"/>
      <c r="K601" s="100"/>
      <c r="L601" s="101"/>
      <c r="M601" s="99" t="s">
        <v>179</v>
      </c>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1"/>
      <c r="AK601" s="568">
        <v>0.13</v>
      </c>
      <c r="AL601" s="569"/>
      <c r="AM601" s="569"/>
      <c r="AN601" s="569"/>
      <c r="AO601" s="569"/>
      <c r="AP601" s="569"/>
      <c r="AQ601" s="95" t="s">
        <v>121</v>
      </c>
      <c r="AR601" s="95"/>
      <c r="AS601" s="95"/>
      <c r="AT601" s="95"/>
      <c r="AU601" s="566" t="s">
        <v>104</v>
      </c>
      <c r="AV601" s="567"/>
      <c r="AW601" s="567"/>
      <c r="AX601" s="218"/>
    </row>
    <row r="602" spans="1:50" ht="24" customHeight="1" hidden="1">
      <c r="A602" s="98"/>
      <c r="B602" s="98"/>
      <c r="C602" s="564"/>
      <c r="D602" s="576"/>
      <c r="E602" s="576"/>
      <c r="F602" s="576"/>
      <c r="G602" s="576"/>
      <c r="H602" s="576"/>
      <c r="I602" s="576"/>
      <c r="J602" s="576"/>
      <c r="K602" s="576"/>
      <c r="L602" s="576"/>
      <c r="M602" s="564"/>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8"/>
      <c r="AQ602" s="578"/>
      <c r="AR602" s="578"/>
      <c r="AS602" s="578"/>
      <c r="AT602" s="578"/>
      <c r="AU602" s="579"/>
      <c r="AV602" s="567"/>
      <c r="AW602" s="567"/>
      <c r="AX602" s="218"/>
    </row>
    <row r="603" spans="1:50" ht="23.25" customHeight="1" hidden="1">
      <c r="A603" s="98"/>
      <c r="B603" s="98"/>
      <c r="C603" s="564"/>
      <c r="D603" s="576"/>
      <c r="E603" s="576"/>
      <c r="F603" s="576"/>
      <c r="G603" s="576"/>
      <c r="H603" s="576"/>
      <c r="I603" s="576"/>
      <c r="J603" s="576"/>
      <c r="K603" s="576"/>
      <c r="L603" s="576"/>
      <c r="M603" s="564"/>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8"/>
      <c r="AQ603" s="578"/>
      <c r="AR603" s="578"/>
      <c r="AS603" s="578"/>
      <c r="AT603" s="578"/>
      <c r="AU603" s="579"/>
      <c r="AV603" s="567"/>
      <c r="AW603" s="567"/>
      <c r="AX603" s="218"/>
    </row>
    <row r="604" spans="1:50" ht="24" customHeight="1" hidden="1">
      <c r="A604" s="98"/>
      <c r="B604" s="98"/>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8"/>
      <c r="AQ604" s="578"/>
      <c r="AR604" s="578"/>
      <c r="AS604" s="578"/>
      <c r="AT604" s="578"/>
      <c r="AU604" s="579"/>
      <c r="AV604" s="567"/>
      <c r="AW604" s="567"/>
      <c r="AX604" s="218"/>
    </row>
    <row r="605" spans="1:50" ht="24" customHeight="1" hidden="1">
      <c r="A605" s="98"/>
      <c r="B605" s="98"/>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8"/>
      <c r="AQ605" s="578"/>
      <c r="AR605" s="578"/>
      <c r="AS605" s="578"/>
      <c r="AT605" s="578"/>
      <c r="AU605" s="579"/>
      <c r="AV605" s="567"/>
      <c r="AW605" s="567"/>
      <c r="AX605" s="218"/>
    </row>
    <row r="606" spans="1:50" ht="24" customHeight="1" hidden="1">
      <c r="A606" s="98"/>
      <c r="B606" s="98"/>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8"/>
      <c r="AQ606" s="578"/>
      <c r="AR606" s="578"/>
      <c r="AS606" s="578"/>
      <c r="AT606" s="578"/>
      <c r="AU606" s="579"/>
      <c r="AV606" s="567"/>
      <c r="AW606" s="567"/>
      <c r="AX606" s="218"/>
    </row>
    <row r="607" spans="1:50" ht="24" customHeight="1" hidden="1">
      <c r="A607" s="98"/>
      <c r="B607" s="98"/>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8"/>
      <c r="AQ607" s="578"/>
      <c r="AR607" s="578"/>
      <c r="AS607" s="578"/>
      <c r="AT607" s="578"/>
      <c r="AU607" s="579"/>
      <c r="AV607" s="567"/>
      <c r="AW607" s="567"/>
      <c r="AX607" s="218"/>
    </row>
    <row r="608" spans="1:50" ht="24" customHeight="1" hidden="1">
      <c r="A608" s="98"/>
      <c r="B608" s="98"/>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8"/>
      <c r="AQ608" s="578"/>
      <c r="AR608" s="578"/>
      <c r="AS608" s="578"/>
      <c r="AT608" s="578"/>
      <c r="AU608" s="579"/>
      <c r="AV608" s="567"/>
      <c r="AW608" s="567"/>
      <c r="AX608" s="218"/>
    </row>
    <row r="609" spans="1:50" ht="24" customHeight="1" hidden="1">
      <c r="A609" s="98"/>
      <c r="B609" s="98"/>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8"/>
      <c r="AQ609" s="578"/>
      <c r="AR609" s="578"/>
      <c r="AS609" s="578"/>
      <c r="AT609" s="578"/>
      <c r="AU609" s="579"/>
      <c r="AV609" s="567"/>
      <c r="AW609" s="567"/>
      <c r="AX609" s="218"/>
    </row>
    <row r="610" spans="1:50" ht="24" customHeight="1" hidden="1">
      <c r="A610" s="98"/>
      <c r="B610" s="98"/>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8"/>
      <c r="AQ610" s="578"/>
      <c r="AR610" s="578"/>
      <c r="AS610" s="578"/>
      <c r="AT610" s="578"/>
      <c r="AU610" s="579"/>
      <c r="AV610" s="567"/>
      <c r="AW610" s="567"/>
      <c r="AX610" s="218"/>
    </row>
    <row r="611" spans="1:50" ht="24" customHeight="1" hidden="1">
      <c r="A611" s="98"/>
      <c r="B611" s="98"/>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8"/>
      <c r="AQ611" s="578"/>
      <c r="AR611" s="578"/>
      <c r="AS611" s="578"/>
      <c r="AT611" s="578"/>
      <c r="AU611" s="579"/>
      <c r="AV611" s="567"/>
      <c r="AW611" s="567"/>
      <c r="AX611" s="218"/>
    </row>
    <row r="612" spans="1:50" ht="24" customHeight="1" hidden="1">
      <c r="A612" s="98"/>
      <c r="B612" s="98"/>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8"/>
      <c r="AQ612" s="578"/>
      <c r="AR612" s="578"/>
      <c r="AS612" s="578"/>
      <c r="AT612" s="578"/>
      <c r="AU612" s="579"/>
      <c r="AV612" s="567"/>
      <c r="AW612" s="567"/>
      <c r="AX612" s="218"/>
    </row>
    <row r="613" spans="1:50" ht="24" customHeight="1" hidden="1">
      <c r="A613" s="98"/>
      <c r="B613" s="98"/>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8"/>
      <c r="AQ613" s="578"/>
      <c r="AR613" s="578"/>
      <c r="AS613" s="578"/>
      <c r="AT613" s="578"/>
      <c r="AU613" s="579"/>
      <c r="AV613" s="567"/>
      <c r="AW613" s="567"/>
      <c r="AX613" s="218"/>
    </row>
    <row r="614" spans="1:50" ht="24" customHeight="1" hidden="1">
      <c r="A614" s="98"/>
      <c r="B614" s="98"/>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8"/>
      <c r="AQ614" s="578"/>
      <c r="AR614" s="578"/>
      <c r="AS614" s="578"/>
      <c r="AT614" s="578"/>
      <c r="AU614" s="579"/>
      <c r="AV614" s="567"/>
      <c r="AW614" s="567"/>
      <c r="AX614" s="218"/>
    </row>
    <row r="615" spans="1:54" s="22" customFormat="1" ht="19.5" customHeight="1" hidden="1">
      <c r="A615" s="580"/>
      <c r="B615" s="580"/>
      <c r="C615" s="556"/>
      <c r="D615" s="556"/>
      <c r="E615" s="556"/>
      <c r="F615" s="556"/>
      <c r="G615" s="556"/>
      <c r="H615" s="556"/>
      <c r="I615" s="556"/>
      <c r="J615" s="556"/>
      <c r="K615" s="556"/>
      <c r="L615" s="556"/>
      <c r="M615" s="581"/>
      <c r="N615" s="556"/>
      <c r="O615" s="556"/>
      <c r="P615" s="556"/>
      <c r="Q615" s="556"/>
      <c r="R615" s="556"/>
      <c r="S615" s="556"/>
      <c r="T615" s="556"/>
      <c r="U615" s="556"/>
      <c r="V615" s="556"/>
      <c r="W615" s="556"/>
      <c r="X615" s="556"/>
      <c r="Y615" s="556"/>
      <c r="Z615" s="556"/>
      <c r="AA615" s="556"/>
      <c r="AB615" s="556"/>
      <c r="AC615" s="556"/>
      <c r="AD615" s="556"/>
      <c r="AE615" s="556"/>
      <c r="AF615" s="556"/>
      <c r="AG615" s="556"/>
      <c r="AH615" s="556"/>
      <c r="AI615" s="556"/>
      <c r="AJ615" s="556"/>
      <c r="AK615" s="581"/>
      <c r="AL615" s="556"/>
      <c r="AM615" s="556"/>
      <c r="AN615" s="556"/>
      <c r="AO615" s="556"/>
      <c r="AP615" s="556"/>
      <c r="AQ615" s="556"/>
      <c r="AR615" s="556"/>
      <c r="AS615" s="556"/>
      <c r="AT615" s="556"/>
      <c r="AU615" s="582"/>
      <c r="AV615" s="583"/>
      <c r="AW615" s="583"/>
      <c r="AX615" s="584"/>
      <c r="AY615" s="585"/>
      <c r="AZ615" s="585"/>
      <c r="BA615" s="585"/>
      <c r="BB615" s="585"/>
    </row>
    <row r="616" spans="1:54" s="22" customFormat="1" ht="27" customHeight="1" hidden="1">
      <c r="A616" s="580"/>
      <c r="B616" s="580"/>
      <c r="C616" s="556"/>
      <c r="D616" s="556"/>
      <c r="E616" s="556"/>
      <c r="F616" s="556"/>
      <c r="G616" s="556"/>
      <c r="H616" s="556"/>
      <c r="I616" s="556"/>
      <c r="J616" s="556"/>
      <c r="K616" s="556"/>
      <c r="L616" s="556"/>
      <c r="M616" s="581"/>
      <c r="N616" s="556"/>
      <c r="O616" s="556"/>
      <c r="P616" s="556"/>
      <c r="Q616" s="556"/>
      <c r="R616" s="556"/>
      <c r="S616" s="556"/>
      <c r="T616" s="556"/>
      <c r="U616" s="556"/>
      <c r="V616" s="556"/>
      <c r="W616" s="556"/>
      <c r="X616" s="556"/>
      <c r="Y616" s="556"/>
      <c r="Z616" s="556"/>
      <c r="AA616" s="556"/>
      <c r="AB616" s="556"/>
      <c r="AC616" s="556"/>
      <c r="AD616" s="556"/>
      <c r="AE616" s="556"/>
      <c r="AF616" s="556"/>
      <c r="AG616" s="556"/>
      <c r="AH616" s="556"/>
      <c r="AI616" s="556"/>
      <c r="AJ616" s="556"/>
      <c r="AK616" s="581"/>
      <c r="AL616" s="556"/>
      <c r="AM616" s="556"/>
      <c r="AN616" s="556"/>
      <c r="AO616" s="556"/>
      <c r="AP616" s="556"/>
      <c r="AQ616" s="556"/>
      <c r="AR616" s="556"/>
      <c r="AS616" s="556"/>
      <c r="AT616" s="556"/>
      <c r="AU616" s="582"/>
      <c r="AV616" s="583"/>
      <c r="AW616" s="583"/>
      <c r="AX616" s="584"/>
      <c r="AY616" s="585"/>
      <c r="AZ616" s="585"/>
      <c r="BA616" s="585"/>
      <c r="BB616" s="585"/>
    </row>
    <row r="617" spans="1:50" ht="24" customHeight="1" hidden="1">
      <c r="A617" s="98"/>
      <c r="B617" s="98"/>
      <c r="C617" s="564"/>
      <c r="D617" s="576"/>
      <c r="E617" s="576"/>
      <c r="F617" s="576"/>
      <c r="G617" s="576"/>
      <c r="H617" s="576"/>
      <c r="I617" s="576"/>
      <c r="J617" s="576"/>
      <c r="K617" s="576"/>
      <c r="L617" s="576"/>
      <c r="M617" s="564"/>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8"/>
      <c r="AQ617" s="578"/>
      <c r="AR617" s="578"/>
      <c r="AS617" s="578"/>
      <c r="AT617" s="578"/>
      <c r="AU617" s="579"/>
      <c r="AV617" s="567"/>
      <c r="AW617" s="567"/>
      <c r="AX617" s="218"/>
    </row>
    <row r="618" spans="1:50" ht="24" customHeight="1" hidden="1">
      <c r="A618" s="98"/>
      <c r="B618" s="98"/>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8"/>
      <c r="AQ618" s="578"/>
      <c r="AR618" s="578"/>
      <c r="AS618" s="578"/>
      <c r="AT618" s="578"/>
      <c r="AU618" s="579"/>
      <c r="AV618" s="567"/>
      <c r="AW618" s="567"/>
      <c r="AX618" s="218"/>
    </row>
    <row r="619" spans="1:50" ht="24" customHeight="1" hidden="1">
      <c r="A619" s="98"/>
      <c r="B619" s="98"/>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8"/>
      <c r="AQ619" s="578"/>
      <c r="AR619" s="578"/>
      <c r="AS619" s="578"/>
      <c r="AT619" s="578"/>
      <c r="AU619" s="579"/>
      <c r="AV619" s="567"/>
      <c r="AW619" s="567"/>
      <c r="AX619" s="218"/>
    </row>
    <row r="620" spans="1:50" ht="24" customHeight="1" hidden="1">
      <c r="A620" s="98"/>
      <c r="B620" s="98"/>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8"/>
      <c r="AQ620" s="578"/>
      <c r="AR620" s="578"/>
      <c r="AS620" s="578"/>
      <c r="AT620" s="578"/>
      <c r="AU620" s="579"/>
      <c r="AV620" s="567"/>
      <c r="AW620" s="567"/>
      <c r="AX620" s="218"/>
    </row>
    <row r="621" spans="1:50" ht="24" customHeight="1" hidden="1">
      <c r="A621" s="98"/>
      <c r="B621" s="98"/>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8"/>
      <c r="AQ621" s="578"/>
      <c r="AR621" s="578"/>
      <c r="AS621" s="578"/>
      <c r="AT621" s="578"/>
      <c r="AU621" s="579"/>
      <c r="AV621" s="567"/>
      <c r="AW621" s="567"/>
      <c r="AX621" s="218"/>
    </row>
    <row r="622" spans="1:50" ht="24" customHeight="1" hidden="1">
      <c r="A622" s="98"/>
      <c r="B622" s="98"/>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8"/>
      <c r="AQ622" s="578"/>
      <c r="AR622" s="578"/>
      <c r="AS622" s="578"/>
      <c r="AT622" s="578"/>
      <c r="AU622" s="579"/>
      <c r="AV622" s="567"/>
      <c r="AW622" s="567"/>
      <c r="AX622" s="218"/>
    </row>
    <row r="623" spans="1:50" ht="24" customHeight="1" hidden="1">
      <c r="A623" s="98"/>
      <c r="B623" s="98"/>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8"/>
      <c r="AQ623" s="578"/>
      <c r="AR623" s="578"/>
      <c r="AS623" s="578"/>
      <c r="AT623" s="578"/>
      <c r="AU623" s="579"/>
      <c r="AV623" s="567"/>
      <c r="AW623" s="567"/>
      <c r="AX623" s="218"/>
    </row>
    <row r="624" spans="1:50" ht="24" customHeight="1" hidden="1">
      <c r="A624" s="98"/>
      <c r="B624" s="98"/>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8"/>
      <c r="AQ624" s="578"/>
      <c r="AR624" s="578"/>
      <c r="AS624" s="578"/>
      <c r="AT624" s="578"/>
      <c r="AU624" s="579"/>
      <c r="AV624" s="567"/>
      <c r="AW624" s="567"/>
      <c r="AX624" s="218"/>
    </row>
    <row r="625" spans="1:50" ht="24" customHeight="1" hidden="1">
      <c r="A625" s="98"/>
      <c r="B625" s="98"/>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8"/>
      <c r="AQ625" s="578"/>
      <c r="AR625" s="578"/>
      <c r="AS625" s="578"/>
      <c r="AT625" s="578"/>
      <c r="AU625" s="579"/>
      <c r="AV625" s="567"/>
      <c r="AW625" s="567"/>
      <c r="AX625" s="218"/>
    </row>
    <row r="626" spans="1:50" ht="24" customHeight="1" hidden="1">
      <c r="A626" s="98"/>
      <c r="B626" s="98"/>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8"/>
      <c r="AQ626" s="578"/>
      <c r="AR626" s="578"/>
      <c r="AS626" s="578"/>
      <c r="AT626" s="578"/>
      <c r="AU626" s="579"/>
      <c r="AV626" s="567"/>
      <c r="AW626" s="567"/>
      <c r="AX626" s="218"/>
    </row>
    <row r="627" spans="1:50" ht="24" customHeight="1" hidden="1">
      <c r="A627" s="98"/>
      <c r="B627" s="98"/>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8"/>
      <c r="AQ627" s="578"/>
      <c r="AR627" s="578"/>
      <c r="AS627" s="578"/>
      <c r="AT627" s="578"/>
      <c r="AU627" s="579"/>
      <c r="AV627" s="567"/>
      <c r="AW627" s="567"/>
      <c r="AX627" s="218"/>
    </row>
    <row r="628" spans="1:50" ht="24" customHeight="1" hidden="1">
      <c r="A628" s="98"/>
      <c r="B628" s="98"/>
      <c r="C628" s="576"/>
      <c r="D628" s="576"/>
      <c r="E628" s="576"/>
      <c r="F628" s="576"/>
      <c r="G628" s="576"/>
      <c r="H628" s="576"/>
      <c r="I628" s="576"/>
      <c r="J628" s="576"/>
      <c r="K628" s="576"/>
      <c r="L628" s="576"/>
      <c r="M628" s="576"/>
      <c r="N628" s="576"/>
      <c r="O628" s="576"/>
      <c r="P628" s="576"/>
      <c r="Q628" s="576"/>
      <c r="R628" s="576"/>
      <c r="S628" s="576"/>
      <c r="T628" s="576"/>
      <c r="U628" s="576"/>
      <c r="V628" s="576"/>
      <c r="W628" s="576"/>
      <c r="X628" s="576"/>
      <c r="Y628" s="576"/>
      <c r="Z628" s="576"/>
      <c r="AA628" s="576"/>
      <c r="AB628" s="576"/>
      <c r="AC628" s="576"/>
      <c r="AD628" s="576"/>
      <c r="AE628" s="576"/>
      <c r="AF628" s="576"/>
      <c r="AG628" s="576"/>
      <c r="AH628" s="576"/>
      <c r="AI628" s="576"/>
      <c r="AJ628" s="576"/>
      <c r="AK628" s="577"/>
      <c r="AL628" s="578"/>
      <c r="AM628" s="578"/>
      <c r="AN628" s="578"/>
      <c r="AO628" s="578"/>
      <c r="AP628" s="578"/>
      <c r="AQ628" s="578"/>
      <c r="AR628" s="578"/>
      <c r="AS628" s="578"/>
      <c r="AT628" s="578"/>
      <c r="AU628" s="579"/>
      <c r="AV628" s="567"/>
      <c r="AW628" s="567"/>
      <c r="AX628" s="218"/>
    </row>
    <row r="629" spans="1:54" s="22" customFormat="1" ht="27" customHeight="1" hidden="1">
      <c r="A629" s="580"/>
      <c r="B629" s="580"/>
      <c r="C629" s="556"/>
      <c r="D629" s="556"/>
      <c r="E629" s="556"/>
      <c r="F629" s="556"/>
      <c r="G629" s="556"/>
      <c r="H629" s="556"/>
      <c r="I629" s="556"/>
      <c r="J629" s="556"/>
      <c r="K629" s="556"/>
      <c r="L629" s="556"/>
      <c r="M629" s="581"/>
      <c r="N629" s="556"/>
      <c r="O629" s="556"/>
      <c r="P629" s="556"/>
      <c r="Q629" s="556"/>
      <c r="R629" s="556"/>
      <c r="S629" s="556"/>
      <c r="T629" s="556"/>
      <c r="U629" s="556"/>
      <c r="V629" s="556"/>
      <c r="W629" s="556"/>
      <c r="X629" s="556"/>
      <c r="Y629" s="556"/>
      <c r="Z629" s="556"/>
      <c r="AA629" s="556"/>
      <c r="AB629" s="556"/>
      <c r="AC629" s="556"/>
      <c r="AD629" s="556"/>
      <c r="AE629" s="556"/>
      <c r="AF629" s="556"/>
      <c r="AG629" s="556"/>
      <c r="AH629" s="556"/>
      <c r="AI629" s="556"/>
      <c r="AJ629" s="556"/>
      <c r="AK629" s="581"/>
      <c r="AL629" s="556"/>
      <c r="AM629" s="556"/>
      <c r="AN629" s="556"/>
      <c r="AO629" s="556"/>
      <c r="AP629" s="556"/>
      <c r="AQ629" s="556"/>
      <c r="AR629" s="556"/>
      <c r="AS629" s="556"/>
      <c r="AT629" s="556"/>
      <c r="AU629" s="582"/>
      <c r="AV629" s="583"/>
      <c r="AW629" s="583"/>
      <c r="AX629" s="584"/>
      <c r="AY629" s="585"/>
      <c r="AZ629" s="585"/>
      <c r="BA629" s="585"/>
      <c r="BB629" s="585"/>
    </row>
    <row r="630" spans="1:54" s="22" customFormat="1" ht="23.25" customHeight="1" hidden="1">
      <c r="A630" s="580"/>
      <c r="B630" s="580"/>
      <c r="C630" s="556"/>
      <c r="D630" s="556"/>
      <c r="E630" s="556"/>
      <c r="F630" s="556"/>
      <c r="G630" s="556"/>
      <c r="H630" s="556"/>
      <c r="I630" s="556"/>
      <c r="J630" s="556"/>
      <c r="K630" s="556"/>
      <c r="L630" s="556"/>
      <c r="M630" s="581"/>
      <c r="N630" s="556"/>
      <c r="O630" s="556"/>
      <c r="P630" s="556"/>
      <c r="Q630" s="556"/>
      <c r="R630" s="556"/>
      <c r="S630" s="556"/>
      <c r="T630" s="556"/>
      <c r="U630" s="556"/>
      <c r="V630" s="556"/>
      <c r="W630" s="556"/>
      <c r="X630" s="556"/>
      <c r="Y630" s="556"/>
      <c r="Z630" s="556"/>
      <c r="AA630" s="556"/>
      <c r="AB630" s="556"/>
      <c r="AC630" s="556"/>
      <c r="AD630" s="556"/>
      <c r="AE630" s="556"/>
      <c r="AF630" s="556"/>
      <c r="AG630" s="556"/>
      <c r="AH630" s="556"/>
      <c r="AI630" s="556"/>
      <c r="AJ630" s="556"/>
      <c r="AK630" s="581"/>
      <c r="AL630" s="556"/>
      <c r="AM630" s="556"/>
      <c r="AN630" s="556"/>
      <c r="AO630" s="556"/>
      <c r="AP630" s="556"/>
      <c r="AQ630" s="556"/>
      <c r="AR630" s="556"/>
      <c r="AS630" s="556"/>
      <c r="AT630" s="556"/>
      <c r="AU630" s="582"/>
      <c r="AV630" s="583"/>
      <c r="AW630" s="583"/>
      <c r="AX630" s="584"/>
      <c r="AY630" s="585"/>
      <c r="AZ630" s="585"/>
      <c r="BA630" s="585"/>
      <c r="BB630" s="585"/>
    </row>
    <row r="632" spans="1:50" ht="13.5">
      <c r="A632" s="17"/>
      <c r="B632" s="22" t="s">
        <v>227</v>
      </c>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row>
    <row r="633" spans="1:50" ht="33" customHeight="1">
      <c r="A633" s="98"/>
      <c r="B633" s="98"/>
      <c r="C633" s="96" t="s">
        <v>122</v>
      </c>
      <c r="D633" s="96"/>
      <c r="E633" s="96"/>
      <c r="F633" s="96"/>
      <c r="G633" s="96"/>
      <c r="H633" s="96"/>
      <c r="I633" s="96"/>
      <c r="J633" s="96"/>
      <c r="K633" s="96"/>
      <c r="L633" s="96"/>
      <c r="M633" s="96" t="s">
        <v>123</v>
      </c>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7" t="s">
        <v>124</v>
      </c>
      <c r="AL633" s="96"/>
      <c r="AM633" s="96"/>
      <c r="AN633" s="96"/>
      <c r="AO633" s="96"/>
      <c r="AP633" s="96"/>
      <c r="AQ633" s="96" t="s">
        <v>27</v>
      </c>
      <c r="AR633" s="96"/>
      <c r="AS633" s="96"/>
      <c r="AT633" s="96"/>
      <c r="AU633" s="61" t="s">
        <v>28</v>
      </c>
      <c r="AV633" s="56"/>
      <c r="AW633" s="56"/>
      <c r="AX633" s="218"/>
    </row>
    <row r="634" spans="1:50" ht="39" customHeight="1">
      <c r="A634" s="98">
        <v>1</v>
      </c>
      <c r="B634" s="98">
        <v>1</v>
      </c>
      <c r="C634" s="94" t="s">
        <v>134</v>
      </c>
      <c r="D634" s="95"/>
      <c r="E634" s="95"/>
      <c r="F634" s="95"/>
      <c r="G634" s="95"/>
      <c r="H634" s="95"/>
      <c r="I634" s="95"/>
      <c r="J634" s="95"/>
      <c r="K634" s="95"/>
      <c r="L634" s="95"/>
      <c r="M634" s="565" t="s">
        <v>184</v>
      </c>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1"/>
      <c r="AK634" s="104">
        <v>0.15</v>
      </c>
      <c r="AL634" s="105"/>
      <c r="AM634" s="105"/>
      <c r="AN634" s="105"/>
      <c r="AO634" s="105"/>
      <c r="AP634" s="105"/>
      <c r="AQ634" s="95" t="s">
        <v>121</v>
      </c>
      <c r="AR634" s="95"/>
      <c r="AS634" s="95"/>
      <c r="AT634" s="95"/>
      <c r="AU634" s="566" t="s">
        <v>135</v>
      </c>
      <c r="AV634" s="567"/>
      <c r="AW634" s="567"/>
      <c r="AX634" s="218"/>
    </row>
    <row r="635" spans="1:50" ht="24" customHeight="1" hidden="1">
      <c r="A635" s="98"/>
      <c r="B635" s="98"/>
      <c r="C635" s="564"/>
      <c r="D635" s="576"/>
      <c r="E635" s="576"/>
      <c r="F635" s="576"/>
      <c r="G635" s="576"/>
      <c r="H635" s="576"/>
      <c r="I635" s="576"/>
      <c r="J635" s="576"/>
      <c r="K635" s="576"/>
      <c r="L635" s="576"/>
      <c r="M635" s="564"/>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8"/>
      <c r="AQ635" s="578"/>
      <c r="AR635" s="578"/>
      <c r="AS635" s="578"/>
      <c r="AT635" s="578"/>
      <c r="AU635" s="579"/>
      <c r="AV635" s="567"/>
      <c r="AW635" s="567"/>
      <c r="AX635" s="218"/>
    </row>
    <row r="636" spans="1:50" ht="23.25" customHeight="1" hidden="1">
      <c r="A636" s="98"/>
      <c r="B636" s="98"/>
      <c r="C636" s="564"/>
      <c r="D636" s="576"/>
      <c r="E636" s="576"/>
      <c r="F636" s="576"/>
      <c r="G636" s="576"/>
      <c r="H636" s="576"/>
      <c r="I636" s="576"/>
      <c r="J636" s="576"/>
      <c r="K636" s="576"/>
      <c r="L636" s="576"/>
      <c r="M636" s="564"/>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8"/>
      <c r="AQ636" s="578"/>
      <c r="AR636" s="578"/>
      <c r="AS636" s="578"/>
      <c r="AT636" s="578"/>
      <c r="AU636" s="579"/>
      <c r="AV636" s="567"/>
      <c r="AW636" s="567"/>
      <c r="AX636" s="218"/>
    </row>
    <row r="637" spans="1:50" ht="24" customHeight="1" hidden="1">
      <c r="A637" s="98"/>
      <c r="B637" s="98"/>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8"/>
      <c r="AQ637" s="578"/>
      <c r="AR637" s="578"/>
      <c r="AS637" s="578"/>
      <c r="AT637" s="578"/>
      <c r="AU637" s="579"/>
      <c r="AV637" s="567"/>
      <c r="AW637" s="567"/>
      <c r="AX637" s="218"/>
    </row>
    <row r="638" spans="1:50" ht="24" customHeight="1" hidden="1">
      <c r="A638" s="98"/>
      <c r="B638" s="98"/>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8"/>
      <c r="AQ638" s="578"/>
      <c r="AR638" s="578"/>
      <c r="AS638" s="578"/>
      <c r="AT638" s="578"/>
      <c r="AU638" s="579"/>
      <c r="AV638" s="567"/>
      <c r="AW638" s="567"/>
      <c r="AX638" s="218"/>
    </row>
    <row r="639" spans="1:50" ht="24" customHeight="1" hidden="1">
      <c r="A639" s="98"/>
      <c r="B639" s="98"/>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8"/>
      <c r="AQ639" s="578"/>
      <c r="AR639" s="578"/>
      <c r="AS639" s="578"/>
      <c r="AT639" s="578"/>
      <c r="AU639" s="579"/>
      <c r="AV639" s="567"/>
      <c r="AW639" s="567"/>
      <c r="AX639" s="218"/>
    </row>
    <row r="640" spans="1:50" ht="24" customHeight="1" hidden="1">
      <c r="A640" s="98"/>
      <c r="B640" s="98"/>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8"/>
      <c r="AQ640" s="578"/>
      <c r="AR640" s="578"/>
      <c r="AS640" s="578"/>
      <c r="AT640" s="578"/>
      <c r="AU640" s="579"/>
      <c r="AV640" s="567"/>
      <c r="AW640" s="567"/>
      <c r="AX640" s="218"/>
    </row>
    <row r="641" spans="1:50" ht="24" customHeight="1" hidden="1">
      <c r="A641" s="98"/>
      <c r="B641" s="98"/>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8"/>
      <c r="AQ641" s="578"/>
      <c r="AR641" s="578"/>
      <c r="AS641" s="578"/>
      <c r="AT641" s="578"/>
      <c r="AU641" s="579"/>
      <c r="AV641" s="567"/>
      <c r="AW641" s="567"/>
      <c r="AX641" s="218"/>
    </row>
    <row r="642" spans="1:50" ht="24" customHeight="1" hidden="1">
      <c r="A642" s="98"/>
      <c r="B642" s="98"/>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8"/>
      <c r="AQ642" s="578"/>
      <c r="AR642" s="578"/>
      <c r="AS642" s="578"/>
      <c r="AT642" s="578"/>
      <c r="AU642" s="579"/>
      <c r="AV642" s="567"/>
      <c r="AW642" s="567"/>
      <c r="AX642" s="218"/>
    </row>
    <row r="643" spans="1:50" ht="24" customHeight="1" hidden="1">
      <c r="A643" s="98"/>
      <c r="B643" s="98"/>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8"/>
      <c r="AQ643" s="578"/>
      <c r="AR643" s="578"/>
      <c r="AS643" s="578"/>
      <c r="AT643" s="578"/>
      <c r="AU643" s="579"/>
      <c r="AV643" s="567"/>
      <c r="AW643" s="567"/>
      <c r="AX643" s="218"/>
    </row>
    <row r="644" spans="1:50" ht="24" customHeight="1" hidden="1">
      <c r="A644" s="98"/>
      <c r="B644" s="98"/>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8"/>
      <c r="AQ644" s="578"/>
      <c r="AR644" s="578"/>
      <c r="AS644" s="578"/>
      <c r="AT644" s="578"/>
      <c r="AU644" s="579"/>
      <c r="AV644" s="567"/>
      <c r="AW644" s="567"/>
      <c r="AX644" s="218"/>
    </row>
    <row r="645" spans="1:50" ht="24" customHeight="1" hidden="1">
      <c r="A645" s="98"/>
      <c r="B645" s="98"/>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8"/>
      <c r="AQ645" s="578"/>
      <c r="AR645" s="578"/>
      <c r="AS645" s="578"/>
      <c r="AT645" s="578"/>
      <c r="AU645" s="579"/>
      <c r="AV645" s="567"/>
      <c r="AW645" s="567"/>
      <c r="AX645" s="218"/>
    </row>
    <row r="646" spans="1:50" ht="24" customHeight="1" hidden="1">
      <c r="A646" s="98"/>
      <c r="B646" s="98"/>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8"/>
      <c r="AQ646" s="578"/>
      <c r="AR646" s="578"/>
      <c r="AS646" s="578"/>
      <c r="AT646" s="578"/>
      <c r="AU646" s="579"/>
      <c r="AV646" s="567"/>
      <c r="AW646" s="567"/>
      <c r="AX646" s="218"/>
    </row>
    <row r="647" spans="1:50" ht="24" customHeight="1" hidden="1">
      <c r="A647" s="98"/>
      <c r="B647" s="98"/>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8"/>
      <c r="AQ647" s="578"/>
      <c r="AR647" s="578"/>
      <c r="AS647" s="578"/>
      <c r="AT647" s="578"/>
      <c r="AU647" s="579"/>
      <c r="AV647" s="567"/>
      <c r="AW647" s="567"/>
      <c r="AX647" s="218"/>
    </row>
    <row r="648" spans="1:54" s="22" customFormat="1" ht="19.5" customHeight="1" hidden="1">
      <c r="A648" s="580"/>
      <c r="B648" s="580"/>
      <c r="C648" s="556"/>
      <c r="D648" s="556"/>
      <c r="E648" s="556"/>
      <c r="F648" s="556"/>
      <c r="G648" s="556"/>
      <c r="H648" s="556"/>
      <c r="I648" s="556"/>
      <c r="J648" s="556"/>
      <c r="K648" s="556"/>
      <c r="L648" s="556"/>
      <c r="M648" s="581"/>
      <c r="N648" s="556"/>
      <c r="O648" s="556"/>
      <c r="P648" s="556"/>
      <c r="Q648" s="556"/>
      <c r="R648" s="556"/>
      <c r="S648" s="556"/>
      <c r="T648" s="556"/>
      <c r="U648" s="556"/>
      <c r="V648" s="556"/>
      <c r="W648" s="556"/>
      <c r="X648" s="556"/>
      <c r="Y648" s="556"/>
      <c r="Z648" s="556"/>
      <c r="AA648" s="556"/>
      <c r="AB648" s="556"/>
      <c r="AC648" s="556"/>
      <c r="AD648" s="556"/>
      <c r="AE648" s="556"/>
      <c r="AF648" s="556"/>
      <c r="AG648" s="556"/>
      <c r="AH648" s="556"/>
      <c r="AI648" s="556"/>
      <c r="AJ648" s="556"/>
      <c r="AK648" s="581"/>
      <c r="AL648" s="556"/>
      <c r="AM648" s="556"/>
      <c r="AN648" s="556"/>
      <c r="AO648" s="556"/>
      <c r="AP648" s="556"/>
      <c r="AQ648" s="556"/>
      <c r="AR648" s="556"/>
      <c r="AS648" s="556"/>
      <c r="AT648" s="556"/>
      <c r="AU648" s="582"/>
      <c r="AV648" s="583"/>
      <c r="AW648" s="583"/>
      <c r="AX648" s="584"/>
      <c r="AY648" s="585"/>
      <c r="AZ648" s="585"/>
      <c r="BA648" s="585"/>
      <c r="BB648" s="585"/>
    </row>
    <row r="649" spans="1:54" s="22" customFormat="1" ht="27" customHeight="1" hidden="1">
      <c r="A649" s="580"/>
      <c r="B649" s="580"/>
      <c r="C649" s="556"/>
      <c r="D649" s="556"/>
      <c r="E649" s="556"/>
      <c r="F649" s="556"/>
      <c r="G649" s="556"/>
      <c r="H649" s="556"/>
      <c r="I649" s="556"/>
      <c r="J649" s="556"/>
      <c r="K649" s="556"/>
      <c r="L649" s="556"/>
      <c r="M649" s="581"/>
      <c r="N649" s="556"/>
      <c r="O649" s="556"/>
      <c r="P649" s="556"/>
      <c r="Q649" s="556"/>
      <c r="R649" s="556"/>
      <c r="S649" s="556"/>
      <c r="T649" s="556"/>
      <c r="U649" s="556"/>
      <c r="V649" s="556"/>
      <c r="W649" s="556"/>
      <c r="X649" s="556"/>
      <c r="Y649" s="556"/>
      <c r="Z649" s="556"/>
      <c r="AA649" s="556"/>
      <c r="AB649" s="556"/>
      <c r="AC649" s="556"/>
      <c r="AD649" s="556"/>
      <c r="AE649" s="556"/>
      <c r="AF649" s="556"/>
      <c r="AG649" s="556"/>
      <c r="AH649" s="556"/>
      <c r="AI649" s="556"/>
      <c r="AJ649" s="556"/>
      <c r="AK649" s="581"/>
      <c r="AL649" s="556"/>
      <c r="AM649" s="556"/>
      <c r="AN649" s="556"/>
      <c r="AO649" s="556"/>
      <c r="AP649" s="556"/>
      <c r="AQ649" s="556"/>
      <c r="AR649" s="556"/>
      <c r="AS649" s="556"/>
      <c r="AT649" s="556"/>
      <c r="AU649" s="582"/>
      <c r="AV649" s="583"/>
      <c r="AW649" s="583"/>
      <c r="AX649" s="584"/>
      <c r="AY649" s="585"/>
      <c r="AZ649" s="585"/>
      <c r="BA649" s="585"/>
      <c r="BB649" s="585"/>
    </row>
    <row r="650" spans="1:50" ht="24" customHeight="1" hidden="1">
      <c r="A650" s="98"/>
      <c r="B650" s="98"/>
      <c r="C650" s="564"/>
      <c r="D650" s="576"/>
      <c r="E650" s="576"/>
      <c r="F650" s="576"/>
      <c r="G650" s="576"/>
      <c r="H650" s="576"/>
      <c r="I650" s="576"/>
      <c r="J650" s="576"/>
      <c r="K650" s="576"/>
      <c r="L650" s="576"/>
      <c r="M650" s="564"/>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8"/>
      <c r="AQ650" s="578"/>
      <c r="AR650" s="578"/>
      <c r="AS650" s="578"/>
      <c r="AT650" s="578"/>
      <c r="AU650" s="579"/>
      <c r="AV650" s="567"/>
      <c r="AW650" s="567"/>
      <c r="AX650" s="218"/>
    </row>
    <row r="651" spans="1:50" ht="24" customHeight="1" hidden="1">
      <c r="A651" s="98"/>
      <c r="B651" s="98"/>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8"/>
      <c r="AQ651" s="578"/>
      <c r="AR651" s="578"/>
      <c r="AS651" s="578"/>
      <c r="AT651" s="578"/>
      <c r="AU651" s="579"/>
      <c r="AV651" s="567"/>
      <c r="AW651" s="567"/>
      <c r="AX651" s="218"/>
    </row>
    <row r="652" spans="1:50" ht="24" customHeight="1" hidden="1">
      <c r="A652" s="98"/>
      <c r="B652" s="98"/>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8"/>
      <c r="AQ652" s="578"/>
      <c r="AR652" s="578"/>
      <c r="AS652" s="578"/>
      <c r="AT652" s="578"/>
      <c r="AU652" s="579"/>
      <c r="AV652" s="567"/>
      <c r="AW652" s="567"/>
      <c r="AX652" s="218"/>
    </row>
    <row r="653" spans="1:50" ht="24" customHeight="1" hidden="1">
      <c r="A653" s="98"/>
      <c r="B653" s="98"/>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8"/>
      <c r="AQ653" s="578"/>
      <c r="AR653" s="578"/>
      <c r="AS653" s="578"/>
      <c r="AT653" s="578"/>
      <c r="AU653" s="579"/>
      <c r="AV653" s="567"/>
      <c r="AW653" s="567"/>
      <c r="AX653" s="218"/>
    </row>
    <row r="654" spans="1:50" ht="24" customHeight="1" hidden="1">
      <c r="A654" s="98"/>
      <c r="B654" s="98"/>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8"/>
      <c r="AQ654" s="578"/>
      <c r="AR654" s="578"/>
      <c r="AS654" s="578"/>
      <c r="AT654" s="578"/>
      <c r="AU654" s="579"/>
      <c r="AV654" s="567"/>
      <c r="AW654" s="567"/>
      <c r="AX654" s="218"/>
    </row>
    <row r="655" spans="1:50" ht="24" customHeight="1" hidden="1">
      <c r="A655" s="98"/>
      <c r="B655" s="98"/>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8"/>
      <c r="AQ655" s="578"/>
      <c r="AR655" s="578"/>
      <c r="AS655" s="578"/>
      <c r="AT655" s="578"/>
      <c r="AU655" s="579"/>
      <c r="AV655" s="567"/>
      <c r="AW655" s="567"/>
      <c r="AX655" s="218"/>
    </row>
    <row r="656" spans="1:50" ht="24" customHeight="1" hidden="1">
      <c r="A656" s="98"/>
      <c r="B656" s="98"/>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8"/>
      <c r="AQ656" s="578"/>
      <c r="AR656" s="578"/>
      <c r="AS656" s="578"/>
      <c r="AT656" s="578"/>
      <c r="AU656" s="579"/>
      <c r="AV656" s="567"/>
      <c r="AW656" s="567"/>
      <c r="AX656" s="218"/>
    </row>
    <row r="657" spans="1:50" ht="24" customHeight="1" hidden="1">
      <c r="A657" s="98"/>
      <c r="B657" s="98"/>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8"/>
      <c r="AQ657" s="578"/>
      <c r="AR657" s="578"/>
      <c r="AS657" s="578"/>
      <c r="AT657" s="578"/>
      <c r="AU657" s="579"/>
      <c r="AV657" s="567"/>
      <c r="AW657" s="567"/>
      <c r="AX657" s="218"/>
    </row>
    <row r="658" spans="1:50" ht="24" customHeight="1" hidden="1">
      <c r="A658" s="98"/>
      <c r="B658" s="98"/>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8"/>
      <c r="AQ658" s="578"/>
      <c r="AR658" s="578"/>
      <c r="AS658" s="578"/>
      <c r="AT658" s="578"/>
      <c r="AU658" s="579"/>
      <c r="AV658" s="567"/>
      <c r="AW658" s="567"/>
      <c r="AX658" s="218"/>
    </row>
    <row r="659" spans="1:50" ht="24" customHeight="1" hidden="1">
      <c r="A659" s="98"/>
      <c r="B659" s="98"/>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8"/>
      <c r="AQ659" s="578"/>
      <c r="AR659" s="578"/>
      <c r="AS659" s="578"/>
      <c r="AT659" s="578"/>
      <c r="AU659" s="579"/>
      <c r="AV659" s="567"/>
      <c r="AW659" s="567"/>
      <c r="AX659" s="218"/>
    </row>
    <row r="660" spans="1:50" ht="24" customHeight="1" hidden="1">
      <c r="A660" s="98"/>
      <c r="B660" s="98"/>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8"/>
      <c r="AQ660" s="578"/>
      <c r="AR660" s="578"/>
      <c r="AS660" s="578"/>
      <c r="AT660" s="578"/>
      <c r="AU660" s="579"/>
      <c r="AV660" s="567"/>
      <c r="AW660" s="567"/>
      <c r="AX660" s="218"/>
    </row>
    <row r="661" spans="1:50" ht="24" customHeight="1" hidden="1">
      <c r="A661" s="98"/>
      <c r="B661" s="98"/>
      <c r="C661" s="576"/>
      <c r="D661" s="576"/>
      <c r="E661" s="576"/>
      <c r="F661" s="576"/>
      <c r="G661" s="576"/>
      <c r="H661" s="576"/>
      <c r="I661" s="576"/>
      <c r="J661" s="576"/>
      <c r="K661" s="576"/>
      <c r="L661" s="576"/>
      <c r="M661" s="576"/>
      <c r="N661" s="576"/>
      <c r="O661" s="576"/>
      <c r="P661" s="576"/>
      <c r="Q661" s="576"/>
      <c r="R661" s="576"/>
      <c r="S661" s="576"/>
      <c r="T661" s="576"/>
      <c r="U661" s="576"/>
      <c r="V661" s="576"/>
      <c r="W661" s="576"/>
      <c r="X661" s="576"/>
      <c r="Y661" s="576"/>
      <c r="Z661" s="576"/>
      <c r="AA661" s="576"/>
      <c r="AB661" s="576"/>
      <c r="AC661" s="576"/>
      <c r="AD661" s="576"/>
      <c r="AE661" s="576"/>
      <c r="AF661" s="576"/>
      <c r="AG661" s="576"/>
      <c r="AH661" s="576"/>
      <c r="AI661" s="576"/>
      <c r="AJ661" s="576"/>
      <c r="AK661" s="577"/>
      <c r="AL661" s="578"/>
      <c r="AM661" s="578"/>
      <c r="AN661" s="578"/>
      <c r="AO661" s="578"/>
      <c r="AP661" s="578"/>
      <c r="AQ661" s="578"/>
      <c r="AR661" s="578"/>
      <c r="AS661" s="578"/>
      <c r="AT661" s="578"/>
      <c r="AU661" s="579"/>
      <c r="AV661" s="567"/>
      <c r="AW661" s="567"/>
      <c r="AX661" s="218"/>
    </row>
    <row r="662" spans="1:54" s="22" customFormat="1" ht="27" customHeight="1" hidden="1">
      <c r="A662" s="580"/>
      <c r="B662" s="580"/>
      <c r="C662" s="556"/>
      <c r="D662" s="556"/>
      <c r="E662" s="556"/>
      <c r="F662" s="556"/>
      <c r="G662" s="556"/>
      <c r="H662" s="556"/>
      <c r="I662" s="556"/>
      <c r="J662" s="556"/>
      <c r="K662" s="556"/>
      <c r="L662" s="556"/>
      <c r="M662" s="581"/>
      <c r="N662" s="556"/>
      <c r="O662" s="556"/>
      <c r="P662" s="556"/>
      <c r="Q662" s="556"/>
      <c r="R662" s="556"/>
      <c r="S662" s="556"/>
      <c r="T662" s="556"/>
      <c r="U662" s="556"/>
      <c r="V662" s="556"/>
      <c r="W662" s="556"/>
      <c r="X662" s="556"/>
      <c r="Y662" s="556"/>
      <c r="Z662" s="556"/>
      <c r="AA662" s="556"/>
      <c r="AB662" s="556"/>
      <c r="AC662" s="556"/>
      <c r="AD662" s="556"/>
      <c r="AE662" s="556"/>
      <c r="AF662" s="556"/>
      <c r="AG662" s="556"/>
      <c r="AH662" s="556"/>
      <c r="AI662" s="556"/>
      <c r="AJ662" s="556"/>
      <c r="AK662" s="581"/>
      <c r="AL662" s="556"/>
      <c r="AM662" s="556"/>
      <c r="AN662" s="556"/>
      <c r="AO662" s="556"/>
      <c r="AP662" s="556"/>
      <c r="AQ662" s="556"/>
      <c r="AR662" s="556"/>
      <c r="AS662" s="556"/>
      <c r="AT662" s="556"/>
      <c r="AU662" s="582"/>
      <c r="AV662" s="583"/>
      <c r="AW662" s="583"/>
      <c r="AX662" s="584"/>
      <c r="AY662" s="585"/>
      <c r="AZ662" s="585"/>
      <c r="BA662" s="585"/>
      <c r="BB662" s="585"/>
    </row>
    <row r="663" spans="1:54" s="22" customFormat="1" ht="23.25" customHeight="1" hidden="1">
      <c r="A663" s="580"/>
      <c r="B663" s="580"/>
      <c r="C663" s="556"/>
      <c r="D663" s="556"/>
      <c r="E663" s="556"/>
      <c r="F663" s="556"/>
      <c r="G663" s="556"/>
      <c r="H663" s="556"/>
      <c r="I663" s="556"/>
      <c r="J663" s="556"/>
      <c r="K663" s="556"/>
      <c r="L663" s="556"/>
      <c r="M663" s="581"/>
      <c r="N663" s="556"/>
      <c r="O663" s="556"/>
      <c r="P663" s="556"/>
      <c r="Q663" s="556"/>
      <c r="R663" s="556"/>
      <c r="S663" s="556"/>
      <c r="T663" s="556"/>
      <c r="U663" s="556"/>
      <c r="V663" s="556"/>
      <c r="W663" s="556"/>
      <c r="X663" s="556"/>
      <c r="Y663" s="556"/>
      <c r="Z663" s="556"/>
      <c r="AA663" s="556"/>
      <c r="AB663" s="556"/>
      <c r="AC663" s="556"/>
      <c r="AD663" s="556"/>
      <c r="AE663" s="556"/>
      <c r="AF663" s="556"/>
      <c r="AG663" s="556"/>
      <c r="AH663" s="556"/>
      <c r="AI663" s="556"/>
      <c r="AJ663" s="556"/>
      <c r="AK663" s="581"/>
      <c r="AL663" s="556"/>
      <c r="AM663" s="556"/>
      <c r="AN663" s="556"/>
      <c r="AO663" s="556"/>
      <c r="AP663" s="556"/>
      <c r="AQ663" s="556"/>
      <c r="AR663" s="556"/>
      <c r="AS663" s="556"/>
      <c r="AT663" s="556"/>
      <c r="AU663" s="582"/>
      <c r="AV663" s="583"/>
      <c r="AW663" s="583"/>
      <c r="AX663" s="584"/>
      <c r="AY663" s="585"/>
      <c r="AZ663" s="585"/>
      <c r="BA663" s="585"/>
      <c r="BB663" s="585"/>
    </row>
    <row r="665" spans="1:50" ht="13.5">
      <c r="A665" s="17"/>
      <c r="B665" s="22" t="s">
        <v>228</v>
      </c>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row>
    <row r="666" spans="1:50" ht="33" customHeight="1">
      <c r="A666" s="98"/>
      <c r="B666" s="98"/>
      <c r="C666" s="96" t="s">
        <v>122</v>
      </c>
      <c r="D666" s="96"/>
      <c r="E666" s="96"/>
      <c r="F666" s="96"/>
      <c r="G666" s="96"/>
      <c r="H666" s="96"/>
      <c r="I666" s="96"/>
      <c r="J666" s="96"/>
      <c r="K666" s="96"/>
      <c r="L666" s="96"/>
      <c r="M666" s="96" t="s">
        <v>123</v>
      </c>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7" t="s">
        <v>124</v>
      </c>
      <c r="AL666" s="96"/>
      <c r="AM666" s="96"/>
      <c r="AN666" s="96"/>
      <c r="AO666" s="96"/>
      <c r="AP666" s="96"/>
      <c r="AQ666" s="96" t="s">
        <v>27</v>
      </c>
      <c r="AR666" s="96"/>
      <c r="AS666" s="96"/>
      <c r="AT666" s="96"/>
      <c r="AU666" s="61" t="s">
        <v>28</v>
      </c>
      <c r="AV666" s="56"/>
      <c r="AW666" s="56"/>
      <c r="AX666" s="218"/>
    </row>
    <row r="667" spans="1:50" ht="24" customHeight="1">
      <c r="A667" s="98">
        <v>1</v>
      </c>
      <c r="B667" s="98">
        <v>1</v>
      </c>
      <c r="C667" s="94" t="s">
        <v>137</v>
      </c>
      <c r="D667" s="95"/>
      <c r="E667" s="95"/>
      <c r="F667" s="95"/>
      <c r="G667" s="95"/>
      <c r="H667" s="95"/>
      <c r="I667" s="95"/>
      <c r="J667" s="95"/>
      <c r="K667" s="95"/>
      <c r="L667" s="95"/>
      <c r="M667" s="94" t="s">
        <v>185</v>
      </c>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104">
        <v>0.09</v>
      </c>
      <c r="AL667" s="105"/>
      <c r="AM667" s="105"/>
      <c r="AN667" s="105"/>
      <c r="AO667" s="105"/>
      <c r="AP667" s="105"/>
      <c r="AQ667" s="74" t="s">
        <v>121</v>
      </c>
      <c r="AR667" s="75"/>
      <c r="AS667" s="75"/>
      <c r="AT667" s="75"/>
      <c r="AU667" s="106" t="s">
        <v>136</v>
      </c>
      <c r="AV667" s="107"/>
      <c r="AW667" s="107"/>
      <c r="AX667" s="108"/>
    </row>
    <row r="668" spans="1:50" ht="24" customHeight="1" hidden="1">
      <c r="A668" s="98"/>
      <c r="B668" s="98"/>
      <c r="C668" s="564"/>
      <c r="D668" s="576"/>
      <c r="E668" s="576"/>
      <c r="F668" s="576"/>
      <c r="G668" s="576"/>
      <c r="H668" s="576"/>
      <c r="I668" s="576"/>
      <c r="J668" s="576"/>
      <c r="K668" s="576"/>
      <c r="L668" s="576"/>
      <c r="M668" s="564"/>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8"/>
      <c r="AQ668" s="578"/>
      <c r="AR668" s="578"/>
      <c r="AS668" s="578"/>
      <c r="AT668" s="578"/>
      <c r="AU668" s="579"/>
      <c r="AV668" s="567"/>
      <c r="AW668" s="567"/>
      <c r="AX668" s="218"/>
    </row>
    <row r="669" spans="1:50" ht="23.25" customHeight="1" hidden="1">
      <c r="A669" s="98"/>
      <c r="B669" s="98"/>
      <c r="C669" s="564"/>
      <c r="D669" s="576"/>
      <c r="E669" s="576"/>
      <c r="F669" s="576"/>
      <c r="G669" s="576"/>
      <c r="H669" s="576"/>
      <c r="I669" s="576"/>
      <c r="J669" s="576"/>
      <c r="K669" s="576"/>
      <c r="L669" s="576"/>
      <c r="M669" s="564"/>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8"/>
      <c r="AQ669" s="578"/>
      <c r="AR669" s="578"/>
      <c r="AS669" s="578"/>
      <c r="AT669" s="578"/>
      <c r="AU669" s="579"/>
      <c r="AV669" s="567"/>
      <c r="AW669" s="567"/>
      <c r="AX669" s="218"/>
    </row>
    <row r="670" spans="1:50" ht="24" customHeight="1" hidden="1">
      <c r="A670" s="98"/>
      <c r="B670" s="98"/>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8"/>
      <c r="AQ670" s="578"/>
      <c r="AR670" s="578"/>
      <c r="AS670" s="578"/>
      <c r="AT670" s="578"/>
      <c r="AU670" s="579"/>
      <c r="AV670" s="567"/>
      <c r="AW670" s="567"/>
      <c r="AX670" s="218"/>
    </row>
    <row r="671" spans="1:50" ht="24" customHeight="1" hidden="1">
      <c r="A671" s="98"/>
      <c r="B671" s="98"/>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8"/>
      <c r="AQ671" s="578"/>
      <c r="AR671" s="578"/>
      <c r="AS671" s="578"/>
      <c r="AT671" s="578"/>
      <c r="AU671" s="579"/>
      <c r="AV671" s="567"/>
      <c r="AW671" s="567"/>
      <c r="AX671" s="218"/>
    </row>
    <row r="672" spans="1:50" ht="24" customHeight="1" hidden="1">
      <c r="A672" s="98"/>
      <c r="B672" s="98"/>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8"/>
      <c r="AQ672" s="578"/>
      <c r="AR672" s="578"/>
      <c r="AS672" s="578"/>
      <c r="AT672" s="578"/>
      <c r="AU672" s="579"/>
      <c r="AV672" s="567"/>
      <c r="AW672" s="567"/>
      <c r="AX672" s="218"/>
    </row>
    <row r="673" spans="1:50" ht="24" customHeight="1" hidden="1">
      <c r="A673" s="98"/>
      <c r="B673" s="98"/>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8"/>
      <c r="AQ673" s="578"/>
      <c r="AR673" s="578"/>
      <c r="AS673" s="578"/>
      <c r="AT673" s="578"/>
      <c r="AU673" s="579"/>
      <c r="AV673" s="567"/>
      <c r="AW673" s="567"/>
      <c r="AX673" s="218"/>
    </row>
    <row r="674" spans="1:50" ht="24" customHeight="1" hidden="1">
      <c r="A674" s="98"/>
      <c r="B674" s="98"/>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8"/>
      <c r="AQ674" s="578"/>
      <c r="AR674" s="578"/>
      <c r="AS674" s="578"/>
      <c r="AT674" s="578"/>
      <c r="AU674" s="579"/>
      <c r="AV674" s="567"/>
      <c r="AW674" s="567"/>
      <c r="AX674" s="218"/>
    </row>
    <row r="675" spans="1:50" ht="24" customHeight="1" hidden="1">
      <c r="A675" s="98"/>
      <c r="B675" s="98"/>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8"/>
      <c r="AQ675" s="578"/>
      <c r="AR675" s="578"/>
      <c r="AS675" s="578"/>
      <c r="AT675" s="578"/>
      <c r="AU675" s="579"/>
      <c r="AV675" s="567"/>
      <c r="AW675" s="567"/>
      <c r="AX675" s="218"/>
    </row>
    <row r="676" spans="1:50" ht="24" customHeight="1" hidden="1">
      <c r="A676" s="98"/>
      <c r="B676" s="98"/>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8"/>
      <c r="AQ676" s="578"/>
      <c r="AR676" s="578"/>
      <c r="AS676" s="578"/>
      <c r="AT676" s="578"/>
      <c r="AU676" s="579"/>
      <c r="AV676" s="567"/>
      <c r="AW676" s="567"/>
      <c r="AX676" s="218"/>
    </row>
    <row r="677" spans="1:50" ht="24" customHeight="1" hidden="1">
      <c r="A677" s="98"/>
      <c r="B677" s="98"/>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8"/>
      <c r="AQ677" s="578"/>
      <c r="AR677" s="578"/>
      <c r="AS677" s="578"/>
      <c r="AT677" s="578"/>
      <c r="AU677" s="579"/>
      <c r="AV677" s="567"/>
      <c r="AW677" s="567"/>
      <c r="AX677" s="218"/>
    </row>
    <row r="678" spans="1:50" ht="24" customHeight="1" hidden="1">
      <c r="A678" s="98"/>
      <c r="B678" s="98"/>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8"/>
      <c r="AQ678" s="578"/>
      <c r="AR678" s="578"/>
      <c r="AS678" s="578"/>
      <c r="AT678" s="578"/>
      <c r="AU678" s="579"/>
      <c r="AV678" s="567"/>
      <c r="AW678" s="567"/>
      <c r="AX678" s="218"/>
    </row>
    <row r="679" spans="1:50" ht="24" customHeight="1" hidden="1">
      <c r="A679" s="98"/>
      <c r="B679" s="98"/>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8"/>
      <c r="AQ679" s="578"/>
      <c r="AR679" s="578"/>
      <c r="AS679" s="578"/>
      <c r="AT679" s="578"/>
      <c r="AU679" s="579"/>
      <c r="AV679" s="567"/>
      <c r="AW679" s="567"/>
      <c r="AX679" s="218"/>
    </row>
    <row r="680" spans="1:50" ht="24" customHeight="1" hidden="1">
      <c r="A680" s="98"/>
      <c r="B680" s="98"/>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8"/>
      <c r="AQ680" s="578"/>
      <c r="AR680" s="578"/>
      <c r="AS680" s="578"/>
      <c r="AT680" s="578"/>
      <c r="AU680" s="579"/>
      <c r="AV680" s="567"/>
      <c r="AW680" s="567"/>
      <c r="AX680" s="218"/>
    </row>
    <row r="681" spans="1:54" s="22" customFormat="1" ht="19.5" customHeight="1" hidden="1">
      <c r="A681" s="580"/>
      <c r="B681" s="580"/>
      <c r="C681" s="556"/>
      <c r="D681" s="556"/>
      <c r="E681" s="556"/>
      <c r="F681" s="556"/>
      <c r="G681" s="556"/>
      <c r="H681" s="556"/>
      <c r="I681" s="556"/>
      <c r="J681" s="556"/>
      <c r="K681" s="556"/>
      <c r="L681" s="556"/>
      <c r="M681" s="581"/>
      <c r="N681" s="556"/>
      <c r="O681" s="556"/>
      <c r="P681" s="556"/>
      <c r="Q681" s="556"/>
      <c r="R681" s="556"/>
      <c r="S681" s="556"/>
      <c r="T681" s="556"/>
      <c r="U681" s="556"/>
      <c r="V681" s="556"/>
      <c r="W681" s="556"/>
      <c r="X681" s="556"/>
      <c r="Y681" s="556"/>
      <c r="Z681" s="556"/>
      <c r="AA681" s="556"/>
      <c r="AB681" s="556"/>
      <c r="AC681" s="556"/>
      <c r="AD681" s="556"/>
      <c r="AE681" s="556"/>
      <c r="AF681" s="556"/>
      <c r="AG681" s="556"/>
      <c r="AH681" s="556"/>
      <c r="AI681" s="556"/>
      <c r="AJ681" s="556"/>
      <c r="AK681" s="581"/>
      <c r="AL681" s="556"/>
      <c r="AM681" s="556"/>
      <c r="AN681" s="556"/>
      <c r="AO681" s="556"/>
      <c r="AP681" s="556"/>
      <c r="AQ681" s="556"/>
      <c r="AR681" s="556"/>
      <c r="AS681" s="556"/>
      <c r="AT681" s="556"/>
      <c r="AU681" s="582"/>
      <c r="AV681" s="583"/>
      <c r="AW681" s="583"/>
      <c r="AX681" s="584"/>
      <c r="AY681" s="585"/>
      <c r="AZ681" s="585"/>
      <c r="BA681" s="585"/>
      <c r="BB681" s="585"/>
    </row>
    <row r="682" spans="1:54" s="22" customFormat="1" ht="27" customHeight="1" hidden="1">
      <c r="A682" s="580"/>
      <c r="B682" s="580"/>
      <c r="C682" s="556"/>
      <c r="D682" s="556"/>
      <c r="E682" s="556"/>
      <c r="F682" s="556"/>
      <c r="G682" s="556"/>
      <c r="H682" s="556"/>
      <c r="I682" s="556"/>
      <c r="J682" s="556"/>
      <c r="K682" s="556"/>
      <c r="L682" s="556"/>
      <c r="M682" s="581"/>
      <c r="N682" s="556"/>
      <c r="O682" s="556"/>
      <c r="P682" s="556"/>
      <c r="Q682" s="556"/>
      <c r="R682" s="556"/>
      <c r="S682" s="556"/>
      <c r="T682" s="556"/>
      <c r="U682" s="556"/>
      <c r="V682" s="556"/>
      <c r="W682" s="556"/>
      <c r="X682" s="556"/>
      <c r="Y682" s="556"/>
      <c r="Z682" s="556"/>
      <c r="AA682" s="556"/>
      <c r="AB682" s="556"/>
      <c r="AC682" s="556"/>
      <c r="AD682" s="556"/>
      <c r="AE682" s="556"/>
      <c r="AF682" s="556"/>
      <c r="AG682" s="556"/>
      <c r="AH682" s="556"/>
      <c r="AI682" s="556"/>
      <c r="AJ682" s="556"/>
      <c r="AK682" s="581"/>
      <c r="AL682" s="556"/>
      <c r="AM682" s="556"/>
      <c r="AN682" s="556"/>
      <c r="AO682" s="556"/>
      <c r="AP682" s="556"/>
      <c r="AQ682" s="556"/>
      <c r="AR682" s="556"/>
      <c r="AS682" s="556"/>
      <c r="AT682" s="556"/>
      <c r="AU682" s="582"/>
      <c r="AV682" s="583"/>
      <c r="AW682" s="583"/>
      <c r="AX682" s="584"/>
      <c r="AY682" s="585"/>
      <c r="AZ682" s="585"/>
      <c r="BA682" s="585"/>
      <c r="BB682" s="585"/>
    </row>
    <row r="683" spans="1:50" ht="24" customHeight="1" hidden="1">
      <c r="A683" s="98"/>
      <c r="B683" s="98"/>
      <c r="C683" s="564"/>
      <c r="D683" s="576"/>
      <c r="E683" s="576"/>
      <c r="F683" s="576"/>
      <c r="G683" s="576"/>
      <c r="H683" s="576"/>
      <c r="I683" s="576"/>
      <c r="J683" s="576"/>
      <c r="K683" s="576"/>
      <c r="L683" s="576"/>
      <c r="M683" s="564"/>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8"/>
      <c r="AQ683" s="578"/>
      <c r="AR683" s="578"/>
      <c r="AS683" s="578"/>
      <c r="AT683" s="578"/>
      <c r="AU683" s="579"/>
      <c r="AV683" s="567"/>
      <c r="AW683" s="567"/>
      <c r="AX683" s="218"/>
    </row>
    <row r="684" spans="1:50" ht="24" customHeight="1" hidden="1">
      <c r="A684" s="98"/>
      <c r="B684" s="98"/>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8"/>
      <c r="AQ684" s="578"/>
      <c r="AR684" s="578"/>
      <c r="AS684" s="578"/>
      <c r="AT684" s="578"/>
      <c r="AU684" s="579"/>
      <c r="AV684" s="567"/>
      <c r="AW684" s="567"/>
      <c r="AX684" s="218"/>
    </row>
    <row r="685" spans="1:50" ht="24" customHeight="1" hidden="1">
      <c r="A685" s="98"/>
      <c r="B685" s="98"/>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8"/>
      <c r="AQ685" s="578"/>
      <c r="AR685" s="578"/>
      <c r="AS685" s="578"/>
      <c r="AT685" s="578"/>
      <c r="AU685" s="579"/>
      <c r="AV685" s="567"/>
      <c r="AW685" s="567"/>
      <c r="AX685" s="218"/>
    </row>
    <row r="686" spans="1:50" ht="24" customHeight="1" hidden="1">
      <c r="A686" s="98"/>
      <c r="B686" s="98"/>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8"/>
      <c r="AQ686" s="578"/>
      <c r="AR686" s="578"/>
      <c r="AS686" s="578"/>
      <c r="AT686" s="578"/>
      <c r="AU686" s="579"/>
      <c r="AV686" s="567"/>
      <c r="AW686" s="567"/>
      <c r="AX686" s="218"/>
    </row>
    <row r="687" spans="1:50" ht="24" customHeight="1" hidden="1">
      <c r="A687" s="98"/>
      <c r="B687" s="98"/>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8"/>
      <c r="AQ687" s="578"/>
      <c r="AR687" s="578"/>
      <c r="AS687" s="578"/>
      <c r="AT687" s="578"/>
      <c r="AU687" s="579"/>
      <c r="AV687" s="567"/>
      <c r="AW687" s="567"/>
      <c r="AX687" s="218"/>
    </row>
    <row r="688" spans="1:50" ht="24" customHeight="1" hidden="1">
      <c r="A688" s="98"/>
      <c r="B688" s="98"/>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8"/>
      <c r="AQ688" s="578"/>
      <c r="AR688" s="578"/>
      <c r="AS688" s="578"/>
      <c r="AT688" s="578"/>
      <c r="AU688" s="579"/>
      <c r="AV688" s="567"/>
      <c r="AW688" s="567"/>
      <c r="AX688" s="218"/>
    </row>
    <row r="689" spans="1:50" ht="24" customHeight="1" hidden="1">
      <c r="A689" s="98"/>
      <c r="B689" s="98"/>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8"/>
      <c r="AQ689" s="578"/>
      <c r="AR689" s="578"/>
      <c r="AS689" s="578"/>
      <c r="AT689" s="578"/>
      <c r="AU689" s="579"/>
      <c r="AV689" s="567"/>
      <c r="AW689" s="567"/>
      <c r="AX689" s="218"/>
    </row>
    <row r="690" spans="1:50" ht="24" customHeight="1" hidden="1">
      <c r="A690" s="98"/>
      <c r="B690" s="98"/>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8"/>
      <c r="AQ690" s="578"/>
      <c r="AR690" s="578"/>
      <c r="AS690" s="578"/>
      <c r="AT690" s="578"/>
      <c r="AU690" s="579"/>
      <c r="AV690" s="567"/>
      <c r="AW690" s="567"/>
      <c r="AX690" s="218"/>
    </row>
    <row r="691" spans="1:50" ht="24" customHeight="1" hidden="1">
      <c r="A691" s="98"/>
      <c r="B691" s="98"/>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8"/>
      <c r="AQ691" s="578"/>
      <c r="AR691" s="578"/>
      <c r="AS691" s="578"/>
      <c r="AT691" s="578"/>
      <c r="AU691" s="579"/>
      <c r="AV691" s="567"/>
      <c r="AW691" s="567"/>
      <c r="AX691" s="218"/>
    </row>
    <row r="692" spans="1:50" ht="24" customHeight="1" hidden="1">
      <c r="A692" s="98"/>
      <c r="B692" s="98"/>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8"/>
      <c r="AQ692" s="578"/>
      <c r="AR692" s="578"/>
      <c r="AS692" s="578"/>
      <c r="AT692" s="578"/>
      <c r="AU692" s="579"/>
      <c r="AV692" s="567"/>
      <c r="AW692" s="567"/>
      <c r="AX692" s="218"/>
    </row>
    <row r="693" spans="1:50" ht="24" customHeight="1" hidden="1">
      <c r="A693" s="98"/>
      <c r="B693" s="98"/>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8"/>
      <c r="AQ693" s="578"/>
      <c r="AR693" s="578"/>
      <c r="AS693" s="578"/>
      <c r="AT693" s="578"/>
      <c r="AU693" s="579"/>
      <c r="AV693" s="567"/>
      <c r="AW693" s="567"/>
      <c r="AX693" s="218"/>
    </row>
    <row r="694" spans="1:50" ht="24" customHeight="1" hidden="1">
      <c r="A694" s="98"/>
      <c r="B694" s="98"/>
      <c r="C694" s="576"/>
      <c r="D694" s="576"/>
      <c r="E694" s="576"/>
      <c r="F694" s="576"/>
      <c r="G694" s="576"/>
      <c r="H694" s="576"/>
      <c r="I694" s="576"/>
      <c r="J694" s="576"/>
      <c r="K694" s="576"/>
      <c r="L694" s="576"/>
      <c r="M694" s="576"/>
      <c r="N694" s="576"/>
      <c r="O694" s="576"/>
      <c r="P694" s="576"/>
      <c r="Q694" s="576"/>
      <c r="R694" s="576"/>
      <c r="S694" s="576"/>
      <c r="T694" s="576"/>
      <c r="U694" s="576"/>
      <c r="V694" s="576"/>
      <c r="W694" s="576"/>
      <c r="X694" s="576"/>
      <c r="Y694" s="576"/>
      <c r="Z694" s="576"/>
      <c r="AA694" s="576"/>
      <c r="AB694" s="576"/>
      <c r="AC694" s="576"/>
      <c r="AD694" s="576"/>
      <c r="AE694" s="576"/>
      <c r="AF694" s="576"/>
      <c r="AG694" s="576"/>
      <c r="AH694" s="576"/>
      <c r="AI694" s="576"/>
      <c r="AJ694" s="576"/>
      <c r="AK694" s="577"/>
      <c r="AL694" s="578"/>
      <c r="AM694" s="578"/>
      <c r="AN694" s="578"/>
      <c r="AO694" s="578"/>
      <c r="AP694" s="578"/>
      <c r="AQ694" s="578"/>
      <c r="AR694" s="578"/>
      <c r="AS694" s="578"/>
      <c r="AT694" s="578"/>
      <c r="AU694" s="579"/>
      <c r="AV694" s="567"/>
      <c r="AW694" s="567"/>
      <c r="AX694" s="218"/>
    </row>
    <row r="695" spans="1:54" s="22" customFormat="1" ht="27" customHeight="1" hidden="1">
      <c r="A695" s="580"/>
      <c r="B695" s="580"/>
      <c r="C695" s="556"/>
      <c r="D695" s="556"/>
      <c r="E695" s="556"/>
      <c r="F695" s="556"/>
      <c r="G695" s="556"/>
      <c r="H695" s="556"/>
      <c r="I695" s="556"/>
      <c r="J695" s="556"/>
      <c r="K695" s="556"/>
      <c r="L695" s="556"/>
      <c r="M695" s="581"/>
      <c r="N695" s="556"/>
      <c r="O695" s="556"/>
      <c r="P695" s="556"/>
      <c r="Q695" s="556"/>
      <c r="R695" s="556"/>
      <c r="S695" s="556"/>
      <c r="T695" s="556"/>
      <c r="U695" s="556"/>
      <c r="V695" s="556"/>
      <c r="W695" s="556"/>
      <c r="X695" s="556"/>
      <c r="Y695" s="556"/>
      <c r="Z695" s="556"/>
      <c r="AA695" s="556"/>
      <c r="AB695" s="556"/>
      <c r="AC695" s="556"/>
      <c r="AD695" s="556"/>
      <c r="AE695" s="556"/>
      <c r="AF695" s="556"/>
      <c r="AG695" s="556"/>
      <c r="AH695" s="556"/>
      <c r="AI695" s="556"/>
      <c r="AJ695" s="556"/>
      <c r="AK695" s="581"/>
      <c r="AL695" s="556"/>
      <c r="AM695" s="556"/>
      <c r="AN695" s="556"/>
      <c r="AO695" s="556"/>
      <c r="AP695" s="556"/>
      <c r="AQ695" s="556"/>
      <c r="AR695" s="556"/>
      <c r="AS695" s="556"/>
      <c r="AT695" s="556"/>
      <c r="AU695" s="582"/>
      <c r="AV695" s="583"/>
      <c r="AW695" s="583"/>
      <c r="AX695" s="584"/>
      <c r="AY695" s="585"/>
      <c r="AZ695" s="585"/>
      <c r="BA695" s="585"/>
      <c r="BB695" s="585"/>
    </row>
    <row r="696" spans="1:54" s="22" customFormat="1" ht="23.25" customHeight="1" hidden="1">
      <c r="A696" s="580"/>
      <c r="B696" s="580"/>
      <c r="C696" s="556"/>
      <c r="D696" s="556"/>
      <c r="E696" s="556"/>
      <c r="F696" s="556"/>
      <c r="G696" s="556"/>
      <c r="H696" s="556"/>
      <c r="I696" s="556"/>
      <c r="J696" s="556"/>
      <c r="K696" s="556"/>
      <c r="L696" s="556"/>
      <c r="M696" s="581"/>
      <c r="N696" s="556"/>
      <c r="O696" s="556"/>
      <c r="P696" s="556"/>
      <c r="Q696" s="556"/>
      <c r="R696" s="556"/>
      <c r="S696" s="556"/>
      <c r="T696" s="556"/>
      <c r="U696" s="556"/>
      <c r="V696" s="556"/>
      <c r="W696" s="556"/>
      <c r="X696" s="556"/>
      <c r="Y696" s="556"/>
      <c r="Z696" s="556"/>
      <c r="AA696" s="556"/>
      <c r="AB696" s="556"/>
      <c r="AC696" s="556"/>
      <c r="AD696" s="556"/>
      <c r="AE696" s="556"/>
      <c r="AF696" s="556"/>
      <c r="AG696" s="556"/>
      <c r="AH696" s="556"/>
      <c r="AI696" s="556"/>
      <c r="AJ696" s="556"/>
      <c r="AK696" s="581"/>
      <c r="AL696" s="556"/>
      <c r="AM696" s="556"/>
      <c r="AN696" s="556"/>
      <c r="AO696" s="556"/>
      <c r="AP696" s="556"/>
      <c r="AQ696" s="556"/>
      <c r="AR696" s="556"/>
      <c r="AS696" s="556"/>
      <c r="AT696" s="556"/>
      <c r="AU696" s="582"/>
      <c r="AV696" s="583"/>
      <c r="AW696" s="583"/>
      <c r="AX696" s="584"/>
      <c r="AY696" s="585"/>
      <c r="AZ696" s="585"/>
      <c r="BA696" s="585"/>
      <c r="BB696" s="585"/>
    </row>
    <row r="697" spans="1:50" ht="13.5">
      <c r="A697" s="17"/>
      <c r="B697" s="22"/>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row>
    <row r="698" spans="1:50" ht="13.5">
      <c r="A698" s="17"/>
      <c r="B698" s="22" t="s">
        <v>229</v>
      </c>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row>
    <row r="699" spans="1:50" ht="33" customHeight="1">
      <c r="A699" s="98"/>
      <c r="B699" s="98"/>
      <c r="C699" s="96" t="s">
        <v>122</v>
      </c>
      <c r="D699" s="96"/>
      <c r="E699" s="96"/>
      <c r="F699" s="96"/>
      <c r="G699" s="96"/>
      <c r="H699" s="96"/>
      <c r="I699" s="96"/>
      <c r="J699" s="96"/>
      <c r="K699" s="96"/>
      <c r="L699" s="96"/>
      <c r="M699" s="96" t="s">
        <v>123</v>
      </c>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7" t="s">
        <v>124</v>
      </c>
      <c r="AL699" s="96"/>
      <c r="AM699" s="96"/>
      <c r="AN699" s="96"/>
      <c r="AO699" s="96"/>
      <c r="AP699" s="96"/>
      <c r="AQ699" s="96" t="s">
        <v>27</v>
      </c>
      <c r="AR699" s="96"/>
      <c r="AS699" s="96"/>
      <c r="AT699" s="96"/>
      <c r="AU699" s="61" t="s">
        <v>28</v>
      </c>
      <c r="AV699" s="56"/>
      <c r="AW699" s="56"/>
      <c r="AX699" s="218"/>
    </row>
    <row r="700" spans="1:50" ht="24" customHeight="1">
      <c r="A700" s="98">
        <v>1</v>
      </c>
      <c r="B700" s="98">
        <v>1</v>
      </c>
      <c r="C700" s="94" t="s">
        <v>138</v>
      </c>
      <c r="D700" s="95"/>
      <c r="E700" s="95"/>
      <c r="F700" s="95"/>
      <c r="G700" s="95"/>
      <c r="H700" s="95"/>
      <c r="I700" s="95"/>
      <c r="J700" s="95"/>
      <c r="K700" s="95"/>
      <c r="L700" s="95"/>
      <c r="M700" s="94" t="s">
        <v>186</v>
      </c>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104">
        <v>0.08</v>
      </c>
      <c r="AL700" s="105"/>
      <c r="AM700" s="105"/>
      <c r="AN700" s="105"/>
      <c r="AO700" s="105"/>
      <c r="AP700" s="105"/>
      <c r="AQ700" s="74" t="s">
        <v>121</v>
      </c>
      <c r="AR700" s="75"/>
      <c r="AS700" s="75"/>
      <c r="AT700" s="75"/>
      <c r="AU700" s="106" t="s">
        <v>136</v>
      </c>
      <c r="AV700" s="107"/>
      <c r="AW700" s="107"/>
      <c r="AX700" s="108"/>
    </row>
    <row r="701" spans="1:50" ht="24" customHeight="1" hidden="1">
      <c r="A701" s="98"/>
      <c r="B701" s="98"/>
      <c r="C701" s="564"/>
      <c r="D701" s="576"/>
      <c r="E701" s="576"/>
      <c r="F701" s="576"/>
      <c r="G701" s="576"/>
      <c r="H701" s="576"/>
      <c r="I701" s="576"/>
      <c r="J701" s="576"/>
      <c r="K701" s="576"/>
      <c r="L701" s="576"/>
      <c r="M701" s="564"/>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8"/>
      <c r="AQ701" s="578"/>
      <c r="AR701" s="578"/>
      <c r="AS701" s="578"/>
      <c r="AT701" s="578"/>
      <c r="AU701" s="579"/>
      <c r="AV701" s="567"/>
      <c r="AW701" s="567"/>
      <c r="AX701" s="218"/>
    </row>
    <row r="702" spans="1:50" ht="23.25" customHeight="1" hidden="1">
      <c r="A702" s="98"/>
      <c r="B702" s="98"/>
      <c r="C702" s="564"/>
      <c r="D702" s="576"/>
      <c r="E702" s="576"/>
      <c r="F702" s="576"/>
      <c r="G702" s="576"/>
      <c r="H702" s="576"/>
      <c r="I702" s="576"/>
      <c r="J702" s="576"/>
      <c r="K702" s="576"/>
      <c r="L702" s="576"/>
      <c r="M702" s="564"/>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8"/>
      <c r="AQ702" s="578"/>
      <c r="AR702" s="578"/>
      <c r="AS702" s="578"/>
      <c r="AT702" s="578"/>
      <c r="AU702" s="579"/>
      <c r="AV702" s="567"/>
      <c r="AW702" s="567"/>
      <c r="AX702" s="218"/>
    </row>
    <row r="703" spans="1:50" ht="24" customHeight="1" hidden="1">
      <c r="A703" s="98"/>
      <c r="B703" s="98"/>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8"/>
      <c r="AQ703" s="578"/>
      <c r="AR703" s="578"/>
      <c r="AS703" s="578"/>
      <c r="AT703" s="578"/>
      <c r="AU703" s="579"/>
      <c r="AV703" s="567"/>
      <c r="AW703" s="567"/>
      <c r="AX703" s="218"/>
    </row>
    <row r="704" spans="1:50" ht="24" customHeight="1" hidden="1">
      <c r="A704" s="98"/>
      <c r="B704" s="98"/>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8"/>
      <c r="AQ704" s="578"/>
      <c r="AR704" s="578"/>
      <c r="AS704" s="578"/>
      <c r="AT704" s="578"/>
      <c r="AU704" s="579"/>
      <c r="AV704" s="567"/>
      <c r="AW704" s="567"/>
      <c r="AX704" s="218"/>
    </row>
    <row r="705" spans="1:50" ht="24" customHeight="1" hidden="1">
      <c r="A705" s="98"/>
      <c r="B705" s="98"/>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8"/>
      <c r="AQ705" s="578"/>
      <c r="AR705" s="578"/>
      <c r="AS705" s="578"/>
      <c r="AT705" s="578"/>
      <c r="AU705" s="579"/>
      <c r="AV705" s="567"/>
      <c r="AW705" s="567"/>
      <c r="AX705" s="218"/>
    </row>
    <row r="706" spans="1:50" ht="24" customHeight="1" hidden="1">
      <c r="A706" s="98"/>
      <c r="B706" s="98"/>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8"/>
      <c r="AQ706" s="578"/>
      <c r="AR706" s="578"/>
      <c r="AS706" s="578"/>
      <c r="AT706" s="578"/>
      <c r="AU706" s="579"/>
      <c r="AV706" s="567"/>
      <c r="AW706" s="567"/>
      <c r="AX706" s="218"/>
    </row>
    <row r="707" spans="1:50" ht="24" customHeight="1" hidden="1">
      <c r="A707" s="98"/>
      <c r="B707" s="98"/>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8"/>
      <c r="AQ707" s="578"/>
      <c r="AR707" s="578"/>
      <c r="AS707" s="578"/>
      <c r="AT707" s="578"/>
      <c r="AU707" s="579"/>
      <c r="AV707" s="567"/>
      <c r="AW707" s="567"/>
      <c r="AX707" s="218"/>
    </row>
    <row r="708" spans="1:50" ht="24" customHeight="1" hidden="1">
      <c r="A708" s="98"/>
      <c r="B708" s="98"/>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8"/>
      <c r="AQ708" s="578"/>
      <c r="AR708" s="578"/>
      <c r="AS708" s="578"/>
      <c r="AT708" s="578"/>
      <c r="AU708" s="579"/>
      <c r="AV708" s="567"/>
      <c r="AW708" s="567"/>
      <c r="AX708" s="218"/>
    </row>
    <row r="709" spans="1:50" ht="24" customHeight="1" hidden="1">
      <c r="A709" s="98"/>
      <c r="B709" s="98"/>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8"/>
      <c r="AQ709" s="578"/>
      <c r="AR709" s="578"/>
      <c r="AS709" s="578"/>
      <c r="AT709" s="578"/>
      <c r="AU709" s="579"/>
      <c r="AV709" s="567"/>
      <c r="AW709" s="567"/>
      <c r="AX709" s="218"/>
    </row>
    <row r="710" spans="1:50" ht="24" customHeight="1" hidden="1">
      <c r="A710" s="98"/>
      <c r="B710" s="98"/>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8"/>
      <c r="AQ710" s="578"/>
      <c r="AR710" s="578"/>
      <c r="AS710" s="578"/>
      <c r="AT710" s="578"/>
      <c r="AU710" s="579"/>
      <c r="AV710" s="567"/>
      <c r="AW710" s="567"/>
      <c r="AX710" s="218"/>
    </row>
    <row r="711" spans="1:50" ht="24" customHeight="1" hidden="1">
      <c r="A711" s="98"/>
      <c r="B711" s="98"/>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8"/>
      <c r="AQ711" s="578"/>
      <c r="AR711" s="578"/>
      <c r="AS711" s="578"/>
      <c r="AT711" s="578"/>
      <c r="AU711" s="579"/>
      <c r="AV711" s="567"/>
      <c r="AW711" s="567"/>
      <c r="AX711" s="218"/>
    </row>
    <row r="712" spans="1:50" ht="24" customHeight="1" hidden="1">
      <c r="A712" s="98"/>
      <c r="B712" s="98"/>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8"/>
      <c r="AQ712" s="578"/>
      <c r="AR712" s="578"/>
      <c r="AS712" s="578"/>
      <c r="AT712" s="578"/>
      <c r="AU712" s="579"/>
      <c r="AV712" s="567"/>
      <c r="AW712" s="567"/>
      <c r="AX712" s="218"/>
    </row>
    <row r="713" spans="1:50" ht="24" customHeight="1" hidden="1">
      <c r="A713" s="98"/>
      <c r="B713" s="98"/>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8"/>
      <c r="AQ713" s="578"/>
      <c r="AR713" s="578"/>
      <c r="AS713" s="578"/>
      <c r="AT713" s="578"/>
      <c r="AU713" s="579"/>
      <c r="AV713" s="567"/>
      <c r="AW713" s="567"/>
      <c r="AX713" s="218"/>
    </row>
    <row r="714" spans="1:54" s="22" customFormat="1" ht="19.5" customHeight="1" hidden="1">
      <c r="A714" s="580"/>
      <c r="B714" s="580"/>
      <c r="C714" s="556"/>
      <c r="D714" s="556"/>
      <c r="E714" s="556"/>
      <c r="F714" s="556"/>
      <c r="G714" s="556"/>
      <c r="H714" s="556"/>
      <c r="I714" s="556"/>
      <c r="J714" s="556"/>
      <c r="K714" s="556"/>
      <c r="L714" s="556"/>
      <c r="M714" s="581"/>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81"/>
      <c r="AL714" s="556"/>
      <c r="AM714" s="556"/>
      <c r="AN714" s="556"/>
      <c r="AO714" s="556"/>
      <c r="AP714" s="556"/>
      <c r="AQ714" s="556"/>
      <c r="AR714" s="556"/>
      <c r="AS714" s="556"/>
      <c r="AT714" s="556"/>
      <c r="AU714" s="582"/>
      <c r="AV714" s="583"/>
      <c r="AW714" s="583"/>
      <c r="AX714" s="584"/>
      <c r="AY714" s="585"/>
      <c r="AZ714" s="585"/>
      <c r="BA714" s="585"/>
      <c r="BB714" s="585"/>
    </row>
    <row r="715" spans="1:54" s="22" customFormat="1" ht="27" customHeight="1" hidden="1">
      <c r="A715" s="580"/>
      <c r="B715" s="580"/>
      <c r="C715" s="556"/>
      <c r="D715" s="556"/>
      <c r="E715" s="556"/>
      <c r="F715" s="556"/>
      <c r="G715" s="556"/>
      <c r="H715" s="556"/>
      <c r="I715" s="556"/>
      <c r="J715" s="556"/>
      <c r="K715" s="556"/>
      <c r="L715" s="556"/>
      <c r="M715" s="581"/>
      <c r="N715" s="556"/>
      <c r="O715" s="556"/>
      <c r="P715" s="556"/>
      <c r="Q715" s="556"/>
      <c r="R715" s="556"/>
      <c r="S715" s="556"/>
      <c r="T715" s="556"/>
      <c r="U715" s="556"/>
      <c r="V715" s="556"/>
      <c r="W715" s="556"/>
      <c r="X715" s="556"/>
      <c r="Y715" s="556"/>
      <c r="Z715" s="556"/>
      <c r="AA715" s="556"/>
      <c r="AB715" s="556"/>
      <c r="AC715" s="556"/>
      <c r="AD715" s="556"/>
      <c r="AE715" s="556"/>
      <c r="AF715" s="556"/>
      <c r="AG715" s="556"/>
      <c r="AH715" s="556"/>
      <c r="AI715" s="556"/>
      <c r="AJ715" s="556"/>
      <c r="AK715" s="581"/>
      <c r="AL715" s="556"/>
      <c r="AM715" s="556"/>
      <c r="AN715" s="556"/>
      <c r="AO715" s="556"/>
      <c r="AP715" s="556"/>
      <c r="AQ715" s="556"/>
      <c r="AR715" s="556"/>
      <c r="AS715" s="556"/>
      <c r="AT715" s="556"/>
      <c r="AU715" s="582"/>
      <c r="AV715" s="583"/>
      <c r="AW715" s="583"/>
      <c r="AX715" s="584"/>
      <c r="AY715" s="585"/>
      <c r="AZ715" s="585"/>
      <c r="BA715" s="585"/>
      <c r="BB715" s="585"/>
    </row>
    <row r="716" spans="1:50" ht="24" customHeight="1" hidden="1">
      <c r="A716" s="98"/>
      <c r="B716" s="98"/>
      <c r="C716" s="564"/>
      <c r="D716" s="576"/>
      <c r="E716" s="576"/>
      <c r="F716" s="576"/>
      <c r="G716" s="576"/>
      <c r="H716" s="576"/>
      <c r="I716" s="576"/>
      <c r="J716" s="576"/>
      <c r="K716" s="576"/>
      <c r="L716" s="576"/>
      <c r="M716" s="564"/>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8"/>
      <c r="AQ716" s="578"/>
      <c r="AR716" s="578"/>
      <c r="AS716" s="578"/>
      <c r="AT716" s="578"/>
      <c r="AU716" s="579"/>
      <c r="AV716" s="567"/>
      <c r="AW716" s="567"/>
      <c r="AX716" s="218"/>
    </row>
    <row r="717" spans="1:50" ht="24" customHeight="1" hidden="1">
      <c r="A717" s="98"/>
      <c r="B717" s="98"/>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8"/>
      <c r="AQ717" s="578"/>
      <c r="AR717" s="578"/>
      <c r="AS717" s="578"/>
      <c r="AT717" s="578"/>
      <c r="AU717" s="579"/>
      <c r="AV717" s="567"/>
      <c r="AW717" s="567"/>
      <c r="AX717" s="218"/>
    </row>
    <row r="718" spans="1:50" ht="24" customHeight="1" hidden="1">
      <c r="A718" s="98"/>
      <c r="B718" s="98"/>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8"/>
      <c r="AQ718" s="578"/>
      <c r="AR718" s="578"/>
      <c r="AS718" s="578"/>
      <c r="AT718" s="578"/>
      <c r="AU718" s="579"/>
      <c r="AV718" s="567"/>
      <c r="AW718" s="567"/>
      <c r="AX718" s="218"/>
    </row>
    <row r="719" spans="1:50" ht="24" customHeight="1" hidden="1">
      <c r="A719" s="98"/>
      <c r="B719" s="98"/>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8"/>
      <c r="AQ719" s="578"/>
      <c r="AR719" s="578"/>
      <c r="AS719" s="578"/>
      <c r="AT719" s="578"/>
      <c r="AU719" s="579"/>
      <c r="AV719" s="567"/>
      <c r="AW719" s="567"/>
      <c r="AX719" s="218"/>
    </row>
    <row r="720" spans="1:50" ht="24" customHeight="1" hidden="1">
      <c r="A720" s="98"/>
      <c r="B720" s="98"/>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8"/>
      <c r="AQ720" s="578"/>
      <c r="AR720" s="578"/>
      <c r="AS720" s="578"/>
      <c r="AT720" s="578"/>
      <c r="AU720" s="579"/>
      <c r="AV720" s="567"/>
      <c r="AW720" s="567"/>
      <c r="AX720" s="218"/>
    </row>
    <row r="721" spans="1:50" ht="24" customHeight="1" hidden="1">
      <c r="A721" s="98"/>
      <c r="B721" s="98"/>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8"/>
      <c r="AQ721" s="578"/>
      <c r="AR721" s="578"/>
      <c r="AS721" s="578"/>
      <c r="AT721" s="578"/>
      <c r="AU721" s="579"/>
      <c r="AV721" s="567"/>
      <c r="AW721" s="567"/>
      <c r="AX721" s="218"/>
    </row>
    <row r="722" spans="1:50" ht="24" customHeight="1" hidden="1">
      <c r="A722" s="98"/>
      <c r="B722" s="98"/>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8"/>
      <c r="AQ722" s="578"/>
      <c r="AR722" s="578"/>
      <c r="AS722" s="578"/>
      <c r="AT722" s="578"/>
      <c r="AU722" s="579"/>
      <c r="AV722" s="567"/>
      <c r="AW722" s="567"/>
      <c r="AX722" s="218"/>
    </row>
    <row r="723" spans="1:50" ht="24" customHeight="1" hidden="1">
      <c r="A723" s="98"/>
      <c r="B723" s="98"/>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8"/>
      <c r="AQ723" s="578"/>
      <c r="AR723" s="578"/>
      <c r="AS723" s="578"/>
      <c r="AT723" s="578"/>
      <c r="AU723" s="579"/>
      <c r="AV723" s="567"/>
      <c r="AW723" s="567"/>
      <c r="AX723" s="218"/>
    </row>
    <row r="724" spans="1:50" ht="24" customHeight="1" hidden="1">
      <c r="A724" s="98"/>
      <c r="B724" s="98"/>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8"/>
      <c r="AQ724" s="578"/>
      <c r="AR724" s="578"/>
      <c r="AS724" s="578"/>
      <c r="AT724" s="578"/>
      <c r="AU724" s="579"/>
      <c r="AV724" s="567"/>
      <c r="AW724" s="567"/>
      <c r="AX724" s="218"/>
    </row>
    <row r="725" spans="1:50" ht="24" customHeight="1" hidden="1">
      <c r="A725" s="98"/>
      <c r="B725" s="98"/>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8"/>
      <c r="AQ725" s="578"/>
      <c r="AR725" s="578"/>
      <c r="AS725" s="578"/>
      <c r="AT725" s="578"/>
      <c r="AU725" s="579"/>
      <c r="AV725" s="567"/>
      <c r="AW725" s="567"/>
      <c r="AX725" s="218"/>
    </row>
    <row r="726" spans="1:50" ht="24" customHeight="1" hidden="1">
      <c r="A726" s="98"/>
      <c r="B726" s="98"/>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8"/>
      <c r="AQ726" s="578"/>
      <c r="AR726" s="578"/>
      <c r="AS726" s="578"/>
      <c r="AT726" s="578"/>
      <c r="AU726" s="579"/>
      <c r="AV726" s="567"/>
      <c r="AW726" s="567"/>
      <c r="AX726" s="218"/>
    </row>
    <row r="727" spans="1:50" ht="24" customHeight="1" hidden="1">
      <c r="A727" s="98"/>
      <c r="B727" s="98"/>
      <c r="C727" s="576"/>
      <c r="D727" s="576"/>
      <c r="E727" s="576"/>
      <c r="F727" s="576"/>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7"/>
      <c r="AL727" s="578"/>
      <c r="AM727" s="578"/>
      <c r="AN727" s="578"/>
      <c r="AO727" s="578"/>
      <c r="AP727" s="578"/>
      <c r="AQ727" s="578"/>
      <c r="AR727" s="578"/>
      <c r="AS727" s="578"/>
      <c r="AT727" s="578"/>
      <c r="AU727" s="579"/>
      <c r="AV727" s="567"/>
      <c r="AW727" s="567"/>
      <c r="AX727" s="218"/>
    </row>
    <row r="728" spans="1:54" s="22" customFormat="1" ht="27" customHeight="1" hidden="1">
      <c r="A728" s="580"/>
      <c r="B728" s="580"/>
      <c r="C728" s="556"/>
      <c r="D728" s="556"/>
      <c r="E728" s="556"/>
      <c r="F728" s="556"/>
      <c r="G728" s="556"/>
      <c r="H728" s="556"/>
      <c r="I728" s="556"/>
      <c r="J728" s="556"/>
      <c r="K728" s="556"/>
      <c r="L728" s="556"/>
      <c r="M728" s="581"/>
      <c r="N728" s="556"/>
      <c r="O728" s="556"/>
      <c r="P728" s="556"/>
      <c r="Q728" s="556"/>
      <c r="R728" s="556"/>
      <c r="S728" s="556"/>
      <c r="T728" s="556"/>
      <c r="U728" s="556"/>
      <c r="V728" s="556"/>
      <c r="W728" s="556"/>
      <c r="X728" s="556"/>
      <c r="Y728" s="556"/>
      <c r="Z728" s="556"/>
      <c r="AA728" s="556"/>
      <c r="AB728" s="556"/>
      <c r="AC728" s="556"/>
      <c r="AD728" s="556"/>
      <c r="AE728" s="556"/>
      <c r="AF728" s="556"/>
      <c r="AG728" s="556"/>
      <c r="AH728" s="556"/>
      <c r="AI728" s="556"/>
      <c r="AJ728" s="556"/>
      <c r="AK728" s="581"/>
      <c r="AL728" s="556"/>
      <c r="AM728" s="556"/>
      <c r="AN728" s="556"/>
      <c r="AO728" s="556"/>
      <c r="AP728" s="556"/>
      <c r="AQ728" s="556"/>
      <c r="AR728" s="556"/>
      <c r="AS728" s="556"/>
      <c r="AT728" s="556"/>
      <c r="AU728" s="582"/>
      <c r="AV728" s="583"/>
      <c r="AW728" s="583"/>
      <c r="AX728" s="584"/>
      <c r="AY728" s="585"/>
      <c r="AZ728" s="585"/>
      <c r="BA728" s="585"/>
      <c r="BB728" s="585"/>
    </row>
    <row r="729" spans="1:54" s="22" customFormat="1" ht="23.25" customHeight="1" hidden="1">
      <c r="A729" s="580"/>
      <c r="B729" s="580"/>
      <c r="C729" s="556"/>
      <c r="D729" s="556"/>
      <c r="E729" s="556"/>
      <c r="F729" s="556"/>
      <c r="G729" s="556"/>
      <c r="H729" s="556"/>
      <c r="I729" s="556"/>
      <c r="J729" s="556"/>
      <c r="K729" s="556"/>
      <c r="L729" s="556"/>
      <c r="M729" s="581"/>
      <c r="N729" s="556"/>
      <c r="O729" s="556"/>
      <c r="P729" s="556"/>
      <c r="Q729" s="556"/>
      <c r="R729" s="556"/>
      <c r="S729" s="556"/>
      <c r="T729" s="556"/>
      <c r="U729" s="556"/>
      <c r="V729" s="556"/>
      <c r="W729" s="556"/>
      <c r="X729" s="556"/>
      <c r="Y729" s="556"/>
      <c r="Z729" s="556"/>
      <c r="AA729" s="556"/>
      <c r="AB729" s="556"/>
      <c r="AC729" s="556"/>
      <c r="AD729" s="556"/>
      <c r="AE729" s="556"/>
      <c r="AF729" s="556"/>
      <c r="AG729" s="556"/>
      <c r="AH729" s="556"/>
      <c r="AI729" s="556"/>
      <c r="AJ729" s="556"/>
      <c r="AK729" s="581"/>
      <c r="AL729" s="556"/>
      <c r="AM729" s="556"/>
      <c r="AN729" s="556"/>
      <c r="AO729" s="556"/>
      <c r="AP729" s="556"/>
      <c r="AQ729" s="556"/>
      <c r="AR729" s="556"/>
      <c r="AS729" s="556"/>
      <c r="AT729" s="556"/>
      <c r="AU729" s="582"/>
      <c r="AV729" s="583"/>
      <c r="AW729" s="583"/>
      <c r="AX729" s="584"/>
      <c r="AY729" s="585"/>
      <c r="AZ729" s="585"/>
      <c r="BA729" s="585"/>
      <c r="BB729" s="585"/>
    </row>
    <row r="730" spans="1:50" ht="13.5">
      <c r="A730" s="17"/>
      <c r="B730" s="22"/>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row>
    <row r="731" spans="1:50" ht="13.5">
      <c r="A731" s="17"/>
      <c r="B731" s="22" t="s">
        <v>230</v>
      </c>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row>
    <row r="732" spans="1:50" ht="33" customHeight="1">
      <c r="A732" s="98"/>
      <c r="B732" s="98"/>
      <c r="C732" s="96" t="s">
        <v>36</v>
      </c>
      <c r="D732" s="96"/>
      <c r="E732" s="96"/>
      <c r="F732" s="96"/>
      <c r="G732" s="96"/>
      <c r="H732" s="96"/>
      <c r="I732" s="96"/>
      <c r="J732" s="96"/>
      <c r="K732" s="96"/>
      <c r="L732" s="96"/>
      <c r="M732" s="96" t="s">
        <v>37</v>
      </c>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7" t="s">
        <v>38</v>
      </c>
      <c r="AL732" s="96"/>
      <c r="AM732" s="96"/>
      <c r="AN732" s="96"/>
      <c r="AO732" s="96"/>
      <c r="AP732" s="96"/>
      <c r="AQ732" s="96" t="s">
        <v>27</v>
      </c>
      <c r="AR732" s="96"/>
      <c r="AS732" s="96"/>
      <c r="AT732" s="96"/>
      <c r="AU732" s="61" t="s">
        <v>28</v>
      </c>
      <c r="AV732" s="56"/>
      <c r="AW732" s="56"/>
      <c r="AX732" s="218"/>
    </row>
    <row r="733" spans="1:50" ht="38.25" customHeight="1">
      <c r="A733" s="98">
        <v>1</v>
      </c>
      <c r="B733" s="98">
        <v>1</v>
      </c>
      <c r="C733" s="112" t="s">
        <v>141</v>
      </c>
      <c r="D733" s="100" t="s">
        <v>141</v>
      </c>
      <c r="E733" s="100" t="s">
        <v>141</v>
      </c>
      <c r="F733" s="100" t="s">
        <v>141</v>
      </c>
      <c r="G733" s="100" t="s">
        <v>141</v>
      </c>
      <c r="H733" s="100" t="s">
        <v>141</v>
      </c>
      <c r="I733" s="100" t="s">
        <v>141</v>
      </c>
      <c r="J733" s="100" t="s">
        <v>141</v>
      </c>
      <c r="K733" s="100" t="s">
        <v>141</v>
      </c>
      <c r="L733" s="101" t="s">
        <v>141</v>
      </c>
      <c r="M733" s="94" t="s">
        <v>187</v>
      </c>
      <c r="N733" s="95" t="s">
        <v>142</v>
      </c>
      <c r="O733" s="95" t="s">
        <v>142</v>
      </c>
      <c r="P733" s="95" t="s">
        <v>142</v>
      </c>
      <c r="Q733" s="95" t="s">
        <v>142</v>
      </c>
      <c r="R733" s="95" t="s">
        <v>142</v>
      </c>
      <c r="S733" s="95" t="s">
        <v>142</v>
      </c>
      <c r="T733" s="95" t="s">
        <v>142</v>
      </c>
      <c r="U733" s="95" t="s">
        <v>142</v>
      </c>
      <c r="V733" s="95" t="s">
        <v>142</v>
      </c>
      <c r="W733" s="95" t="s">
        <v>142</v>
      </c>
      <c r="X733" s="95" t="s">
        <v>142</v>
      </c>
      <c r="Y733" s="95" t="s">
        <v>142</v>
      </c>
      <c r="Z733" s="95" t="s">
        <v>142</v>
      </c>
      <c r="AA733" s="95" t="s">
        <v>142</v>
      </c>
      <c r="AB733" s="95" t="s">
        <v>142</v>
      </c>
      <c r="AC733" s="95" t="s">
        <v>142</v>
      </c>
      <c r="AD733" s="95" t="s">
        <v>142</v>
      </c>
      <c r="AE733" s="95" t="s">
        <v>142</v>
      </c>
      <c r="AF733" s="95" t="s">
        <v>142</v>
      </c>
      <c r="AG733" s="95" t="s">
        <v>142</v>
      </c>
      <c r="AH733" s="95" t="s">
        <v>142</v>
      </c>
      <c r="AI733" s="95" t="s">
        <v>142</v>
      </c>
      <c r="AJ733" s="95" t="s">
        <v>142</v>
      </c>
      <c r="AK733" s="104">
        <v>0.05</v>
      </c>
      <c r="AL733" s="105"/>
      <c r="AM733" s="105"/>
      <c r="AN733" s="105"/>
      <c r="AO733" s="105"/>
      <c r="AP733" s="105"/>
      <c r="AQ733" s="74" t="s">
        <v>121</v>
      </c>
      <c r="AR733" s="75"/>
      <c r="AS733" s="75"/>
      <c r="AT733" s="75"/>
      <c r="AU733" s="106" t="s">
        <v>104</v>
      </c>
      <c r="AV733" s="107"/>
      <c r="AW733" s="107"/>
      <c r="AX733" s="108"/>
    </row>
    <row r="734" spans="1:50" ht="24" customHeight="1" hidden="1">
      <c r="A734" s="98"/>
      <c r="B734" s="98"/>
      <c r="C734" s="564"/>
      <c r="D734" s="576"/>
      <c r="E734" s="576"/>
      <c r="F734" s="576"/>
      <c r="G734" s="576"/>
      <c r="H734" s="576"/>
      <c r="I734" s="576"/>
      <c r="J734" s="576"/>
      <c r="K734" s="576"/>
      <c r="L734" s="576"/>
      <c r="M734" s="564"/>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8"/>
      <c r="AQ734" s="578"/>
      <c r="AR734" s="578"/>
      <c r="AS734" s="578"/>
      <c r="AT734" s="578"/>
      <c r="AU734" s="579"/>
      <c r="AV734" s="567"/>
      <c r="AW734" s="567"/>
      <c r="AX734" s="218"/>
    </row>
    <row r="735" spans="1:50" ht="23.25" customHeight="1" hidden="1">
      <c r="A735" s="98"/>
      <c r="B735" s="98"/>
      <c r="C735" s="564"/>
      <c r="D735" s="576"/>
      <c r="E735" s="576"/>
      <c r="F735" s="576"/>
      <c r="G735" s="576"/>
      <c r="H735" s="576"/>
      <c r="I735" s="576"/>
      <c r="J735" s="576"/>
      <c r="K735" s="576"/>
      <c r="L735" s="576"/>
      <c r="M735" s="564"/>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8"/>
      <c r="AQ735" s="578"/>
      <c r="AR735" s="578"/>
      <c r="AS735" s="578"/>
      <c r="AT735" s="578"/>
      <c r="AU735" s="579"/>
      <c r="AV735" s="567"/>
      <c r="AW735" s="567"/>
      <c r="AX735" s="218"/>
    </row>
    <row r="736" spans="1:50" ht="24" customHeight="1" hidden="1">
      <c r="A736" s="98"/>
      <c r="B736" s="98"/>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8"/>
      <c r="AQ736" s="578"/>
      <c r="AR736" s="578"/>
      <c r="AS736" s="578"/>
      <c r="AT736" s="578"/>
      <c r="AU736" s="579"/>
      <c r="AV736" s="567"/>
      <c r="AW736" s="567"/>
      <c r="AX736" s="218"/>
    </row>
    <row r="737" spans="1:50" ht="24" customHeight="1" hidden="1">
      <c r="A737" s="98"/>
      <c r="B737" s="98"/>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8"/>
      <c r="AQ737" s="578"/>
      <c r="AR737" s="578"/>
      <c r="AS737" s="578"/>
      <c r="AT737" s="578"/>
      <c r="AU737" s="579"/>
      <c r="AV737" s="567"/>
      <c r="AW737" s="567"/>
      <c r="AX737" s="218"/>
    </row>
    <row r="738" spans="1:50" ht="24" customHeight="1" hidden="1">
      <c r="A738" s="98"/>
      <c r="B738" s="98"/>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8"/>
      <c r="AQ738" s="578"/>
      <c r="AR738" s="578"/>
      <c r="AS738" s="578"/>
      <c r="AT738" s="578"/>
      <c r="AU738" s="579"/>
      <c r="AV738" s="567"/>
      <c r="AW738" s="567"/>
      <c r="AX738" s="218"/>
    </row>
    <row r="739" spans="1:50" ht="24" customHeight="1" hidden="1">
      <c r="A739" s="98"/>
      <c r="B739" s="98"/>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8"/>
      <c r="AQ739" s="578"/>
      <c r="AR739" s="578"/>
      <c r="AS739" s="578"/>
      <c r="AT739" s="578"/>
      <c r="AU739" s="579"/>
      <c r="AV739" s="567"/>
      <c r="AW739" s="567"/>
      <c r="AX739" s="218"/>
    </row>
    <row r="740" spans="1:50" ht="24" customHeight="1" hidden="1">
      <c r="A740" s="98"/>
      <c r="B740" s="98"/>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8"/>
      <c r="AQ740" s="578"/>
      <c r="AR740" s="578"/>
      <c r="AS740" s="578"/>
      <c r="AT740" s="578"/>
      <c r="AU740" s="579"/>
      <c r="AV740" s="567"/>
      <c r="AW740" s="567"/>
      <c r="AX740" s="218"/>
    </row>
    <row r="741" spans="1:50" ht="24" customHeight="1" hidden="1">
      <c r="A741" s="98"/>
      <c r="B741" s="98"/>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8"/>
      <c r="AQ741" s="578"/>
      <c r="AR741" s="578"/>
      <c r="AS741" s="578"/>
      <c r="AT741" s="578"/>
      <c r="AU741" s="579"/>
      <c r="AV741" s="567"/>
      <c r="AW741" s="567"/>
      <c r="AX741" s="218"/>
    </row>
    <row r="742" spans="1:50" ht="24" customHeight="1" hidden="1">
      <c r="A742" s="98"/>
      <c r="B742" s="98"/>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8"/>
      <c r="AQ742" s="578"/>
      <c r="AR742" s="578"/>
      <c r="AS742" s="578"/>
      <c r="AT742" s="578"/>
      <c r="AU742" s="579"/>
      <c r="AV742" s="567"/>
      <c r="AW742" s="567"/>
      <c r="AX742" s="218"/>
    </row>
    <row r="743" spans="1:50" ht="24" customHeight="1" hidden="1">
      <c r="A743" s="98"/>
      <c r="B743" s="98"/>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8"/>
      <c r="AQ743" s="578"/>
      <c r="AR743" s="578"/>
      <c r="AS743" s="578"/>
      <c r="AT743" s="578"/>
      <c r="AU743" s="579"/>
      <c r="AV743" s="567"/>
      <c r="AW743" s="567"/>
      <c r="AX743" s="218"/>
    </row>
    <row r="744" spans="1:50" ht="24" customHeight="1" hidden="1">
      <c r="A744" s="98"/>
      <c r="B744" s="98"/>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8"/>
      <c r="AQ744" s="578"/>
      <c r="AR744" s="578"/>
      <c r="AS744" s="578"/>
      <c r="AT744" s="578"/>
      <c r="AU744" s="579"/>
      <c r="AV744" s="567"/>
      <c r="AW744" s="567"/>
      <c r="AX744" s="218"/>
    </row>
    <row r="745" spans="1:50" ht="24" customHeight="1" hidden="1">
      <c r="A745" s="98"/>
      <c r="B745" s="98"/>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8"/>
      <c r="AQ745" s="578"/>
      <c r="AR745" s="578"/>
      <c r="AS745" s="578"/>
      <c r="AT745" s="578"/>
      <c r="AU745" s="579"/>
      <c r="AV745" s="567"/>
      <c r="AW745" s="567"/>
      <c r="AX745" s="218"/>
    </row>
    <row r="746" spans="1:50" ht="24" customHeight="1" hidden="1">
      <c r="A746" s="98"/>
      <c r="B746" s="98"/>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8"/>
      <c r="AQ746" s="578"/>
      <c r="AR746" s="578"/>
      <c r="AS746" s="578"/>
      <c r="AT746" s="578"/>
      <c r="AU746" s="579"/>
      <c r="AV746" s="567"/>
      <c r="AW746" s="567"/>
      <c r="AX746" s="218"/>
    </row>
    <row r="747" spans="1:54" s="22" customFormat="1" ht="19.5" customHeight="1" hidden="1">
      <c r="A747" s="580"/>
      <c r="B747" s="580"/>
      <c r="C747" s="556"/>
      <c r="D747" s="556"/>
      <c r="E747" s="556"/>
      <c r="F747" s="556"/>
      <c r="G747" s="556"/>
      <c r="H747" s="556"/>
      <c r="I747" s="556"/>
      <c r="J747" s="556"/>
      <c r="K747" s="556"/>
      <c r="L747" s="556"/>
      <c r="M747" s="581"/>
      <c r="N747" s="556"/>
      <c r="O747" s="556"/>
      <c r="P747" s="556"/>
      <c r="Q747" s="556"/>
      <c r="R747" s="556"/>
      <c r="S747" s="556"/>
      <c r="T747" s="556"/>
      <c r="U747" s="556"/>
      <c r="V747" s="556"/>
      <c r="W747" s="556"/>
      <c r="X747" s="556"/>
      <c r="Y747" s="556"/>
      <c r="Z747" s="556"/>
      <c r="AA747" s="556"/>
      <c r="AB747" s="556"/>
      <c r="AC747" s="556"/>
      <c r="AD747" s="556"/>
      <c r="AE747" s="556"/>
      <c r="AF747" s="556"/>
      <c r="AG747" s="556"/>
      <c r="AH747" s="556"/>
      <c r="AI747" s="556"/>
      <c r="AJ747" s="556"/>
      <c r="AK747" s="581"/>
      <c r="AL747" s="556"/>
      <c r="AM747" s="556"/>
      <c r="AN747" s="556"/>
      <c r="AO747" s="556"/>
      <c r="AP747" s="556"/>
      <c r="AQ747" s="556"/>
      <c r="AR747" s="556"/>
      <c r="AS747" s="556"/>
      <c r="AT747" s="556"/>
      <c r="AU747" s="582"/>
      <c r="AV747" s="583"/>
      <c r="AW747" s="583"/>
      <c r="AX747" s="584"/>
      <c r="AY747" s="585"/>
      <c r="AZ747" s="585"/>
      <c r="BA747" s="585"/>
      <c r="BB747" s="585"/>
    </row>
    <row r="748" spans="1:54" s="22" customFormat="1" ht="27" customHeight="1" hidden="1">
      <c r="A748" s="580"/>
      <c r="B748" s="580"/>
      <c r="C748" s="556"/>
      <c r="D748" s="556"/>
      <c r="E748" s="556"/>
      <c r="F748" s="556"/>
      <c r="G748" s="556"/>
      <c r="H748" s="556"/>
      <c r="I748" s="556"/>
      <c r="J748" s="556"/>
      <c r="K748" s="556"/>
      <c r="L748" s="556"/>
      <c r="M748" s="581"/>
      <c r="N748" s="556"/>
      <c r="O748" s="556"/>
      <c r="P748" s="556"/>
      <c r="Q748" s="556"/>
      <c r="R748" s="556"/>
      <c r="S748" s="556"/>
      <c r="T748" s="556"/>
      <c r="U748" s="556"/>
      <c r="V748" s="556"/>
      <c r="W748" s="556"/>
      <c r="X748" s="556"/>
      <c r="Y748" s="556"/>
      <c r="Z748" s="556"/>
      <c r="AA748" s="556"/>
      <c r="AB748" s="556"/>
      <c r="AC748" s="556"/>
      <c r="AD748" s="556"/>
      <c r="AE748" s="556"/>
      <c r="AF748" s="556"/>
      <c r="AG748" s="556"/>
      <c r="AH748" s="556"/>
      <c r="AI748" s="556"/>
      <c r="AJ748" s="556"/>
      <c r="AK748" s="581"/>
      <c r="AL748" s="556"/>
      <c r="AM748" s="556"/>
      <c r="AN748" s="556"/>
      <c r="AO748" s="556"/>
      <c r="AP748" s="556"/>
      <c r="AQ748" s="556"/>
      <c r="AR748" s="556"/>
      <c r="AS748" s="556"/>
      <c r="AT748" s="556"/>
      <c r="AU748" s="582"/>
      <c r="AV748" s="583"/>
      <c r="AW748" s="583"/>
      <c r="AX748" s="584"/>
      <c r="AY748" s="585"/>
      <c r="AZ748" s="585"/>
      <c r="BA748" s="585"/>
      <c r="BB748" s="585"/>
    </row>
    <row r="749" spans="1:50" ht="24" customHeight="1" hidden="1">
      <c r="A749" s="98"/>
      <c r="B749" s="98"/>
      <c r="C749" s="564"/>
      <c r="D749" s="576"/>
      <c r="E749" s="576"/>
      <c r="F749" s="576"/>
      <c r="G749" s="576"/>
      <c r="H749" s="576"/>
      <c r="I749" s="576"/>
      <c r="J749" s="576"/>
      <c r="K749" s="576"/>
      <c r="L749" s="576"/>
      <c r="M749" s="564"/>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8"/>
      <c r="AQ749" s="578"/>
      <c r="AR749" s="578"/>
      <c r="AS749" s="578"/>
      <c r="AT749" s="578"/>
      <c r="AU749" s="579"/>
      <c r="AV749" s="567"/>
      <c r="AW749" s="567"/>
      <c r="AX749" s="218"/>
    </row>
    <row r="750" spans="1:50" ht="24" customHeight="1" hidden="1">
      <c r="A750" s="98"/>
      <c r="B750" s="98"/>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8"/>
      <c r="AQ750" s="578"/>
      <c r="AR750" s="578"/>
      <c r="AS750" s="578"/>
      <c r="AT750" s="578"/>
      <c r="AU750" s="579"/>
      <c r="AV750" s="567"/>
      <c r="AW750" s="567"/>
      <c r="AX750" s="218"/>
    </row>
    <row r="751" spans="1:50" ht="24" customHeight="1" hidden="1">
      <c r="A751" s="98"/>
      <c r="B751" s="98"/>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8"/>
      <c r="AQ751" s="578"/>
      <c r="AR751" s="578"/>
      <c r="AS751" s="578"/>
      <c r="AT751" s="578"/>
      <c r="AU751" s="579"/>
      <c r="AV751" s="567"/>
      <c r="AW751" s="567"/>
      <c r="AX751" s="218"/>
    </row>
    <row r="752" spans="1:50" ht="24" customHeight="1" hidden="1">
      <c r="A752" s="98"/>
      <c r="B752" s="98"/>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8"/>
      <c r="AQ752" s="578"/>
      <c r="AR752" s="578"/>
      <c r="AS752" s="578"/>
      <c r="AT752" s="578"/>
      <c r="AU752" s="579"/>
      <c r="AV752" s="567"/>
      <c r="AW752" s="567"/>
      <c r="AX752" s="218"/>
    </row>
    <row r="753" spans="1:50" ht="24" customHeight="1" hidden="1">
      <c r="A753" s="98"/>
      <c r="B753" s="98"/>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8"/>
      <c r="AQ753" s="578"/>
      <c r="AR753" s="578"/>
      <c r="AS753" s="578"/>
      <c r="AT753" s="578"/>
      <c r="AU753" s="579"/>
      <c r="AV753" s="567"/>
      <c r="AW753" s="567"/>
      <c r="AX753" s="218"/>
    </row>
    <row r="754" spans="1:50" ht="24" customHeight="1" hidden="1">
      <c r="A754" s="98"/>
      <c r="B754" s="98"/>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8"/>
      <c r="AQ754" s="578"/>
      <c r="AR754" s="578"/>
      <c r="AS754" s="578"/>
      <c r="AT754" s="578"/>
      <c r="AU754" s="579"/>
      <c r="AV754" s="567"/>
      <c r="AW754" s="567"/>
      <c r="AX754" s="218"/>
    </row>
    <row r="755" spans="1:50" ht="24" customHeight="1" hidden="1">
      <c r="A755" s="98"/>
      <c r="B755" s="98"/>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8"/>
      <c r="AQ755" s="578"/>
      <c r="AR755" s="578"/>
      <c r="AS755" s="578"/>
      <c r="AT755" s="578"/>
      <c r="AU755" s="579"/>
      <c r="AV755" s="567"/>
      <c r="AW755" s="567"/>
      <c r="AX755" s="218"/>
    </row>
    <row r="756" spans="1:50" ht="24" customHeight="1" hidden="1">
      <c r="A756" s="98"/>
      <c r="B756" s="98"/>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8"/>
      <c r="AQ756" s="578"/>
      <c r="AR756" s="578"/>
      <c r="AS756" s="578"/>
      <c r="AT756" s="578"/>
      <c r="AU756" s="579"/>
      <c r="AV756" s="567"/>
      <c r="AW756" s="567"/>
      <c r="AX756" s="218"/>
    </row>
    <row r="757" spans="1:50" ht="24" customHeight="1" hidden="1">
      <c r="A757" s="98"/>
      <c r="B757" s="98"/>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8"/>
      <c r="AQ757" s="578"/>
      <c r="AR757" s="578"/>
      <c r="AS757" s="578"/>
      <c r="AT757" s="578"/>
      <c r="AU757" s="579"/>
      <c r="AV757" s="567"/>
      <c r="AW757" s="567"/>
      <c r="AX757" s="218"/>
    </row>
    <row r="758" spans="1:50" ht="24" customHeight="1" hidden="1">
      <c r="A758" s="98"/>
      <c r="B758" s="98"/>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8"/>
      <c r="AQ758" s="578"/>
      <c r="AR758" s="578"/>
      <c r="AS758" s="578"/>
      <c r="AT758" s="578"/>
      <c r="AU758" s="579"/>
      <c r="AV758" s="567"/>
      <c r="AW758" s="567"/>
      <c r="AX758" s="218"/>
    </row>
    <row r="759" spans="1:50" ht="24" customHeight="1" hidden="1">
      <c r="A759" s="98"/>
      <c r="B759" s="98"/>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8"/>
      <c r="AQ759" s="578"/>
      <c r="AR759" s="578"/>
      <c r="AS759" s="578"/>
      <c r="AT759" s="578"/>
      <c r="AU759" s="579"/>
      <c r="AV759" s="567"/>
      <c r="AW759" s="567"/>
      <c r="AX759" s="218"/>
    </row>
    <row r="760" spans="1:50" ht="24" customHeight="1" hidden="1">
      <c r="A760" s="98"/>
      <c r="B760" s="98"/>
      <c r="C760" s="576"/>
      <c r="D760" s="576"/>
      <c r="E760" s="576"/>
      <c r="F760" s="576"/>
      <c r="G760" s="576"/>
      <c r="H760" s="576"/>
      <c r="I760" s="576"/>
      <c r="J760" s="576"/>
      <c r="K760" s="576"/>
      <c r="L760" s="576"/>
      <c r="M760" s="576"/>
      <c r="N760" s="576"/>
      <c r="O760" s="576"/>
      <c r="P760" s="576"/>
      <c r="Q760" s="576"/>
      <c r="R760" s="576"/>
      <c r="S760" s="576"/>
      <c r="T760" s="576"/>
      <c r="U760" s="576"/>
      <c r="V760" s="576"/>
      <c r="W760" s="576"/>
      <c r="X760" s="576"/>
      <c r="Y760" s="576"/>
      <c r="Z760" s="576"/>
      <c r="AA760" s="576"/>
      <c r="AB760" s="576"/>
      <c r="AC760" s="576"/>
      <c r="AD760" s="576"/>
      <c r="AE760" s="576"/>
      <c r="AF760" s="576"/>
      <c r="AG760" s="576"/>
      <c r="AH760" s="576"/>
      <c r="AI760" s="576"/>
      <c r="AJ760" s="576"/>
      <c r="AK760" s="577"/>
      <c r="AL760" s="578"/>
      <c r="AM760" s="578"/>
      <c r="AN760" s="578"/>
      <c r="AO760" s="578"/>
      <c r="AP760" s="578"/>
      <c r="AQ760" s="578"/>
      <c r="AR760" s="578"/>
      <c r="AS760" s="578"/>
      <c r="AT760" s="578"/>
      <c r="AU760" s="579"/>
      <c r="AV760" s="567"/>
      <c r="AW760" s="567"/>
      <c r="AX760" s="218"/>
    </row>
    <row r="761" spans="1:54" s="22" customFormat="1" ht="27" customHeight="1" hidden="1">
      <c r="A761" s="580"/>
      <c r="B761" s="580"/>
      <c r="C761" s="556"/>
      <c r="D761" s="556"/>
      <c r="E761" s="556"/>
      <c r="F761" s="556"/>
      <c r="G761" s="556"/>
      <c r="H761" s="556"/>
      <c r="I761" s="556"/>
      <c r="J761" s="556"/>
      <c r="K761" s="556"/>
      <c r="L761" s="556"/>
      <c r="M761" s="581"/>
      <c r="N761" s="556"/>
      <c r="O761" s="556"/>
      <c r="P761" s="556"/>
      <c r="Q761" s="556"/>
      <c r="R761" s="556"/>
      <c r="S761" s="556"/>
      <c r="T761" s="556"/>
      <c r="U761" s="556"/>
      <c r="V761" s="556"/>
      <c r="W761" s="556"/>
      <c r="X761" s="556"/>
      <c r="Y761" s="556"/>
      <c r="Z761" s="556"/>
      <c r="AA761" s="556"/>
      <c r="AB761" s="556"/>
      <c r="AC761" s="556"/>
      <c r="AD761" s="556"/>
      <c r="AE761" s="556"/>
      <c r="AF761" s="556"/>
      <c r="AG761" s="556"/>
      <c r="AH761" s="556"/>
      <c r="AI761" s="556"/>
      <c r="AJ761" s="556"/>
      <c r="AK761" s="581"/>
      <c r="AL761" s="556"/>
      <c r="AM761" s="556"/>
      <c r="AN761" s="556"/>
      <c r="AO761" s="556"/>
      <c r="AP761" s="556"/>
      <c r="AQ761" s="556"/>
      <c r="AR761" s="556"/>
      <c r="AS761" s="556"/>
      <c r="AT761" s="556"/>
      <c r="AU761" s="582"/>
      <c r="AV761" s="583"/>
      <c r="AW761" s="583"/>
      <c r="AX761" s="584"/>
      <c r="AY761" s="585"/>
      <c r="AZ761" s="585"/>
      <c r="BA761" s="585"/>
      <c r="BB761" s="585"/>
    </row>
    <row r="762" spans="1:54" s="22" customFormat="1" ht="23.25" customHeight="1" hidden="1">
      <c r="A762" s="580"/>
      <c r="B762" s="580"/>
      <c r="C762" s="556"/>
      <c r="D762" s="556"/>
      <c r="E762" s="556"/>
      <c r="F762" s="556"/>
      <c r="G762" s="556"/>
      <c r="H762" s="556"/>
      <c r="I762" s="556"/>
      <c r="J762" s="556"/>
      <c r="K762" s="556"/>
      <c r="L762" s="556"/>
      <c r="M762" s="581"/>
      <c r="N762" s="556"/>
      <c r="O762" s="556"/>
      <c r="P762" s="556"/>
      <c r="Q762" s="556"/>
      <c r="R762" s="556"/>
      <c r="S762" s="556"/>
      <c r="T762" s="556"/>
      <c r="U762" s="556"/>
      <c r="V762" s="556"/>
      <c r="W762" s="556"/>
      <c r="X762" s="556"/>
      <c r="Y762" s="556"/>
      <c r="Z762" s="556"/>
      <c r="AA762" s="556"/>
      <c r="AB762" s="556"/>
      <c r="AC762" s="556"/>
      <c r="AD762" s="556"/>
      <c r="AE762" s="556"/>
      <c r="AF762" s="556"/>
      <c r="AG762" s="556"/>
      <c r="AH762" s="556"/>
      <c r="AI762" s="556"/>
      <c r="AJ762" s="556"/>
      <c r="AK762" s="581"/>
      <c r="AL762" s="556"/>
      <c r="AM762" s="556"/>
      <c r="AN762" s="556"/>
      <c r="AO762" s="556"/>
      <c r="AP762" s="556"/>
      <c r="AQ762" s="556"/>
      <c r="AR762" s="556"/>
      <c r="AS762" s="556"/>
      <c r="AT762" s="556"/>
      <c r="AU762" s="582"/>
      <c r="AV762" s="583"/>
      <c r="AW762" s="583"/>
      <c r="AX762" s="584"/>
      <c r="AY762" s="585"/>
      <c r="AZ762" s="585"/>
      <c r="BA762" s="585"/>
      <c r="BB762" s="585"/>
    </row>
    <row r="763" ht="12" customHeight="1"/>
    <row r="764" spans="1:50" ht="13.5">
      <c r="A764" s="17"/>
      <c r="B764" s="22" t="s">
        <v>231</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row>
    <row r="765" spans="1:50" ht="30" customHeight="1">
      <c r="A765" s="98"/>
      <c r="B765" s="98"/>
      <c r="C765" s="96" t="s">
        <v>36</v>
      </c>
      <c r="D765" s="96"/>
      <c r="E765" s="96"/>
      <c r="F765" s="96"/>
      <c r="G765" s="96"/>
      <c r="H765" s="96"/>
      <c r="I765" s="96"/>
      <c r="J765" s="96"/>
      <c r="K765" s="96"/>
      <c r="L765" s="96"/>
      <c r="M765" s="96" t="s">
        <v>37</v>
      </c>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7" t="s">
        <v>38</v>
      </c>
      <c r="AL765" s="96"/>
      <c r="AM765" s="96"/>
      <c r="AN765" s="96"/>
      <c r="AO765" s="96"/>
      <c r="AP765" s="96"/>
      <c r="AQ765" s="96" t="s">
        <v>27</v>
      </c>
      <c r="AR765" s="96"/>
      <c r="AS765" s="96"/>
      <c r="AT765" s="96"/>
      <c r="AU765" s="61" t="s">
        <v>28</v>
      </c>
      <c r="AV765" s="56"/>
      <c r="AW765" s="56"/>
      <c r="AX765" s="218"/>
    </row>
    <row r="766" spans="1:50" ht="24" customHeight="1">
      <c r="A766" s="98">
        <v>1</v>
      </c>
      <c r="B766" s="98">
        <v>1</v>
      </c>
      <c r="C766" s="94" t="s">
        <v>127</v>
      </c>
      <c r="D766" s="95" t="s">
        <v>139</v>
      </c>
      <c r="E766" s="95" t="s">
        <v>139</v>
      </c>
      <c r="F766" s="95" t="s">
        <v>139</v>
      </c>
      <c r="G766" s="95" t="s">
        <v>139</v>
      </c>
      <c r="H766" s="95" t="s">
        <v>139</v>
      </c>
      <c r="I766" s="95" t="s">
        <v>139</v>
      </c>
      <c r="J766" s="95" t="s">
        <v>139</v>
      </c>
      <c r="K766" s="95" t="s">
        <v>139</v>
      </c>
      <c r="L766" s="95" t="s">
        <v>139</v>
      </c>
      <c r="M766" s="94" t="s">
        <v>188</v>
      </c>
      <c r="N766" s="95" t="s">
        <v>140</v>
      </c>
      <c r="O766" s="95" t="s">
        <v>140</v>
      </c>
      <c r="P766" s="95" t="s">
        <v>140</v>
      </c>
      <c r="Q766" s="95" t="s">
        <v>140</v>
      </c>
      <c r="R766" s="95" t="s">
        <v>140</v>
      </c>
      <c r="S766" s="95" t="s">
        <v>140</v>
      </c>
      <c r="T766" s="95" t="s">
        <v>140</v>
      </c>
      <c r="U766" s="95" t="s">
        <v>140</v>
      </c>
      <c r="V766" s="95" t="s">
        <v>140</v>
      </c>
      <c r="W766" s="95" t="s">
        <v>140</v>
      </c>
      <c r="X766" s="95" t="s">
        <v>140</v>
      </c>
      <c r="Y766" s="95" t="s">
        <v>140</v>
      </c>
      <c r="Z766" s="95" t="s">
        <v>140</v>
      </c>
      <c r="AA766" s="95" t="s">
        <v>140</v>
      </c>
      <c r="AB766" s="95" t="s">
        <v>140</v>
      </c>
      <c r="AC766" s="95" t="s">
        <v>140</v>
      </c>
      <c r="AD766" s="95" t="s">
        <v>140</v>
      </c>
      <c r="AE766" s="95" t="s">
        <v>140</v>
      </c>
      <c r="AF766" s="95" t="s">
        <v>140</v>
      </c>
      <c r="AG766" s="95" t="s">
        <v>140</v>
      </c>
      <c r="AH766" s="95" t="s">
        <v>140</v>
      </c>
      <c r="AI766" s="95" t="s">
        <v>140</v>
      </c>
      <c r="AJ766" s="95" t="s">
        <v>140</v>
      </c>
      <c r="AK766" s="568">
        <v>0.1</v>
      </c>
      <c r="AL766" s="569"/>
      <c r="AM766" s="569"/>
      <c r="AN766" s="569"/>
      <c r="AO766" s="569"/>
      <c r="AP766" s="569"/>
      <c r="AQ766" s="74" t="s">
        <v>121</v>
      </c>
      <c r="AR766" s="75"/>
      <c r="AS766" s="75"/>
      <c r="AT766" s="75"/>
      <c r="AU766" s="106" t="s">
        <v>104</v>
      </c>
      <c r="AV766" s="107"/>
      <c r="AW766" s="107"/>
      <c r="AX766" s="108"/>
    </row>
    <row r="767" spans="1:50" ht="24" customHeight="1" hidden="1">
      <c r="A767" s="98"/>
      <c r="B767" s="98"/>
      <c r="C767" s="564"/>
      <c r="D767" s="576"/>
      <c r="E767" s="576"/>
      <c r="F767" s="576"/>
      <c r="G767" s="576"/>
      <c r="H767" s="576"/>
      <c r="I767" s="576"/>
      <c r="J767" s="576"/>
      <c r="K767" s="576"/>
      <c r="L767" s="576"/>
      <c r="M767" s="564"/>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8"/>
      <c r="AQ767" s="578"/>
      <c r="AR767" s="578"/>
      <c r="AS767" s="578"/>
      <c r="AT767" s="578"/>
      <c r="AU767" s="579"/>
      <c r="AV767" s="567"/>
      <c r="AW767" s="567"/>
      <c r="AX767" s="218"/>
    </row>
    <row r="768" spans="1:50" ht="23.25" customHeight="1" hidden="1">
      <c r="A768" s="98"/>
      <c r="B768" s="98"/>
      <c r="C768" s="564"/>
      <c r="D768" s="576"/>
      <c r="E768" s="576"/>
      <c r="F768" s="576"/>
      <c r="G768" s="576"/>
      <c r="H768" s="576"/>
      <c r="I768" s="576"/>
      <c r="J768" s="576"/>
      <c r="K768" s="576"/>
      <c r="L768" s="576"/>
      <c r="M768" s="564"/>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8"/>
      <c r="AQ768" s="578"/>
      <c r="AR768" s="578"/>
      <c r="AS768" s="578"/>
      <c r="AT768" s="578"/>
      <c r="AU768" s="579"/>
      <c r="AV768" s="567"/>
      <c r="AW768" s="567"/>
      <c r="AX768" s="218"/>
    </row>
    <row r="769" spans="1:50" ht="24" customHeight="1" hidden="1">
      <c r="A769" s="98"/>
      <c r="B769" s="98"/>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8"/>
      <c r="AQ769" s="578"/>
      <c r="AR769" s="578"/>
      <c r="AS769" s="578"/>
      <c r="AT769" s="578"/>
      <c r="AU769" s="579"/>
      <c r="AV769" s="567"/>
      <c r="AW769" s="567"/>
      <c r="AX769" s="218"/>
    </row>
    <row r="770" spans="1:50" ht="24" customHeight="1" hidden="1">
      <c r="A770" s="98"/>
      <c r="B770" s="98"/>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8"/>
      <c r="AQ770" s="578"/>
      <c r="AR770" s="578"/>
      <c r="AS770" s="578"/>
      <c r="AT770" s="578"/>
      <c r="AU770" s="579"/>
      <c r="AV770" s="567"/>
      <c r="AW770" s="567"/>
      <c r="AX770" s="218"/>
    </row>
    <row r="771" spans="1:50" ht="24" customHeight="1" hidden="1">
      <c r="A771" s="98"/>
      <c r="B771" s="98"/>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8"/>
      <c r="AQ771" s="578"/>
      <c r="AR771" s="578"/>
      <c r="AS771" s="578"/>
      <c r="AT771" s="578"/>
      <c r="AU771" s="579"/>
      <c r="AV771" s="567"/>
      <c r="AW771" s="567"/>
      <c r="AX771" s="218"/>
    </row>
    <row r="772" spans="1:50" ht="24" customHeight="1" hidden="1">
      <c r="A772" s="98"/>
      <c r="B772" s="98"/>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8"/>
      <c r="AQ772" s="578"/>
      <c r="AR772" s="578"/>
      <c r="AS772" s="578"/>
      <c r="AT772" s="578"/>
      <c r="AU772" s="579"/>
      <c r="AV772" s="567"/>
      <c r="AW772" s="567"/>
      <c r="AX772" s="218"/>
    </row>
    <row r="773" spans="1:50" ht="24" customHeight="1" hidden="1">
      <c r="A773" s="98"/>
      <c r="B773" s="98"/>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8"/>
      <c r="AQ773" s="578"/>
      <c r="AR773" s="578"/>
      <c r="AS773" s="578"/>
      <c r="AT773" s="578"/>
      <c r="AU773" s="579"/>
      <c r="AV773" s="567"/>
      <c r="AW773" s="567"/>
      <c r="AX773" s="218"/>
    </row>
    <row r="774" spans="1:50" ht="24" customHeight="1" hidden="1">
      <c r="A774" s="98"/>
      <c r="B774" s="98"/>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8"/>
      <c r="AQ774" s="578"/>
      <c r="AR774" s="578"/>
      <c r="AS774" s="578"/>
      <c r="AT774" s="578"/>
      <c r="AU774" s="579"/>
      <c r="AV774" s="567"/>
      <c r="AW774" s="567"/>
      <c r="AX774" s="218"/>
    </row>
    <row r="775" spans="1:50" ht="24" customHeight="1" hidden="1">
      <c r="A775" s="98"/>
      <c r="B775" s="98"/>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8"/>
      <c r="AQ775" s="578"/>
      <c r="AR775" s="578"/>
      <c r="AS775" s="578"/>
      <c r="AT775" s="578"/>
      <c r="AU775" s="579"/>
      <c r="AV775" s="567"/>
      <c r="AW775" s="567"/>
      <c r="AX775" s="218"/>
    </row>
    <row r="776" spans="1:50" ht="24" customHeight="1" hidden="1">
      <c r="A776" s="98"/>
      <c r="B776" s="98"/>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8"/>
      <c r="AQ776" s="578"/>
      <c r="AR776" s="578"/>
      <c r="AS776" s="578"/>
      <c r="AT776" s="578"/>
      <c r="AU776" s="579"/>
      <c r="AV776" s="567"/>
      <c r="AW776" s="567"/>
      <c r="AX776" s="218"/>
    </row>
    <row r="777" spans="1:50" ht="24" customHeight="1" hidden="1">
      <c r="A777" s="98"/>
      <c r="B777" s="98"/>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8"/>
      <c r="AQ777" s="578"/>
      <c r="AR777" s="578"/>
      <c r="AS777" s="578"/>
      <c r="AT777" s="578"/>
      <c r="AU777" s="579"/>
      <c r="AV777" s="567"/>
      <c r="AW777" s="567"/>
      <c r="AX777" s="218"/>
    </row>
    <row r="778" spans="1:50" ht="24" customHeight="1" hidden="1">
      <c r="A778" s="98"/>
      <c r="B778" s="98"/>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8"/>
      <c r="AQ778" s="578"/>
      <c r="AR778" s="578"/>
      <c r="AS778" s="578"/>
      <c r="AT778" s="578"/>
      <c r="AU778" s="579"/>
      <c r="AV778" s="567"/>
      <c r="AW778" s="567"/>
      <c r="AX778" s="218"/>
    </row>
    <row r="779" spans="1:50" ht="24" customHeight="1" hidden="1">
      <c r="A779" s="98"/>
      <c r="B779" s="98"/>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8"/>
      <c r="AQ779" s="578"/>
      <c r="AR779" s="578"/>
      <c r="AS779" s="578"/>
      <c r="AT779" s="578"/>
      <c r="AU779" s="579"/>
      <c r="AV779" s="567"/>
      <c r="AW779" s="567"/>
      <c r="AX779" s="218"/>
    </row>
    <row r="780" spans="1:54" s="22" customFormat="1" ht="19.5" customHeight="1" hidden="1">
      <c r="A780" s="580"/>
      <c r="B780" s="580"/>
      <c r="C780" s="556"/>
      <c r="D780" s="556"/>
      <c r="E780" s="556"/>
      <c r="F780" s="556"/>
      <c r="G780" s="556"/>
      <c r="H780" s="556"/>
      <c r="I780" s="556"/>
      <c r="J780" s="556"/>
      <c r="K780" s="556"/>
      <c r="L780" s="556"/>
      <c r="M780" s="581"/>
      <c r="N780" s="556"/>
      <c r="O780" s="556"/>
      <c r="P780" s="556"/>
      <c r="Q780" s="556"/>
      <c r="R780" s="556"/>
      <c r="S780" s="556"/>
      <c r="T780" s="556"/>
      <c r="U780" s="556"/>
      <c r="V780" s="556"/>
      <c r="W780" s="556"/>
      <c r="X780" s="556"/>
      <c r="Y780" s="556"/>
      <c r="Z780" s="556"/>
      <c r="AA780" s="556"/>
      <c r="AB780" s="556"/>
      <c r="AC780" s="556"/>
      <c r="AD780" s="556"/>
      <c r="AE780" s="556"/>
      <c r="AF780" s="556"/>
      <c r="AG780" s="556"/>
      <c r="AH780" s="556"/>
      <c r="AI780" s="556"/>
      <c r="AJ780" s="556"/>
      <c r="AK780" s="581"/>
      <c r="AL780" s="556"/>
      <c r="AM780" s="556"/>
      <c r="AN780" s="556"/>
      <c r="AO780" s="556"/>
      <c r="AP780" s="556"/>
      <c r="AQ780" s="556"/>
      <c r="AR780" s="556"/>
      <c r="AS780" s="556"/>
      <c r="AT780" s="556"/>
      <c r="AU780" s="582"/>
      <c r="AV780" s="583"/>
      <c r="AW780" s="583"/>
      <c r="AX780" s="584"/>
      <c r="AY780" s="585"/>
      <c r="AZ780" s="585"/>
      <c r="BA780" s="585"/>
      <c r="BB780" s="585"/>
    </row>
    <row r="781" spans="1:54" s="22" customFormat="1" ht="27" customHeight="1" hidden="1">
      <c r="A781" s="580"/>
      <c r="B781" s="580"/>
      <c r="C781" s="556"/>
      <c r="D781" s="556"/>
      <c r="E781" s="556"/>
      <c r="F781" s="556"/>
      <c r="G781" s="556"/>
      <c r="H781" s="556"/>
      <c r="I781" s="556"/>
      <c r="J781" s="556"/>
      <c r="K781" s="556"/>
      <c r="L781" s="556"/>
      <c r="M781" s="581"/>
      <c r="N781" s="556"/>
      <c r="O781" s="556"/>
      <c r="P781" s="556"/>
      <c r="Q781" s="556"/>
      <c r="R781" s="556"/>
      <c r="S781" s="556"/>
      <c r="T781" s="556"/>
      <c r="U781" s="556"/>
      <c r="V781" s="556"/>
      <c r="W781" s="556"/>
      <c r="X781" s="556"/>
      <c r="Y781" s="556"/>
      <c r="Z781" s="556"/>
      <c r="AA781" s="556"/>
      <c r="AB781" s="556"/>
      <c r="AC781" s="556"/>
      <c r="AD781" s="556"/>
      <c r="AE781" s="556"/>
      <c r="AF781" s="556"/>
      <c r="AG781" s="556"/>
      <c r="AH781" s="556"/>
      <c r="AI781" s="556"/>
      <c r="AJ781" s="556"/>
      <c r="AK781" s="581"/>
      <c r="AL781" s="556"/>
      <c r="AM781" s="556"/>
      <c r="AN781" s="556"/>
      <c r="AO781" s="556"/>
      <c r="AP781" s="556"/>
      <c r="AQ781" s="556"/>
      <c r="AR781" s="556"/>
      <c r="AS781" s="556"/>
      <c r="AT781" s="556"/>
      <c r="AU781" s="582"/>
      <c r="AV781" s="583"/>
      <c r="AW781" s="583"/>
      <c r="AX781" s="584"/>
      <c r="AY781" s="585"/>
      <c r="AZ781" s="585"/>
      <c r="BA781" s="585"/>
      <c r="BB781" s="585"/>
    </row>
    <row r="782" spans="1:50" ht="24" customHeight="1" hidden="1">
      <c r="A782" s="98"/>
      <c r="B782" s="98"/>
      <c r="C782" s="564"/>
      <c r="D782" s="576"/>
      <c r="E782" s="576"/>
      <c r="F782" s="576"/>
      <c r="G782" s="576"/>
      <c r="H782" s="576"/>
      <c r="I782" s="576"/>
      <c r="J782" s="576"/>
      <c r="K782" s="576"/>
      <c r="L782" s="576"/>
      <c r="M782" s="564"/>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8"/>
      <c r="AQ782" s="578"/>
      <c r="AR782" s="578"/>
      <c r="AS782" s="578"/>
      <c r="AT782" s="578"/>
      <c r="AU782" s="579"/>
      <c r="AV782" s="567"/>
      <c r="AW782" s="567"/>
      <c r="AX782" s="218"/>
    </row>
    <row r="783" spans="1:50" ht="24" customHeight="1" hidden="1">
      <c r="A783" s="98"/>
      <c r="B783" s="98"/>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8"/>
      <c r="AQ783" s="578"/>
      <c r="AR783" s="578"/>
      <c r="AS783" s="578"/>
      <c r="AT783" s="578"/>
      <c r="AU783" s="579"/>
      <c r="AV783" s="567"/>
      <c r="AW783" s="567"/>
      <c r="AX783" s="218"/>
    </row>
    <row r="784" spans="1:50" ht="24" customHeight="1" hidden="1">
      <c r="A784" s="98"/>
      <c r="B784" s="98"/>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8"/>
      <c r="AQ784" s="578"/>
      <c r="AR784" s="578"/>
      <c r="AS784" s="578"/>
      <c r="AT784" s="578"/>
      <c r="AU784" s="579"/>
      <c r="AV784" s="567"/>
      <c r="AW784" s="567"/>
      <c r="AX784" s="218"/>
    </row>
    <row r="785" spans="1:50" ht="24" customHeight="1" hidden="1">
      <c r="A785" s="98"/>
      <c r="B785" s="98"/>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8"/>
      <c r="AQ785" s="578"/>
      <c r="AR785" s="578"/>
      <c r="AS785" s="578"/>
      <c r="AT785" s="578"/>
      <c r="AU785" s="579"/>
      <c r="AV785" s="567"/>
      <c r="AW785" s="567"/>
      <c r="AX785" s="218"/>
    </row>
    <row r="786" spans="1:50" ht="24" customHeight="1" hidden="1">
      <c r="A786" s="98"/>
      <c r="B786" s="98"/>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8"/>
      <c r="AQ786" s="578"/>
      <c r="AR786" s="578"/>
      <c r="AS786" s="578"/>
      <c r="AT786" s="578"/>
      <c r="AU786" s="579"/>
      <c r="AV786" s="567"/>
      <c r="AW786" s="567"/>
      <c r="AX786" s="218"/>
    </row>
    <row r="787" spans="1:50" ht="24" customHeight="1" hidden="1">
      <c r="A787" s="98"/>
      <c r="B787" s="98"/>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8"/>
      <c r="AQ787" s="578"/>
      <c r="AR787" s="578"/>
      <c r="AS787" s="578"/>
      <c r="AT787" s="578"/>
      <c r="AU787" s="579"/>
      <c r="AV787" s="567"/>
      <c r="AW787" s="567"/>
      <c r="AX787" s="218"/>
    </row>
    <row r="788" spans="1:50" ht="24" customHeight="1" hidden="1">
      <c r="A788" s="98"/>
      <c r="B788" s="98"/>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8"/>
      <c r="AQ788" s="578"/>
      <c r="AR788" s="578"/>
      <c r="AS788" s="578"/>
      <c r="AT788" s="578"/>
      <c r="AU788" s="579"/>
      <c r="AV788" s="567"/>
      <c r="AW788" s="567"/>
      <c r="AX788" s="218"/>
    </row>
    <row r="789" spans="1:50" ht="24" customHeight="1" hidden="1">
      <c r="A789" s="98"/>
      <c r="B789" s="98"/>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8"/>
      <c r="AQ789" s="578"/>
      <c r="AR789" s="578"/>
      <c r="AS789" s="578"/>
      <c r="AT789" s="578"/>
      <c r="AU789" s="579"/>
      <c r="AV789" s="567"/>
      <c r="AW789" s="567"/>
      <c r="AX789" s="218"/>
    </row>
    <row r="790" spans="1:50" ht="24" customHeight="1" hidden="1">
      <c r="A790" s="98"/>
      <c r="B790" s="98"/>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8"/>
      <c r="AQ790" s="578"/>
      <c r="AR790" s="578"/>
      <c r="AS790" s="578"/>
      <c r="AT790" s="578"/>
      <c r="AU790" s="579"/>
      <c r="AV790" s="567"/>
      <c r="AW790" s="567"/>
      <c r="AX790" s="218"/>
    </row>
    <row r="791" spans="1:50" ht="24" customHeight="1" hidden="1">
      <c r="A791" s="98"/>
      <c r="B791" s="98"/>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8"/>
      <c r="AQ791" s="578"/>
      <c r="AR791" s="578"/>
      <c r="AS791" s="578"/>
      <c r="AT791" s="578"/>
      <c r="AU791" s="579"/>
      <c r="AV791" s="567"/>
      <c r="AW791" s="567"/>
      <c r="AX791" s="218"/>
    </row>
    <row r="792" spans="1:50" ht="24" customHeight="1" hidden="1">
      <c r="A792" s="98"/>
      <c r="B792" s="98"/>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8"/>
      <c r="AQ792" s="578"/>
      <c r="AR792" s="578"/>
      <c r="AS792" s="578"/>
      <c r="AT792" s="578"/>
      <c r="AU792" s="579"/>
      <c r="AV792" s="567"/>
      <c r="AW792" s="567"/>
      <c r="AX792" s="218"/>
    </row>
    <row r="793" spans="1:50" ht="24" customHeight="1" hidden="1">
      <c r="A793" s="98"/>
      <c r="B793" s="98"/>
      <c r="C793" s="576"/>
      <c r="D793" s="576"/>
      <c r="E793" s="576"/>
      <c r="F793" s="576"/>
      <c r="G793" s="576"/>
      <c r="H793" s="576"/>
      <c r="I793" s="576"/>
      <c r="J793" s="576"/>
      <c r="K793" s="576"/>
      <c r="L793" s="576"/>
      <c r="M793" s="576"/>
      <c r="N793" s="576"/>
      <c r="O793" s="576"/>
      <c r="P793" s="576"/>
      <c r="Q793" s="576"/>
      <c r="R793" s="576"/>
      <c r="S793" s="576"/>
      <c r="T793" s="576"/>
      <c r="U793" s="576"/>
      <c r="V793" s="576"/>
      <c r="W793" s="576"/>
      <c r="X793" s="576"/>
      <c r="Y793" s="576"/>
      <c r="Z793" s="576"/>
      <c r="AA793" s="576"/>
      <c r="AB793" s="576"/>
      <c r="AC793" s="576"/>
      <c r="AD793" s="576"/>
      <c r="AE793" s="576"/>
      <c r="AF793" s="576"/>
      <c r="AG793" s="576"/>
      <c r="AH793" s="576"/>
      <c r="AI793" s="576"/>
      <c r="AJ793" s="576"/>
      <c r="AK793" s="577"/>
      <c r="AL793" s="578"/>
      <c r="AM793" s="578"/>
      <c r="AN793" s="578"/>
      <c r="AO793" s="578"/>
      <c r="AP793" s="578"/>
      <c r="AQ793" s="578"/>
      <c r="AR793" s="578"/>
      <c r="AS793" s="578"/>
      <c r="AT793" s="578"/>
      <c r="AU793" s="579"/>
      <c r="AV793" s="567"/>
      <c r="AW793" s="567"/>
      <c r="AX793" s="218"/>
    </row>
    <row r="794" spans="1:54" s="22" customFormat="1" ht="27" customHeight="1" hidden="1">
      <c r="A794" s="580"/>
      <c r="B794" s="580"/>
      <c r="C794" s="556"/>
      <c r="D794" s="556"/>
      <c r="E794" s="556"/>
      <c r="F794" s="556"/>
      <c r="G794" s="556"/>
      <c r="H794" s="556"/>
      <c r="I794" s="556"/>
      <c r="J794" s="556"/>
      <c r="K794" s="556"/>
      <c r="L794" s="556"/>
      <c r="M794" s="581"/>
      <c r="N794" s="556"/>
      <c r="O794" s="556"/>
      <c r="P794" s="556"/>
      <c r="Q794" s="556"/>
      <c r="R794" s="556"/>
      <c r="S794" s="556"/>
      <c r="T794" s="556"/>
      <c r="U794" s="556"/>
      <c r="V794" s="556"/>
      <c r="W794" s="556"/>
      <c r="X794" s="556"/>
      <c r="Y794" s="556"/>
      <c r="Z794" s="556"/>
      <c r="AA794" s="556"/>
      <c r="AB794" s="556"/>
      <c r="AC794" s="556"/>
      <c r="AD794" s="556"/>
      <c r="AE794" s="556"/>
      <c r="AF794" s="556"/>
      <c r="AG794" s="556"/>
      <c r="AH794" s="556"/>
      <c r="AI794" s="556"/>
      <c r="AJ794" s="556"/>
      <c r="AK794" s="581"/>
      <c r="AL794" s="556"/>
      <c r="AM794" s="556"/>
      <c r="AN794" s="556"/>
      <c r="AO794" s="556"/>
      <c r="AP794" s="556"/>
      <c r="AQ794" s="556"/>
      <c r="AR794" s="556"/>
      <c r="AS794" s="556"/>
      <c r="AT794" s="556"/>
      <c r="AU794" s="582"/>
      <c r="AV794" s="583"/>
      <c r="AW794" s="583"/>
      <c r="AX794" s="584"/>
      <c r="AY794" s="585"/>
      <c r="AZ794" s="585"/>
      <c r="BA794" s="585"/>
      <c r="BB794" s="585"/>
    </row>
    <row r="795" spans="1:54" s="22" customFormat="1" ht="23.25" customHeight="1" hidden="1">
      <c r="A795" s="580"/>
      <c r="B795" s="580"/>
      <c r="C795" s="556"/>
      <c r="D795" s="556"/>
      <c r="E795" s="556"/>
      <c r="F795" s="556"/>
      <c r="G795" s="556"/>
      <c r="H795" s="556"/>
      <c r="I795" s="556"/>
      <c r="J795" s="556"/>
      <c r="K795" s="556"/>
      <c r="L795" s="556"/>
      <c r="M795" s="581"/>
      <c r="N795" s="556"/>
      <c r="O795" s="556"/>
      <c r="P795" s="556"/>
      <c r="Q795" s="556"/>
      <c r="R795" s="556"/>
      <c r="S795" s="556"/>
      <c r="T795" s="556"/>
      <c r="U795" s="556"/>
      <c r="V795" s="556"/>
      <c r="W795" s="556"/>
      <c r="X795" s="556"/>
      <c r="Y795" s="556"/>
      <c r="Z795" s="556"/>
      <c r="AA795" s="556"/>
      <c r="AB795" s="556"/>
      <c r="AC795" s="556"/>
      <c r="AD795" s="556"/>
      <c r="AE795" s="556"/>
      <c r="AF795" s="556"/>
      <c r="AG795" s="556"/>
      <c r="AH795" s="556"/>
      <c r="AI795" s="556"/>
      <c r="AJ795" s="556"/>
      <c r="AK795" s="581"/>
      <c r="AL795" s="556"/>
      <c r="AM795" s="556"/>
      <c r="AN795" s="556"/>
      <c r="AO795" s="556"/>
      <c r="AP795" s="556"/>
      <c r="AQ795" s="556"/>
      <c r="AR795" s="556"/>
      <c r="AS795" s="556"/>
      <c r="AT795" s="556"/>
      <c r="AU795" s="582"/>
      <c r="AV795" s="583"/>
      <c r="AW795" s="583"/>
      <c r="AX795" s="584"/>
      <c r="AY795" s="585"/>
      <c r="AZ795" s="585"/>
      <c r="BA795" s="585"/>
      <c r="BB795" s="585"/>
    </row>
    <row r="797" spans="1:50" ht="13.5">
      <c r="A797" s="17"/>
      <c r="B797" s="22" t="s">
        <v>232</v>
      </c>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row>
    <row r="798" spans="1:50" ht="30" customHeight="1">
      <c r="A798" s="98"/>
      <c r="B798" s="98"/>
      <c r="C798" s="96" t="s">
        <v>122</v>
      </c>
      <c r="D798" s="96"/>
      <c r="E798" s="96"/>
      <c r="F798" s="96"/>
      <c r="G798" s="96"/>
      <c r="H798" s="96"/>
      <c r="I798" s="96"/>
      <c r="J798" s="96"/>
      <c r="K798" s="96"/>
      <c r="L798" s="96"/>
      <c r="M798" s="96" t="s">
        <v>123</v>
      </c>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7" t="s">
        <v>124</v>
      </c>
      <c r="AL798" s="96"/>
      <c r="AM798" s="96"/>
      <c r="AN798" s="96"/>
      <c r="AO798" s="96"/>
      <c r="AP798" s="96"/>
      <c r="AQ798" s="96" t="s">
        <v>27</v>
      </c>
      <c r="AR798" s="96"/>
      <c r="AS798" s="96"/>
      <c r="AT798" s="96"/>
      <c r="AU798" s="61" t="s">
        <v>28</v>
      </c>
      <c r="AV798" s="56"/>
      <c r="AW798" s="56"/>
      <c r="AX798" s="57"/>
    </row>
    <row r="799" spans="1:50" ht="24" customHeight="1">
      <c r="A799" s="98">
        <v>1</v>
      </c>
      <c r="B799" s="98">
        <v>1</v>
      </c>
      <c r="C799" s="95" t="s">
        <v>143</v>
      </c>
      <c r="D799" s="95" t="s">
        <v>143</v>
      </c>
      <c r="E799" s="95" t="s">
        <v>143</v>
      </c>
      <c r="F799" s="95" t="s">
        <v>143</v>
      </c>
      <c r="G799" s="95" t="s">
        <v>143</v>
      </c>
      <c r="H799" s="95" t="s">
        <v>143</v>
      </c>
      <c r="I799" s="95" t="s">
        <v>143</v>
      </c>
      <c r="J799" s="95" t="s">
        <v>143</v>
      </c>
      <c r="K799" s="95" t="s">
        <v>143</v>
      </c>
      <c r="L799" s="95" t="s">
        <v>143</v>
      </c>
      <c r="M799" s="94" t="s">
        <v>186</v>
      </c>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104">
        <v>0.18</v>
      </c>
      <c r="AL799" s="105"/>
      <c r="AM799" s="105"/>
      <c r="AN799" s="105"/>
      <c r="AO799" s="105"/>
      <c r="AP799" s="105"/>
      <c r="AQ799" s="94" t="s">
        <v>121</v>
      </c>
      <c r="AR799" s="95"/>
      <c r="AS799" s="95"/>
      <c r="AT799" s="95"/>
      <c r="AU799" s="106" t="s">
        <v>144</v>
      </c>
      <c r="AV799" s="107"/>
      <c r="AW799" s="107"/>
      <c r="AX799" s="108"/>
    </row>
    <row r="800" spans="1:50" ht="24" customHeight="1">
      <c r="A800" s="98">
        <v>2</v>
      </c>
      <c r="B800" s="98">
        <v>1</v>
      </c>
      <c r="C800" s="95" t="s">
        <v>145</v>
      </c>
      <c r="D800" s="95" t="s">
        <v>145</v>
      </c>
      <c r="E800" s="95" t="s">
        <v>145</v>
      </c>
      <c r="F800" s="95" t="s">
        <v>145</v>
      </c>
      <c r="G800" s="95" t="s">
        <v>145</v>
      </c>
      <c r="H800" s="95" t="s">
        <v>145</v>
      </c>
      <c r="I800" s="95" t="s">
        <v>145</v>
      </c>
      <c r="J800" s="95" t="s">
        <v>145</v>
      </c>
      <c r="K800" s="95" t="s">
        <v>145</v>
      </c>
      <c r="L800" s="95" t="s">
        <v>145</v>
      </c>
      <c r="M800" s="94" t="s">
        <v>189</v>
      </c>
      <c r="N800" s="95" t="s">
        <v>146</v>
      </c>
      <c r="O800" s="95" t="s">
        <v>146</v>
      </c>
      <c r="P800" s="95" t="s">
        <v>146</v>
      </c>
      <c r="Q800" s="95" t="s">
        <v>146</v>
      </c>
      <c r="R800" s="95" t="s">
        <v>146</v>
      </c>
      <c r="S800" s="95" t="s">
        <v>146</v>
      </c>
      <c r="T800" s="95" t="s">
        <v>146</v>
      </c>
      <c r="U800" s="95" t="s">
        <v>146</v>
      </c>
      <c r="V800" s="95" t="s">
        <v>146</v>
      </c>
      <c r="W800" s="95" t="s">
        <v>146</v>
      </c>
      <c r="X800" s="95" t="s">
        <v>146</v>
      </c>
      <c r="Y800" s="95" t="s">
        <v>146</v>
      </c>
      <c r="Z800" s="95" t="s">
        <v>146</v>
      </c>
      <c r="AA800" s="95" t="s">
        <v>146</v>
      </c>
      <c r="AB800" s="95" t="s">
        <v>146</v>
      </c>
      <c r="AC800" s="95" t="s">
        <v>146</v>
      </c>
      <c r="AD800" s="95" t="s">
        <v>146</v>
      </c>
      <c r="AE800" s="95" t="s">
        <v>146</v>
      </c>
      <c r="AF800" s="95" t="s">
        <v>146</v>
      </c>
      <c r="AG800" s="95" t="s">
        <v>146</v>
      </c>
      <c r="AH800" s="95" t="s">
        <v>146</v>
      </c>
      <c r="AI800" s="95" t="s">
        <v>146</v>
      </c>
      <c r="AJ800" s="95" t="s">
        <v>146</v>
      </c>
      <c r="AK800" s="113">
        <v>0.07</v>
      </c>
      <c r="AL800" s="105"/>
      <c r="AM800" s="105"/>
      <c r="AN800" s="105"/>
      <c r="AO800" s="105"/>
      <c r="AP800" s="105"/>
      <c r="AQ800" s="94" t="s">
        <v>121</v>
      </c>
      <c r="AR800" s="95"/>
      <c r="AS800" s="95"/>
      <c r="AT800" s="95"/>
      <c r="AU800" s="106" t="s">
        <v>104</v>
      </c>
      <c r="AV800" s="107"/>
      <c r="AW800" s="107"/>
      <c r="AX800" s="108"/>
    </row>
    <row r="801" spans="1:50" ht="39.75" customHeight="1">
      <c r="A801" s="98">
        <v>3</v>
      </c>
      <c r="B801" s="98">
        <v>1</v>
      </c>
      <c r="C801" s="112" t="s">
        <v>147</v>
      </c>
      <c r="D801" s="100" t="s">
        <v>147</v>
      </c>
      <c r="E801" s="100" t="s">
        <v>147</v>
      </c>
      <c r="F801" s="100" t="s">
        <v>147</v>
      </c>
      <c r="G801" s="100" t="s">
        <v>147</v>
      </c>
      <c r="H801" s="100" t="s">
        <v>147</v>
      </c>
      <c r="I801" s="100" t="s">
        <v>147</v>
      </c>
      <c r="J801" s="100" t="s">
        <v>147</v>
      </c>
      <c r="K801" s="100" t="s">
        <v>147</v>
      </c>
      <c r="L801" s="101" t="s">
        <v>147</v>
      </c>
      <c r="M801" s="94" t="s">
        <v>190</v>
      </c>
      <c r="N801" s="95" t="s">
        <v>148</v>
      </c>
      <c r="O801" s="95" t="s">
        <v>148</v>
      </c>
      <c r="P801" s="95" t="s">
        <v>148</v>
      </c>
      <c r="Q801" s="95" t="s">
        <v>148</v>
      </c>
      <c r="R801" s="95" t="s">
        <v>148</v>
      </c>
      <c r="S801" s="95" t="s">
        <v>148</v>
      </c>
      <c r="T801" s="95" t="s">
        <v>148</v>
      </c>
      <c r="U801" s="95" t="s">
        <v>148</v>
      </c>
      <c r="V801" s="95" t="s">
        <v>148</v>
      </c>
      <c r="W801" s="95" t="s">
        <v>148</v>
      </c>
      <c r="X801" s="95" t="s">
        <v>148</v>
      </c>
      <c r="Y801" s="95" t="s">
        <v>148</v>
      </c>
      <c r="Z801" s="95" t="s">
        <v>148</v>
      </c>
      <c r="AA801" s="95" t="s">
        <v>148</v>
      </c>
      <c r="AB801" s="95" t="s">
        <v>148</v>
      </c>
      <c r="AC801" s="95" t="s">
        <v>148</v>
      </c>
      <c r="AD801" s="95" t="s">
        <v>148</v>
      </c>
      <c r="AE801" s="95" t="s">
        <v>148</v>
      </c>
      <c r="AF801" s="95" t="s">
        <v>148</v>
      </c>
      <c r="AG801" s="95" t="s">
        <v>148</v>
      </c>
      <c r="AH801" s="95" t="s">
        <v>148</v>
      </c>
      <c r="AI801" s="95" t="s">
        <v>148</v>
      </c>
      <c r="AJ801" s="95" t="s">
        <v>148</v>
      </c>
      <c r="AK801" s="104">
        <v>0.03</v>
      </c>
      <c r="AL801" s="105"/>
      <c r="AM801" s="105"/>
      <c r="AN801" s="105"/>
      <c r="AO801" s="105"/>
      <c r="AP801" s="105"/>
      <c r="AQ801" s="94" t="s">
        <v>121</v>
      </c>
      <c r="AR801" s="95"/>
      <c r="AS801" s="95"/>
      <c r="AT801" s="95"/>
      <c r="AU801" s="106" t="s">
        <v>104</v>
      </c>
      <c r="AV801" s="107"/>
      <c r="AW801" s="107"/>
      <c r="AX801" s="108"/>
    </row>
    <row r="802" spans="1:50" ht="24" customHeight="1">
      <c r="A802" s="98">
        <v>4</v>
      </c>
      <c r="B802" s="98">
        <v>1</v>
      </c>
      <c r="C802" s="95" t="s">
        <v>149</v>
      </c>
      <c r="D802" s="95" t="s">
        <v>149</v>
      </c>
      <c r="E802" s="95" t="s">
        <v>149</v>
      </c>
      <c r="F802" s="95" t="s">
        <v>149</v>
      </c>
      <c r="G802" s="95" t="s">
        <v>149</v>
      </c>
      <c r="H802" s="95" t="s">
        <v>149</v>
      </c>
      <c r="I802" s="95" t="s">
        <v>149</v>
      </c>
      <c r="J802" s="95" t="s">
        <v>149</v>
      </c>
      <c r="K802" s="95" t="s">
        <v>149</v>
      </c>
      <c r="L802" s="95" t="s">
        <v>149</v>
      </c>
      <c r="M802" s="94" t="s">
        <v>186</v>
      </c>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104">
        <v>0.01</v>
      </c>
      <c r="AL802" s="105"/>
      <c r="AM802" s="105"/>
      <c r="AN802" s="105"/>
      <c r="AO802" s="105"/>
      <c r="AP802" s="105"/>
      <c r="AQ802" s="94" t="s">
        <v>121</v>
      </c>
      <c r="AR802" s="95"/>
      <c r="AS802" s="95"/>
      <c r="AT802" s="95"/>
      <c r="AU802" s="106" t="s">
        <v>150</v>
      </c>
      <c r="AV802" s="107"/>
      <c r="AW802" s="107"/>
      <c r="AX802" s="108"/>
    </row>
    <row r="803" spans="1:50" ht="24" customHeight="1">
      <c r="A803" s="98">
        <v>5</v>
      </c>
      <c r="B803" s="98">
        <v>1</v>
      </c>
      <c r="C803" s="95" t="s">
        <v>149</v>
      </c>
      <c r="D803" s="95" t="s">
        <v>149</v>
      </c>
      <c r="E803" s="95" t="s">
        <v>149</v>
      </c>
      <c r="F803" s="95" t="s">
        <v>149</v>
      </c>
      <c r="G803" s="95" t="s">
        <v>149</v>
      </c>
      <c r="H803" s="95" t="s">
        <v>149</v>
      </c>
      <c r="I803" s="95" t="s">
        <v>149</v>
      </c>
      <c r="J803" s="95" t="s">
        <v>149</v>
      </c>
      <c r="K803" s="95" t="s">
        <v>149</v>
      </c>
      <c r="L803" s="95" t="s">
        <v>149</v>
      </c>
      <c r="M803" s="94" t="s">
        <v>186</v>
      </c>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104">
        <v>0.01</v>
      </c>
      <c r="AL803" s="105"/>
      <c r="AM803" s="105"/>
      <c r="AN803" s="105"/>
      <c r="AO803" s="105"/>
      <c r="AP803" s="105"/>
      <c r="AQ803" s="94" t="s">
        <v>121</v>
      </c>
      <c r="AR803" s="95"/>
      <c r="AS803" s="95"/>
      <c r="AT803" s="95"/>
      <c r="AU803" s="106" t="s">
        <v>151</v>
      </c>
      <c r="AV803" s="107"/>
      <c r="AW803" s="107"/>
      <c r="AX803" s="108"/>
    </row>
    <row r="804" spans="1:50" ht="24" customHeight="1">
      <c r="A804" s="98">
        <v>6</v>
      </c>
      <c r="B804" s="98">
        <v>1</v>
      </c>
      <c r="C804" s="94" t="s">
        <v>152</v>
      </c>
      <c r="D804" s="95" t="s">
        <v>153</v>
      </c>
      <c r="E804" s="95" t="s">
        <v>153</v>
      </c>
      <c r="F804" s="95" t="s">
        <v>153</v>
      </c>
      <c r="G804" s="95" t="s">
        <v>153</v>
      </c>
      <c r="H804" s="95" t="s">
        <v>153</v>
      </c>
      <c r="I804" s="95" t="s">
        <v>153</v>
      </c>
      <c r="J804" s="95" t="s">
        <v>153</v>
      </c>
      <c r="K804" s="95" t="s">
        <v>153</v>
      </c>
      <c r="L804" s="95" t="s">
        <v>153</v>
      </c>
      <c r="M804" s="94" t="s">
        <v>186</v>
      </c>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104">
        <v>0.01</v>
      </c>
      <c r="AL804" s="105"/>
      <c r="AM804" s="105"/>
      <c r="AN804" s="105"/>
      <c r="AO804" s="105"/>
      <c r="AP804" s="105"/>
      <c r="AQ804" s="94" t="s">
        <v>121</v>
      </c>
      <c r="AR804" s="95"/>
      <c r="AS804" s="95"/>
      <c r="AT804" s="95"/>
      <c r="AU804" s="106" t="s">
        <v>135</v>
      </c>
      <c r="AV804" s="107"/>
      <c r="AW804" s="107"/>
      <c r="AX804" s="108"/>
    </row>
    <row r="805" spans="1:50" ht="24" customHeight="1">
      <c r="A805" s="98">
        <v>7</v>
      </c>
      <c r="B805" s="98">
        <v>1</v>
      </c>
      <c r="C805" s="95" t="s">
        <v>154</v>
      </c>
      <c r="D805" s="95" t="s">
        <v>154</v>
      </c>
      <c r="E805" s="95" t="s">
        <v>154</v>
      </c>
      <c r="F805" s="95" t="s">
        <v>154</v>
      </c>
      <c r="G805" s="95" t="s">
        <v>154</v>
      </c>
      <c r="H805" s="95" t="s">
        <v>154</v>
      </c>
      <c r="I805" s="95" t="s">
        <v>154</v>
      </c>
      <c r="J805" s="95" t="s">
        <v>154</v>
      </c>
      <c r="K805" s="95" t="s">
        <v>154</v>
      </c>
      <c r="L805" s="95" t="s">
        <v>154</v>
      </c>
      <c r="M805" s="94" t="s">
        <v>190</v>
      </c>
      <c r="N805" s="95" t="s">
        <v>148</v>
      </c>
      <c r="O805" s="95" t="s">
        <v>148</v>
      </c>
      <c r="P805" s="95" t="s">
        <v>148</v>
      </c>
      <c r="Q805" s="95" t="s">
        <v>148</v>
      </c>
      <c r="R805" s="95" t="s">
        <v>148</v>
      </c>
      <c r="S805" s="95" t="s">
        <v>148</v>
      </c>
      <c r="T805" s="95" t="s">
        <v>148</v>
      </c>
      <c r="U805" s="95" t="s">
        <v>148</v>
      </c>
      <c r="V805" s="95" t="s">
        <v>148</v>
      </c>
      <c r="W805" s="95" t="s">
        <v>148</v>
      </c>
      <c r="X805" s="95" t="s">
        <v>148</v>
      </c>
      <c r="Y805" s="95" t="s">
        <v>148</v>
      </c>
      <c r="Z805" s="95" t="s">
        <v>148</v>
      </c>
      <c r="AA805" s="95" t="s">
        <v>148</v>
      </c>
      <c r="AB805" s="95" t="s">
        <v>148</v>
      </c>
      <c r="AC805" s="95" t="s">
        <v>148</v>
      </c>
      <c r="AD805" s="95" t="s">
        <v>148</v>
      </c>
      <c r="AE805" s="95" t="s">
        <v>148</v>
      </c>
      <c r="AF805" s="95" t="s">
        <v>148</v>
      </c>
      <c r="AG805" s="95" t="s">
        <v>148</v>
      </c>
      <c r="AH805" s="95" t="s">
        <v>148</v>
      </c>
      <c r="AI805" s="95" t="s">
        <v>148</v>
      </c>
      <c r="AJ805" s="95" t="s">
        <v>148</v>
      </c>
      <c r="AK805" s="104">
        <v>0.01</v>
      </c>
      <c r="AL805" s="105"/>
      <c r="AM805" s="105"/>
      <c r="AN805" s="105"/>
      <c r="AO805" s="105"/>
      <c r="AP805" s="105"/>
      <c r="AQ805" s="94" t="s">
        <v>121</v>
      </c>
      <c r="AR805" s="95"/>
      <c r="AS805" s="95"/>
      <c r="AT805" s="95"/>
      <c r="AU805" s="106" t="s">
        <v>155</v>
      </c>
      <c r="AV805" s="107"/>
      <c r="AW805" s="107"/>
      <c r="AX805" s="108"/>
    </row>
    <row r="806" spans="1:50" ht="24" customHeight="1">
      <c r="A806" s="98">
        <v>8</v>
      </c>
      <c r="B806" s="98">
        <v>1</v>
      </c>
      <c r="C806" s="95" t="s">
        <v>156</v>
      </c>
      <c r="D806" s="95" t="s">
        <v>156</v>
      </c>
      <c r="E806" s="95" t="s">
        <v>156</v>
      </c>
      <c r="F806" s="95" t="s">
        <v>156</v>
      </c>
      <c r="G806" s="95" t="s">
        <v>156</v>
      </c>
      <c r="H806" s="95" t="s">
        <v>156</v>
      </c>
      <c r="I806" s="95" t="s">
        <v>156</v>
      </c>
      <c r="J806" s="95" t="s">
        <v>156</v>
      </c>
      <c r="K806" s="95" t="s">
        <v>156</v>
      </c>
      <c r="L806" s="95" t="s">
        <v>156</v>
      </c>
      <c r="M806" s="94" t="s">
        <v>186</v>
      </c>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104">
        <v>0.01</v>
      </c>
      <c r="AL806" s="105"/>
      <c r="AM806" s="105"/>
      <c r="AN806" s="105"/>
      <c r="AO806" s="105"/>
      <c r="AP806" s="105"/>
      <c r="AQ806" s="94" t="s">
        <v>121</v>
      </c>
      <c r="AR806" s="95"/>
      <c r="AS806" s="95"/>
      <c r="AT806" s="95"/>
      <c r="AU806" s="106" t="s">
        <v>157</v>
      </c>
      <c r="AV806" s="107"/>
      <c r="AW806" s="107"/>
      <c r="AX806" s="108"/>
    </row>
    <row r="807" spans="1:50" ht="24" customHeight="1">
      <c r="A807" s="98">
        <v>9</v>
      </c>
      <c r="B807" s="98">
        <v>1</v>
      </c>
      <c r="C807" s="109" t="s">
        <v>158</v>
      </c>
      <c r="D807" s="110" t="s">
        <v>158</v>
      </c>
      <c r="E807" s="110" t="s">
        <v>158</v>
      </c>
      <c r="F807" s="110" t="s">
        <v>158</v>
      </c>
      <c r="G807" s="110" t="s">
        <v>158</v>
      </c>
      <c r="H807" s="110" t="s">
        <v>158</v>
      </c>
      <c r="I807" s="110" t="s">
        <v>158</v>
      </c>
      <c r="J807" s="110" t="s">
        <v>158</v>
      </c>
      <c r="K807" s="110" t="s">
        <v>158</v>
      </c>
      <c r="L807" s="111" t="s">
        <v>158</v>
      </c>
      <c r="M807" s="95" t="s">
        <v>148</v>
      </c>
      <c r="N807" s="95" t="s">
        <v>148</v>
      </c>
      <c r="O807" s="95" t="s">
        <v>148</v>
      </c>
      <c r="P807" s="95" t="s">
        <v>148</v>
      </c>
      <c r="Q807" s="95" t="s">
        <v>148</v>
      </c>
      <c r="R807" s="95" t="s">
        <v>148</v>
      </c>
      <c r="S807" s="95" t="s">
        <v>148</v>
      </c>
      <c r="T807" s="95" t="s">
        <v>148</v>
      </c>
      <c r="U807" s="95" t="s">
        <v>148</v>
      </c>
      <c r="V807" s="95" t="s">
        <v>148</v>
      </c>
      <c r="W807" s="95" t="s">
        <v>148</v>
      </c>
      <c r="X807" s="95" t="s">
        <v>148</v>
      </c>
      <c r="Y807" s="95" t="s">
        <v>148</v>
      </c>
      <c r="Z807" s="95" t="s">
        <v>148</v>
      </c>
      <c r="AA807" s="95" t="s">
        <v>148</v>
      </c>
      <c r="AB807" s="95" t="s">
        <v>148</v>
      </c>
      <c r="AC807" s="95" t="s">
        <v>148</v>
      </c>
      <c r="AD807" s="95" t="s">
        <v>148</v>
      </c>
      <c r="AE807" s="95" t="s">
        <v>148</v>
      </c>
      <c r="AF807" s="95" t="s">
        <v>148</v>
      </c>
      <c r="AG807" s="95" t="s">
        <v>148</v>
      </c>
      <c r="AH807" s="95" t="s">
        <v>148</v>
      </c>
      <c r="AI807" s="95" t="s">
        <v>148</v>
      </c>
      <c r="AJ807" s="95" t="s">
        <v>148</v>
      </c>
      <c r="AK807" s="104">
        <v>0.01</v>
      </c>
      <c r="AL807" s="105"/>
      <c r="AM807" s="105"/>
      <c r="AN807" s="105"/>
      <c r="AO807" s="105"/>
      <c r="AP807" s="105"/>
      <c r="AQ807" s="94" t="s">
        <v>121</v>
      </c>
      <c r="AR807" s="95"/>
      <c r="AS807" s="95"/>
      <c r="AT807" s="95"/>
      <c r="AU807" s="106" t="s">
        <v>155</v>
      </c>
      <c r="AV807" s="107"/>
      <c r="AW807" s="107"/>
      <c r="AX807" s="108"/>
    </row>
    <row r="808" spans="1:50" ht="24" customHeight="1" hidden="1">
      <c r="A808" s="98"/>
      <c r="B808" s="98"/>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8"/>
      <c r="AQ808" s="578"/>
      <c r="AR808" s="578"/>
      <c r="AS808" s="578"/>
      <c r="AT808" s="578"/>
      <c r="AU808" s="579"/>
      <c r="AV808" s="567"/>
      <c r="AW808" s="567"/>
      <c r="AX808" s="218"/>
    </row>
    <row r="809" spans="1:50" ht="24" customHeight="1" hidden="1">
      <c r="A809" s="98"/>
      <c r="B809" s="98"/>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8"/>
      <c r="AQ809" s="578"/>
      <c r="AR809" s="578"/>
      <c r="AS809" s="578"/>
      <c r="AT809" s="578"/>
      <c r="AU809" s="579"/>
      <c r="AV809" s="567"/>
      <c r="AW809" s="567"/>
      <c r="AX809" s="218"/>
    </row>
    <row r="810" spans="1:50" ht="24" customHeight="1" hidden="1">
      <c r="A810" s="98"/>
      <c r="B810" s="98"/>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8"/>
      <c r="AQ810" s="578"/>
      <c r="AR810" s="578"/>
      <c r="AS810" s="578"/>
      <c r="AT810" s="578"/>
      <c r="AU810" s="579"/>
      <c r="AV810" s="567"/>
      <c r="AW810" s="567"/>
      <c r="AX810" s="218"/>
    </row>
    <row r="811" spans="1:50" ht="24" customHeight="1" hidden="1">
      <c r="A811" s="98"/>
      <c r="B811" s="98"/>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8"/>
      <c r="AQ811" s="578"/>
      <c r="AR811" s="578"/>
      <c r="AS811" s="578"/>
      <c r="AT811" s="578"/>
      <c r="AU811" s="579"/>
      <c r="AV811" s="567"/>
      <c r="AW811" s="567"/>
      <c r="AX811" s="218"/>
    </row>
    <row r="812" spans="1:50" ht="24" customHeight="1" hidden="1">
      <c r="A812" s="98"/>
      <c r="B812" s="98"/>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8"/>
      <c r="AQ812" s="578"/>
      <c r="AR812" s="578"/>
      <c r="AS812" s="578"/>
      <c r="AT812" s="578"/>
      <c r="AU812" s="579"/>
      <c r="AV812" s="567"/>
      <c r="AW812" s="567"/>
      <c r="AX812" s="218"/>
    </row>
    <row r="813" spans="1:54" s="22" customFormat="1" ht="19.5" customHeight="1" hidden="1">
      <c r="A813" s="580"/>
      <c r="B813" s="580"/>
      <c r="C813" s="556"/>
      <c r="D813" s="556"/>
      <c r="E813" s="556"/>
      <c r="F813" s="556"/>
      <c r="G813" s="556"/>
      <c r="H813" s="556"/>
      <c r="I813" s="556"/>
      <c r="J813" s="556"/>
      <c r="K813" s="556"/>
      <c r="L813" s="556"/>
      <c r="M813" s="581"/>
      <c r="N813" s="556"/>
      <c r="O813" s="556"/>
      <c r="P813" s="556"/>
      <c r="Q813" s="556"/>
      <c r="R813" s="556"/>
      <c r="S813" s="556"/>
      <c r="T813" s="556"/>
      <c r="U813" s="556"/>
      <c r="V813" s="556"/>
      <c r="W813" s="556"/>
      <c r="X813" s="556"/>
      <c r="Y813" s="556"/>
      <c r="Z813" s="556"/>
      <c r="AA813" s="556"/>
      <c r="AB813" s="556"/>
      <c r="AC813" s="556"/>
      <c r="AD813" s="556"/>
      <c r="AE813" s="556"/>
      <c r="AF813" s="556"/>
      <c r="AG813" s="556"/>
      <c r="AH813" s="556"/>
      <c r="AI813" s="556"/>
      <c r="AJ813" s="556"/>
      <c r="AK813" s="581"/>
      <c r="AL813" s="556"/>
      <c r="AM813" s="556"/>
      <c r="AN813" s="556"/>
      <c r="AO813" s="556"/>
      <c r="AP813" s="556"/>
      <c r="AQ813" s="556"/>
      <c r="AR813" s="556"/>
      <c r="AS813" s="556"/>
      <c r="AT813" s="556"/>
      <c r="AU813" s="582"/>
      <c r="AV813" s="583"/>
      <c r="AW813" s="583"/>
      <c r="AX813" s="584"/>
      <c r="AY813" s="585"/>
      <c r="AZ813" s="585"/>
      <c r="BA813" s="585"/>
      <c r="BB813" s="585"/>
    </row>
    <row r="814" spans="1:54" s="22" customFormat="1" ht="27" customHeight="1" hidden="1">
      <c r="A814" s="580"/>
      <c r="B814" s="580"/>
      <c r="C814" s="556"/>
      <c r="D814" s="556"/>
      <c r="E814" s="556"/>
      <c r="F814" s="556"/>
      <c r="G814" s="556"/>
      <c r="H814" s="556"/>
      <c r="I814" s="556"/>
      <c r="J814" s="556"/>
      <c r="K814" s="556"/>
      <c r="L814" s="556"/>
      <c r="M814" s="581"/>
      <c r="N814" s="556"/>
      <c r="O814" s="556"/>
      <c r="P814" s="556"/>
      <c r="Q814" s="556"/>
      <c r="R814" s="556"/>
      <c r="S814" s="556"/>
      <c r="T814" s="556"/>
      <c r="U814" s="556"/>
      <c r="V814" s="556"/>
      <c r="W814" s="556"/>
      <c r="X814" s="556"/>
      <c r="Y814" s="556"/>
      <c r="Z814" s="556"/>
      <c r="AA814" s="556"/>
      <c r="AB814" s="556"/>
      <c r="AC814" s="556"/>
      <c r="AD814" s="556"/>
      <c r="AE814" s="556"/>
      <c r="AF814" s="556"/>
      <c r="AG814" s="556"/>
      <c r="AH814" s="556"/>
      <c r="AI814" s="556"/>
      <c r="AJ814" s="556"/>
      <c r="AK814" s="581"/>
      <c r="AL814" s="556"/>
      <c r="AM814" s="556"/>
      <c r="AN814" s="556"/>
      <c r="AO814" s="556"/>
      <c r="AP814" s="556"/>
      <c r="AQ814" s="556"/>
      <c r="AR814" s="556"/>
      <c r="AS814" s="556"/>
      <c r="AT814" s="556"/>
      <c r="AU814" s="582"/>
      <c r="AV814" s="583"/>
      <c r="AW814" s="583"/>
      <c r="AX814" s="584"/>
      <c r="AY814" s="585"/>
      <c r="AZ814" s="585"/>
      <c r="BA814" s="585"/>
      <c r="BB814" s="585"/>
    </row>
    <row r="815" spans="1:50" ht="24" customHeight="1" hidden="1">
      <c r="A815" s="98"/>
      <c r="B815" s="98"/>
      <c r="C815" s="564"/>
      <c r="D815" s="576"/>
      <c r="E815" s="576"/>
      <c r="F815" s="576"/>
      <c r="G815" s="576"/>
      <c r="H815" s="576"/>
      <c r="I815" s="576"/>
      <c r="J815" s="576"/>
      <c r="K815" s="576"/>
      <c r="L815" s="576"/>
      <c r="M815" s="564"/>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8"/>
      <c r="AQ815" s="578"/>
      <c r="AR815" s="578"/>
      <c r="AS815" s="578"/>
      <c r="AT815" s="578"/>
      <c r="AU815" s="579"/>
      <c r="AV815" s="567"/>
      <c r="AW815" s="567"/>
      <c r="AX815" s="218"/>
    </row>
    <row r="816" spans="1:50" ht="24" customHeight="1" hidden="1">
      <c r="A816" s="98"/>
      <c r="B816" s="98"/>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8"/>
      <c r="AQ816" s="578"/>
      <c r="AR816" s="578"/>
      <c r="AS816" s="578"/>
      <c r="AT816" s="578"/>
      <c r="AU816" s="579"/>
      <c r="AV816" s="567"/>
      <c r="AW816" s="567"/>
      <c r="AX816" s="218"/>
    </row>
    <row r="817" spans="1:50" ht="24" customHeight="1" hidden="1">
      <c r="A817" s="98"/>
      <c r="B817" s="98"/>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8"/>
      <c r="AQ817" s="578"/>
      <c r="AR817" s="578"/>
      <c r="AS817" s="578"/>
      <c r="AT817" s="578"/>
      <c r="AU817" s="579"/>
      <c r="AV817" s="567"/>
      <c r="AW817" s="567"/>
      <c r="AX817" s="218"/>
    </row>
    <row r="818" spans="1:50" ht="24" customHeight="1" hidden="1">
      <c r="A818" s="98"/>
      <c r="B818" s="98"/>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8"/>
      <c r="AQ818" s="578"/>
      <c r="AR818" s="578"/>
      <c r="AS818" s="578"/>
      <c r="AT818" s="578"/>
      <c r="AU818" s="579"/>
      <c r="AV818" s="567"/>
      <c r="AW818" s="567"/>
      <c r="AX818" s="218"/>
    </row>
    <row r="819" spans="1:50" ht="24" customHeight="1" hidden="1">
      <c r="A819" s="98"/>
      <c r="B819" s="98"/>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8"/>
      <c r="AQ819" s="578"/>
      <c r="AR819" s="578"/>
      <c r="AS819" s="578"/>
      <c r="AT819" s="578"/>
      <c r="AU819" s="579"/>
      <c r="AV819" s="567"/>
      <c r="AW819" s="567"/>
      <c r="AX819" s="218"/>
    </row>
    <row r="820" spans="1:50" ht="24" customHeight="1" hidden="1">
      <c r="A820" s="98"/>
      <c r="B820" s="98"/>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8"/>
      <c r="AQ820" s="578"/>
      <c r="AR820" s="578"/>
      <c r="AS820" s="578"/>
      <c r="AT820" s="578"/>
      <c r="AU820" s="579"/>
      <c r="AV820" s="567"/>
      <c r="AW820" s="567"/>
      <c r="AX820" s="218"/>
    </row>
    <row r="821" spans="1:50" ht="24" customHeight="1" hidden="1">
      <c r="A821" s="98"/>
      <c r="B821" s="98"/>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8"/>
      <c r="AQ821" s="578"/>
      <c r="AR821" s="578"/>
      <c r="AS821" s="578"/>
      <c r="AT821" s="578"/>
      <c r="AU821" s="579"/>
      <c r="AV821" s="567"/>
      <c r="AW821" s="567"/>
      <c r="AX821" s="218"/>
    </row>
    <row r="822" spans="1:50" ht="24" customHeight="1" hidden="1">
      <c r="A822" s="98"/>
      <c r="B822" s="98"/>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8"/>
      <c r="AQ822" s="578"/>
      <c r="AR822" s="578"/>
      <c r="AS822" s="578"/>
      <c r="AT822" s="578"/>
      <c r="AU822" s="579"/>
      <c r="AV822" s="567"/>
      <c r="AW822" s="567"/>
      <c r="AX822" s="218"/>
    </row>
    <row r="823" spans="1:50" ht="24" customHeight="1" hidden="1">
      <c r="A823" s="98"/>
      <c r="B823" s="98"/>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8"/>
      <c r="AQ823" s="578"/>
      <c r="AR823" s="578"/>
      <c r="AS823" s="578"/>
      <c r="AT823" s="578"/>
      <c r="AU823" s="579"/>
      <c r="AV823" s="567"/>
      <c r="AW823" s="567"/>
      <c r="AX823" s="218"/>
    </row>
    <row r="824" spans="1:50" ht="24" customHeight="1" hidden="1">
      <c r="A824" s="98"/>
      <c r="B824" s="98"/>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8"/>
      <c r="AQ824" s="578"/>
      <c r="AR824" s="578"/>
      <c r="AS824" s="578"/>
      <c r="AT824" s="578"/>
      <c r="AU824" s="579"/>
      <c r="AV824" s="567"/>
      <c r="AW824" s="567"/>
      <c r="AX824" s="218"/>
    </row>
    <row r="825" spans="1:50" ht="24" customHeight="1" hidden="1">
      <c r="A825" s="98"/>
      <c r="B825" s="98"/>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8"/>
      <c r="AQ825" s="578"/>
      <c r="AR825" s="578"/>
      <c r="AS825" s="578"/>
      <c r="AT825" s="578"/>
      <c r="AU825" s="579"/>
      <c r="AV825" s="567"/>
      <c r="AW825" s="567"/>
      <c r="AX825" s="218"/>
    </row>
    <row r="826" spans="1:50" ht="24" customHeight="1" hidden="1">
      <c r="A826" s="98"/>
      <c r="B826" s="98"/>
      <c r="C826" s="576"/>
      <c r="D826" s="576"/>
      <c r="E826" s="576"/>
      <c r="F826" s="576"/>
      <c r="G826" s="576"/>
      <c r="H826" s="576"/>
      <c r="I826" s="576"/>
      <c r="J826" s="576"/>
      <c r="K826" s="576"/>
      <c r="L826" s="576"/>
      <c r="M826" s="576"/>
      <c r="N826" s="576"/>
      <c r="O826" s="576"/>
      <c r="P826" s="576"/>
      <c r="Q826" s="576"/>
      <c r="R826" s="576"/>
      <c r="S826" s="576"/>
      <c r="T826" s="576"/>
      <c r="U826" s="576"/>
      <c r="V826" s="576"/>
      <c r="W826" s="576"/>
      <c r="X826" s="576"/>
      <c r="Y826" s="576"/>
      <c r="Z826" s="576"/>
      <c r="AA826" s="576"/>
      <c r="AB826" s="576"/>
      <c r="AC826" s="576"/>
      <c r="AD826" s="576"/>
      <c r="AE826" s="576"/>
      <c r="AF826" s="576"/>
      <c r="AG826" s="576"/>
      <c r="AH826" s="576"/>
      <c r="AI826" s="576"/>
      <c r="AJ826" s="576"/>
      <c r="AK826" s="577"/>
      <c r="AL826" s="578"/>
      <c r="AM826" s="578"/>
      <c r="AN826" s="578"/>
      <c r="AO826" s="578"/>
      <c r="AP826" s="578"/>
      <c r="AQ826" s="578"/>
      <c r="AR826" s="578"/>
      <c r="AS826" s="578"/>
      <c r="AT826" s="578"/>
      <c r="AU826" s="579"/>
      <c r="AV826" s="567"/>
      <c r="AW826" s="567"/>
      <c r="AX826" s="218"/>
    </row>
    <row r="827" spans="1:54" s="22" customFormat="1" ht="27" customHeight="1" hidden="1">
      <c r="A827" s="580"/>
      <c r="B827" s="580"/>
      <c r="C827" s="556"/>
      <c r="D827" s="556"/>
      <c r="E827" s="556"/>
      <c r="F827" s="556"/>
      <c r="G827" s="556"/>
      <c r="H827" s="556"/>
      <c r="I827" s="556"/>
      <c r="J827" s="556"/>
      <c r="K827" s="556"/>
      <c r="L827" s="556"/>
      <c r="M827" s="581"/>
      <c r="N827" s="556"/>
      <c r="O827" s="556"/>
      <c r="P827" s="556"/>
      <c r="Q827" s="556"/>
      <c r="R827" s="556"/>
      <c r="S827" s="556"/>
      <c r="T827" s="556"/>
      <c r="U827" s="556"/>
      <c r="V827" s="556"/>
      <c r="W827" s="556"/>
      <c r="X827" s="556"/>
      <c r="Y827" s="556"/>
      <c r="Z827" s="556"/>
      <c r="AA827" s="556"/>
      <c r="AB827" s="556"/>
      <c r="AC827" s="556"/>
      <c r="AD827" s="556"/>
      <c r="AE827" s="556"/>
      <c r="AF827" s="556"/>
      <c r="AG827" s="556"/>
      <c r="AH827" s="556"/>
      <c r="AI827" s="556"/>
      <c r="AJ827" s="556"/>
      <c r="AK827" s="581"/>
      <c r="AL827" s="556"/>
      <c r="AM827" s="556"/>
      <c r="AN827" s="556"/>
      <c r="AO827" s="556"/>
      <c r="AP827" s="556"/>
      <c r="AQ827" s="556"/>
      <c r="AR827" s="556"/>
      <c r="AS827" s="556"/>
      <c r="AT827" s="556"/>
      <c r="AU827" s="582"/>
      <c r="AV827" s="583"/>
      <c r="AW827" s="583"/>
      <c r="AX827" s="584"/>
      <c r="AY827" s="585"/>
      <c r="AZ827" s="585"/>
      <c r="BA827" s="585"/>
      <c r="BB827" s="585"/>
    </row>
    <row r="828" spans="1:54" s="22" customFormat="1" ht="23.25" customHeight="1" hidden="1">
      <c r="A828" s="580"/>
      <c r="B828" s="580"/>
      <c r="C828" s="556"/>
      <c r="D828" s="556"/>
      <c r="E828" s="556"/>
      <c r="F828" s="556"/>
      <c r="G828" s="556"/>
      <c r="H828" s="556"/>
      <c r="I828" s="556"/>
      <c r="J828" s="556"/>
      <c r="K828" s="556"/>
      <c r="L828" s="556"/>
      <c r="M828" s="581"/>
      <c r="N828" s="556"/>
      <c r="O828" s="556"/>
      <c r="P828" s="556"/>
      <c r="Q828" s="556"/>
      <c r="R828" s="556"/>
      <c r="S828" s="556"/>
      <c r="T828" s="556"/>
      <c r="U828" s="556"/>
      <c r="V828" s="556"/>
      <c r="W828" s="556"/>
      <c r="X828" s="556"/>
      <c r="Y828" s="556"/>
      <c r="Z828" s="556"/>
      <c r="AA828" s="556"/>
      <c r="AB828" s="556"/>
      <c r="AC828" s="556"/>
      <c r="AD828" s="556"/>
      <c r="AE828" s="556"/>
      <c r="AF828" s="556"/>
      <c r="AG828" s="556"/>
      <c r="AH828" s="556"/>
      <c r="AI828" s="556"/>
      <c r="AJ828" s="556"/>
      <c r="AK828" s="581"/>
      <c r="AL828" s="556"/>
      <c r="AM828" s="556"/>
      <c r="AN828" s="556"/>
      <c r="AO828" s="556"/>
      <c r="AP828" s="556"/>
      <c r="AQ828" s="556"/>
      <c r="AR828" s="556"/>
      <c r="AS828" s="556"/>
      <c r="AT828" s="556"/>
      <c r="AU828" s="582"/>
      <c r="AV828" s="583"/>
      <c r="AW828" s="583"/>
      <c r="AX828" s="584"/>
      <c r="AY828" s="585"/>
      <c r="AZ828" s="585"/>
      <c r="BA828" s="585"/>
      <c r="BB828" s="585"/>
    </row>
    <row r="830" spans="1:50" ht="13.5">
      <c r="A830" s="17"/>
      <c r="B830" s="22" t="s">
        <v>233</v>
      </c>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row>
    <row r="831" spans="1:50" ht="30" customHeight="1">
      <c r="A831" s="98"/>
      <c r="B831" s="98"/>
      <c r="C831" s="96" t="s">
        <v>122</v>
      </c>
      <c r="D831" s="96"/>
      <c r="E831" s="96"/>
      <c r="F831" s="96"/>
      <c r="G831" s="96"/>
      <c r="H831" s="96"/>
      <c r="I831" s="96"/>
      <c r="J831" s="96"/>
      <c r="K831" s="96"/>
      <c r="L831" s="96"/>
      <c r="M831" s="96" t="s">
        <v>123</v>
      </c>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7" t="s">
        <v>124</v>
      </c>
      <c r="AL831" s="96"/>
      <c r="AM831" s="96"/>
      <c r="AN831" s="96"/>
      <c r="AO831" s="96"/>
      <c r="AP831" s="96"/>
      <c r="AQ831" s="96" t="s">
        <v>27</v>
      </c>
      <c r="AR831" s="96"/>
      <c r="AS831" s="96"/>
      <c r="AT831" s="96"/>
      <c r="AU831" s="61" t="s">
        <v>28</v>
      </c>
      <c r="AV831" s="56"/>
      <c r="AW831" s="56"/>
      <c r="AX831" s="57"/>
    </row>
    <row r="832" spans="1:50" ht="30.75" customHeight="1">
      <c r="A832" s="98">
        <v>1</v>
      </c>
      <c r="B832" s="98">
        <v>1</v>
      </c>
      <c r="C832" s="564" t="s">
        <v>191</v>
      </c>
      <c r="D832" s="95"/>
      <c r="E832" s="95"/>
      <c r="F832" s="95"/>
      <c r="G832" s="95"/>
      <c r="H832" s="95"/>
      <c r="I832" s="95"/>
      <c r="J832" s="95"/>
      <c r="K832" s="95"/>
      <c r="L832" s="95"/>
      <c r="M832" s="94" t="s">
        <v>192</v>
      </c>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104">
        <v>0.09</v>
      </c>
      <c r="AL832" s="105"/>
      <c r="AM832" s="105"/>
      <c r="AN832" s="105"/>
      <c r="AO832" s="105"/>
      <c r="AP832" s="105"/>
      <c r="AQ832" s="94" t="s">
        <v>121</v>
      </c>
      <c r="AR832" s="95"/>
      <c r="AS832" s="95"/>
      <c r="AT832" s="95"/>
      <c r="AU832" s="116" t="s">
        <v>126</v>
      </c>
      <c r="AV832" s="117"/>
      <c r="AW832" s="117"/>
      <c r="AX832" s="118"/>
    </row>
    <row r="833" spans="1:50" ht="24" customHeight="1" hidden="1">
      <c r="A833" s="98"/>
      <c r="B833" s="98"/>
      <c r="C833" s="564"/>
      <c r="D833" s="576"/>
      <c r="E833" s="576"/>
      <c r="F833" s="576"/>
      <c r="G833" s="576"/>
      <c r="H833" s="576"/>
      <c r="I833" s="576"/>
      <c r="J833" s="576"/>
      <c r="K833" s="576"/>
      <c r="L833" s="576"/>
      <c r="M833" s="564"/>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8"/>
      <c r="AQ833" s="578"/>
      <c r="AR833" s="578"/>
      <c r="AS833" s="578"/>
      <c r="AT833" s="578"/>
      <c r="AU833" s="579"/>
      <c r="AV833" s="567"/>
      <c r="AW833" s="567"/>
      <c r="AX833" s="218"/>
    </row>
    <row r="834" spans="1:50" ht="23.25" customHeight="1" hidden="1">
      <c r="A834" s="98"/>
      <c r="B834" s="98"/>
      <c r="C834" s="564"/>
      <c r="D834" s="576"/>
      <c r="E834" s="576"/>
      <c r="F834" s="576"/>
      <c r="G834" s="576"/>
      <c r="H834" s="576"/>
      <c r="I834" s="576"/>
      <c r="J834" s="576"/>
      <c r="K834" s="576"/>
      <c r="L834" s="576"/>
      <c r="M834" s="564"/>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8"/>
      <c r="AQ834" s="578"/>
      <c r="AR834" s="578"/>
      <c r="AS834" s="578"/>
      <c r="AT834" s="578"/>
      <c r="AU834" s="579"/>
      <c r="AV834" s="567"/>
      <c r="AW834" s="567"/>
      <c r="AX834" s="218"/>
    </row>
    <row r="835" spans="1:50" ht="24" customHeight="1" hidden="1">
      <c r="A835" s="98"/>
      <c r="B835" s="98"/>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8"/>
      <c r="AQ835" s="578"/>
      <c r="AR835" s="578"/>
      <c r="AS835" s="578"/>
      <c r="AT835" s="578"/>
      <c r="AU835" s="579"/>
      <c r="AV835" s="567"/>
      <c r="AW835" s="567"/>
      <c r="AX835" s="218"/>
    </row>
    <row r="836" spans="1:50" ht="24" customHeight="1" hidden="1">
      <c r="A836" s="98"/>
      <c r="B836" s="98"/>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8"/>
      <c r="AQ836" s="578"/>
      <c r="AR836" s="578"/>
      <c r="AS836" s="578"/>
      <c r="AT836" s="578"/>
      <c r="AU836" s="579"/>
      <c r="AV836" s="567"/>
      <c r="AW836" s="567"/>
      <c r="AX836" s="218"/>
    </row>
    <row r="837" spans="1:50" ht="24" customHeight="1" hidden="1">
      <c r="A837" s="98"/>
      <c r="B837" s="98"/>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8"/>
      <c r="AQ837" s="578"/>
      <c r="AR837" s="578"/>
      <c r="AS837" s="578"/>
      <c r="AT837" s="578"/>
      <c r="AU837" s="579"/>
      <c r="AV837" s="567"/>
      <c r="AW837" s="567"/>
      <c r="AX837" s="218"/>
    </row>
    <row r="838" spans="1:50" ht="24" customHeight="1" hidden="1">
      <c r="A838" s="98"/>
      <c r="B838" s="98"/>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8"/>
      <c r="AQ838" s="578"/>
      <c r="AR838" s="578"/>
      <c r="AS838" s="578"/>
      <c r="AT838" s="578"/>
      <c r="AU838" s="579"/>
      <c r="AV838" s="567"/>
      <c r="AW838" s="567"/>
      <c r="AX838" s="218"/>
    </row>
    <row r="839" spans="1:50" ht="24" customHeight="1" hidden="1">
      <c r="A839" s="98"/>
      <c r="B839" s="98"/>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8"/>
      <c r="AQ839" s="578"/>
      <c r="AR839" s="578"/>
      <c r="AS839" s="578"/>
      <c r="AT839" s="578"/>
      <c r="AU839" s="579"/>
      <c r="AV839" s="567"/>
      <c r="AW839" s="567"/>
      <c r="AX839" s="218"/>
    </row>
    <row r="840" spans="1:50" ht="24" customHeight="1" hidden="1">
      <c r="A840" s="98"/>
      <c r="B840" s="98"/>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8"/>
      <c r="AQ840" s="578"/>
      <c r="AR840" s="578"/>
      <c r="AS840" s="578"/>
      <c r="AT840" s="578"/>
      <c r="AU840" s="579"/>
      <c r="AV840" s="567"/>
      <c r="AW840" s="567"/>
      <c r="AX840" s="218"/>
    </row>
    <row r="841" spans="1:50" ht="24" customHeight="1" hidden="1">
      <c r="A841" s="98"/>
      <c r="B841" s="98"/>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8"/>
      <c r="AQ841" s="578"/>
      <c r="AR841" s="578"/>
      <c r="AS841" s="578"/>
      <c r="AT841" s="578"/>
      <c r="AU841" s="579"/>
      <c r="AV841" s="567"/>
      <c r="AW841" s="567"/>
      <c r="AX841" s="218"/>
    </row>
    <row r="842" spans="1:50" ht="24" customHeight="1" hidden="1">
      <c r="A842" s="98"/>
      <c r="B842" s="98"/>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8"/>
      <c r="AQ842" s="578"/>
      <c r="AR842" s="578"/>
      <c r="AS842" s="578"/>
      <c r="AT842" s="578"/>
      <c r="AU842" s="579"/>
      <c r="AV842" s="567"/>
      <c r="AW842" s="567"/>
      <c r="AX842" s="218"/>
    </row>
    <row r="843" spans="1:50" ht="24" customHeight="1" hidden="1">
      <c r="A843" s="98"/>
      <c r="B843" s="98"/>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8"/>
      <c r="AQ843" s="578"/>
      <c r="AR843" s="578"/>
      <c r="AS843" s="578"/>
      <c r="AT843" s="578"/>
      <c r="AU843" s="579"/>
      <c r="AV843" s="567"/>
      <c r="AW843" s="567"/>
      <c r="AX843" s="218"/>
    </row>
    <row r="844" spans="1:50" ht="24" customHeight="1" hidden="1">
      <c r="A844" s="98"/>
      <c r="B844" s="98"/>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8"/>
      <c r="AQ844" s="578"/>
      <c r="AR844" s="578"/>
      <c r="AS844" s="578"/>
      <c r="AT844" s="578"/>
      <c r="AU844" s="579"/>
      <c r="AV844" s="567"/>
      <c r="AW844" s="567"/>
      <c r="AX844" s="218"/>
    </row>
    <row r="845" spans="1:50" ht="24" customHeight="1" hidden="1">
      <c r="A845" s="98"/>
      <c r="B845" s="98"/>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8"/>
      <c r="AQ845" s="578"/>
      <c r="AR845" s="578"/>
      <c r="AS845" s="578"/>
      <c r="AT845" s="578"/>
      <c r="AU845" s="579"/>
      <c r="AV845" s="567"/>
      <c r="AW845" s="567"/>
      <c r="AX845" s="218"/>
    </row>
    <row r="846" spans="1:54" s="22" customFormat="1" ht="19.5" customHeight="1" hidden="1">
      <c r="A846" s="580"/>
      <c r="B846" s="580"/>
      <c r="C846" s="556"/>
      <c r="D846" s="556"/>
      <c r="E846" s="556"/>
      <c r="F846" s="556"/>
      <c r="G846" s="556"/>
      <c r="H846" s="556"/>
      <c r="I846" s="556"/>
      <c r="J846" s="556"/>
      <c r="K846" s="556"/>
      <c r="L846" s="556"/>
      <c r="M846" s="581"/>
      <c r="N846" s="556"/>
      <c r="O846" s="556"/>
      <c r="P846" s="556"/>
      <c r="Q846" s="556"/>
      <c r="R846" s="556"/>
      <c r="S846" s="556"/>
      <c r="T846" s="556"/>
      <c r="U846" s="556"/>
      <c r="V846" s="556"/>
      <c r="W846" s="556"/>
      <c r="X846" s="556"/>
      <c r="Y846" s="556"/>
      <c r="Z846" s="556"/>
      <c r="AA846" s="556"/>
      <c r="AB846" s="556"/>
      <c r="AC846" s="556"/>
      <c r="AD846" s="556"/>
      <c r="AE846" s="556"/>
      <c r="AF846" s="556"/>
      <c r="AG846" s="556"/>
      <c r="AH846" s="556"/>
      <c r="AI846" s="556"/>
      <c r="AJ846" s="556"/>
      <c r="AK846" s="581"/>
      <c r="AL846" s="556"/>
      <c r="AM846" s="556"/>
      <c r="AN846" s="556"/>
      <c r="AO846" s="556"/>
      <c r="AP846" s="556"/>
      <c r="AQ846" s="556"/>
      <c r="AR846" s="556"/>
      <c r="AS846" s="556"/>
      <c r="AT846" s="556"/>
      <c r="AU846" s="582"/>
      <c r="AV846" s="583"/>
      <c r="AW846" s="583"/>
      <c r="AX846" s="584"/>
      <c r="AY846" s="585"/>
      <c r="AZ846" s="585"/>
      <c r="BA846" s="585"/>
      <c r="BB846" s="585"/>
    </row>
    <row r="847" spans="1:54" s="22" customFormat="1" ht="27" customHeight="1" hidden="1">
      <c r="A847" s="580"/>
      <c r="B847" s="580"/>
      <c r="C847" s="556"/>
      <c r="D847" s="556"/>
      <c r="E847" s="556"/>
      <c r="F847" s="556"/>
      <c r="G847" s="556"/>
      <c r="H847" s="556"/>
      <c r="I847" s="556"/>
      <c r="J847" s="556"/>
      <c r="K847" s="556"/>
      <c r="L847" s="556"/>
      <c r="M847" s="581"/>
      <c r="N847" s="556"/>
      <c r="O847" s="556"/>
      <c r="P847" s="556"/>
      <c r="Q847" s="556"/>
      <c r="R847" s="556"/>
      <c r="S847" s="556"/>
      <c r="T847" s="556"/>
      <c r="U847" s="556"/>
      <c r="V847" s="556"/>
      <c r="W847" s="556"/>
      <c r="X847" s="556"/>
      <c r="Y847" s="556"/>
      <c r="Z847" s="556"/>
      <c r="AA847" s="556"/>
      <c r="AB847" s="556"/>
      <c r="AC847" s="556"/>
      <c r="AD847" s="556"/>
      <c r="AE847" s="556"/>
      <c r="AF847" s="556"/>
      <c r="AG847" s="556"/>
      <c r="AH847" s="556"/>
      <c r="AI847" s="556"/>
      <c r="AJ847" s="556"/>
      <c r="AK847" s="581"/>
      <c r="AL847" s="556"/>
      <c r="AM847" s="556"/>
      <c r="AN847" s="556"/>
      <c r="AO847" s="556"/>
      <c r="AP847" s="556"/>
      <c r="AQ847" s="556"/>
      <c r="AR847" s="556"/>
      <c r="AS847" s="556"/>
      <c r="AT847" s="556"/>
      <c r="AU847" s="582"/>
      <c r="AV847" s="583"/>
      <c r="AW847" s="583"/>
      <c r="AX847" s="584"/>
      <c r="AY847" s="585"/>
      <c r="AZ847" s="585"/>
      <c r="BA847" s="585"/>
      <c r="BB847" s="585"/>
    </row>
    <row r="848" spans="1:50" ht="24" customHeight="1" hidden="1">
      <c r="A848" s="98"/>
      <c r="B848" s="98"/>
      <c r="C848" s="564"/>
      <c r="D848" s="576"/>
      <c r="E848" s="576"/>
      <c r="F848" s="576"/>
      <c r="G848" s="576"/>
      <c r="H848" s="576"/>
      <c r="I848" s="576"/>
      <c r="J848" s="576"/>
      <c r="K848" s="576"/>
      <c r="L848" s="576"/>
      <c r="M848" s="564"/>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8"/>
      <c r="AQ848" s="578"/>
      <c r="AR848" s="578"/>
      <c r="AS848" s="578"/>
      <c r="AT848" s="578"/>
      <c r="AU848" s="579"/>
      <c r="AV848" s="567"/>
      <c r="AW848" s="567"/>
      <c r="AX848" s="218"/>
    </row>
    <row r="849" spans="1:50" ht="24" customHeight="1" hidden="1">
      <c r="A849" s="98"/>
      <c r="B849" s="98"/>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8"/>
      <c r="AQ849" s="578"/>
      <c r="AR849" s="578"/>
      <c r="AS849" s="578"/>
      <c r="AT849" s="578"/>
      <c r="AU849" s="579"/>
      <c r="AV849" s="567"/>
      <c r="AW849" s="567"/>
      <c r="AX849" s="218"/>
    </row>
    <row r="850" spans="1:50" ht="24" customHeight="1" hidden="1">
      <c r="A850" s="98"/>
      <c r="B850" s="98"/>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8"/>
      <c r="AQ850" s="578"/>
      <c r="AR850" s="578"/>
      <c r="AS850" s="578"/>
      <c r="AT850" s="578"/>
      <c r="AU850" s="579"/>
      <c r="AV850" s="567"/>
      <c r="AW850" s="567"/>
      <c r="AX850" s="218"/>
    </row>
    <row r="851" spans="1:50" ht="24" customHeight="1" hidden="1">
      <c r="A851" s="98"/>
      <c r="B851" s="98"/>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8"/>
      <c r="AQ851" s="578"/>
      <c r="AR851" s="578"/>
      <c r="AS851" s="578"/>
      <c r="AT851" s="578"/>
      <c r="AU851" s="579"/>
      <c r="AV851" s="567"/>
      <c r="AW851" s="567"/>
      <c r="AX851" s="218"/>
    </row>
    <row r="852" spans="1:50" ht="24" customHeight="1" hidden="1">
      <c r="A852" s="98"/>
      <c r="B852" s="98"/>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8"/>
      <c r="AQ852" s="578"/>
      <c r="AR852" s="578"/>
      <c r="AS852" s="578"/>
      <c r="AT852" s="578"/>
      <c r="AU852" s="579"/>
      <c r="AV852" s="567"/>
      <c r="AW852" s="567"/>
      <c r="AX852" s="218"/>
    </row>
    <row r="853" spans="1:50" ht="24" customHeight="1" hidden="1">
      <c r="A853" s="98"/>
      <c r="B853" s="98"/>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8"/>
      <c r="AQ853" s="578"/>
      <c r="AR853" s="578"/>
      <c r="AS853" s="578"/>
      <c r="AT853" s="578"/>
      <c r="AU853" s="579"/>
      <c r="AV853" s="567"/>
      <c r="AW853" s="567"/>
      <c r="AX853" s="218"/>
    </row>
    <row r="854" spans="1:50" ht="24" customHeight="1" hidden="1">
      <c r="A854" s="98"/>
      <c r="B854" s="98"/>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8"/>
      <c r="AQ854" s="578"/>
      <c r="AR854" s="578"/>
      <c r="AS854" s="578"/>
      <c r="AT854" s="578"/>
      <c r="AU854" s="579"/>
      <c r="AV854" s="567"/>
      <c r="AW854" s="567"/>
      <c r="AX854" s="218"/>
    </row>
    <row r="855" spans="1:50" ht="24" customHeight="1" hidden="1">
      <c r="A855" s="98"/>
      <c r="B855" s="98"/>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8"/>
      <c r="AQ855" s="578"/>
      <c r="AR855" s="578"/>
      <c r="AS855" s="578"/>
      <c r="AT855" s="578"/>
      <c r="AU855" s="579"/>
      <c r="AV855" s="567"/>
      <c r="AW855" s="567"/>
      <c r="AX855" s="218"/>
    </row>
    <row r="856" spans="1:50" ht="24" customHeight="1" hidden="1">
      <c r="A856" s="98"/>
      <c r="B856" s="98"/>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8"/>
      <c r="AQ856" s="578"/>
      <c r="AR856" s="578"/>
      <c r="AS856" s="578"/>
      <c r="AT856" s="578"/>
      <c r="AU856" s="579"/>
      <c r="AV856" s="567"/>
      <c r="AW856" s="567"/>
      <c r="AX856" s="218"/>
    </row>
    <row r="857" spans="1:50" ht="24" customHeight="1" hidden="1">
      <c r="A857" s="98"/>
      <c r="B857" s="98"/>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8"/>
      <c r="AQ857" s="578"/>
      <c r="AR857" s="578"/>
      <c r="AS857" s="578"/>
      <c r="AT857" s="578"/>
      <c r="AU857" s="579"/>
      <c r="AV857" s="567"/>
      <c r="AW857" s="567"/>
      <c r="AX857" s="218"/>
    </row>
    <row r="858" spans="1:50" ht="24" customHeight="1" hidden="1">
      <c r="A858" s="98"/>
      <c r="B858" s="98"/>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8"/>
      <c r="AQ858" s="578"/>
      <c r="AR858" s="578"/>
      <c r="AS858" s="578"/>
      <c r="AT858" s="578"/>
      <c r="AU858" s="579"/>
      <c r="AV858" s="567"/>
      <c r="AW858" s="567"/>
      <c r="AX858" s="218"/>
    </row>
    <row r="859" spans="1:50" ht="24" customHeight="1" hidden="1">
      <c r="A859" s="98"/>
      <c r="B859" s="98"/>
      <c r="C859" s="576"/>
      <c r="D859" s="576"/>
      <c r="E859" s="576"/>
      <c r="F859" s="576"/>
      <c r="G859" s="576"/>
      <c r="H859" s="576"/>
      <c r="I859" s="576"/>
      <c r="J859" s="576"/>
      <c r="K859" s="576"/>
      <c r="L859" s="576"/>
      <c r="M859" s="576"/>
      <c r="N859" s="576"/>
      <c r="O859" s="576"/>
      <c r="P859" s="576"/>
      <c r="Q859" s="576"/>
      <c r="R859" s="576"/>
      <c r="S859" s="576"/>
      <c r="T859" s="576"/>
      <c r="U859" s="576"/>
      <c r="V859" s="576"/>
      <c r="W859" s="576"/>
      <c r="X859" s="576"/>
      <c r="Y859" s="576"/>
      <c r="Z859" s="576"/>
      <c r="AA859" s="576"/>
      <c r="AB859" s="576"/>
      <c r="AC859" s="576"/>
      <c r="AD859" s="576"/>
      <c r="AE859" s="576"/>
      <c r="AF859" s="576"/>
      <c r="AG859" s="576"/>
      <c r="AH859" s="576"/>
      <c r="AI859" s="576"/>
      <c r="AJ859" s="576"/>
      <c r="AK859" s="577"/>
      <c r="AL859" s="578"/>
      <c r="AM859" s="578"/>
      <c r="AN859" s="578"/>
      <c r="AO859" s="578"/>
      <c r="AP859" s="578"/>
      <c r="AQ859" s="578"/>
      <c r="AR859" s="578"/>
      <c r="AS859" s="578"/>
      <c r="AT859" s="578"/>
      <c r="AU859" s="579"/>
      <c r="AV859" s="567"/>
      <c r="AW859" s="567"/>
      <c r="AX859" s="218"/>
    </row>
    <row r="860" spans="1:54" s="22" customFormat="1" ht="27" customHeight="1" hidden="1">
      <c r="A860" s="580"/>
      <c r="B860" s="580"/>
      <c r="C860" s="556"/>
      <c r="D860" s="556"/>
      <c r="E860" s="556"/>
      <c r="F860" s="556"/>
      <c r="G860" s="556"/>
      <c r="H860" s="556"/>
      <c r="I860" s="556"/>
      <c r="J860" s="556"/>
      <c r="K860" s="556"/>
      <c r="L860" s="556"/>
      <c r="M860" s="581"/>
      <c r="N860" s="556"/>
      <c r="O860" s="556"/>
      <c r="P860" s="556"/>
      <c r="Q860" s="556"/>
      <c r="R860" s="556"/>
      <c r="S860" s="556"/>
      <c r="T860" s="556"/>
      <c r="U860" s="556"/>
      <c r="V860" s="556"/>
      <c r="W860" s="556"/>
      <c r="X860" s="556"/>
      <c r="Y860" s="556"/>
      <c r="Z860" s="556"/>
      <c r="AA860" s="556"/>
      <c r="AB860" s="556"/>
      <c r="AC860" s="556"/>
      <c r="AD860" s="556"/>
      <c r="AE860" s="556"/>
      <c r="AF860" s="556"/>
      <c r="AG860" s="556"/>
      <c r="AH860" s="556"/>
      <c r="AI860" s="556"/>
      <c r="AJ860" s="556"/>
      <c r="AK860" s="581"/>
      <c r="AL860" s="556"/>
      <c r="AM860" s="556"/>
      <c r="AN860" s="556"/>
      <c r="AO860" s="556"/>
      <c r="AP860" s="556"/>
      <c r="AQ860" s="556"/>
      <c r="AR860" s="556"/>
      <c r="AS860" s="556"/>
      <c r="AT860" s="556"/>
      <c r="AU860" s="582"/>
      <c r="AV860" s="583"/>
      <c r="AW860" s="583"/>
      <c r="AX860" s="584"/>
      <c r="AY860" s="585"/>
      <c r="AZ860" s="585"/>
      <c r="BA860" s="585"/>
      <c r="BB860" s="585"/>
    </row>
    <row r="861" spans="1:54" s="22" customFormat="1" ht="23.25" customHeight="1" hidden="1">
      <c r="A861" s="580"/>
      <c r="B861" s="580"/>
      <c r="C861" s="556"/>
      <c r="D861" s="556"/>
      <c r="E861" s="556"/>
      <c r="F861" s="556"/>
      <c r="G861" s="556"/>
      <c r="H861" s="556"/>
      <c r="I861" s="556"/>
      <c r="J861" s="556"/>
      <c r="K861" s="556"/>
      <c r="L861" s="556"/>
      <c r="M861" s="581"/>
      <c r="N861" s="556"/>
      <c r="O861" s="556"/>
      <c r="P861" s="556"/>
      <c r="Q861" s="556"/>
      <c r="R861" s="556"/>
      <c r="S861" s="556"/>
      <c r="T861" s="556"/>
      <c r="U861" s="556"/>
      <c r="V861" s="556"/>
      <c r="W861" s="556"/>
      <c r="X861" s="556"/>
      <c r="Y861" s="556"/>
      <c r="Z861" s="556"/>
      <c r="AA861" s="556"/>
      <c r="AB861" s="556"/>
      <c r="AC861" s="556"/>
      <c r="AD861" s="556"/>
      <c r="AE861" s="556"/>
      <c r="AF861" s="556"/>
      <c r="AG861" s="556"/>
      <c r="AH861" s="556"/>
      <c r="AI861" s="556"/>
      <c r="AJ861" s="556"/>
      <c r="AK861" s="581"/>
      <c r="AL861" s="556"/>
      <c r="AM861" s="556"/>
      <c r="AN861" s="556"/>
      <c r="AO861" s="556"/>
      <c r="AP861" s="556"/>
      <c r="AQ861" s="556"/>
      <c r="AR861" s="556"/>
      <c r="AS861" s="556"/>
      <c r="AT861" s="556"/>
      <c r="AU861" s="582"/>
      <c r="AV861" s="583"/>
      <c r="AW861" s="583"/>
      <c r="AX861" s="584"/>
      <c r="AY861" s="585"/>
      <c r="AZ861" s="585"/>
      <c r="BA861" s="585"/>
      <c r="BB861" s="585"/>
    </row>
    <row r="863" spans="1:50" ht="13.5">
      <c r="A863" s="17"/>
      <c r="B863" s="22" t="s">
        <v>234</v>
      </c>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row>
    <row r="864" spans="1:50" ht="30" customHeight="1">
      <c r="A864" s="98"/>
      <c r="B864" s="98"/>
      <c r="C864" s="96" t="s">
        <v>122</v>
      </c>
      <c r="D864" s="96"/>
      <c r="E864" s="96"/>
      <c r="F864" s="96"/>
      <c r="G864" s="96"/>
      <c r="H864" s="96"/>
      <c r="I864" s="96"/>
      <c r="J864" s="96"/>
      <c r="K864" s="96"/>
      <c r="L864" s="96"/>
      <c r="M864" s="96" t="s">
        <v>123</v>
      </c>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7" t="s">
        <v>124</v>
      </c>
      <c r="AL864" s="96"/>
      <c r="AM864" s="96"/>
      <c r="AN864" s="96"/>
      <c r="AO864" s="96"/>
      <c r="AP864" s="96"/>
      <c r="AQ864" s="96" t="s">
        <v>27</v>
      </c>
      <c r="AR864" s="96"/>
      <c r="AS864" s="96"/>
      <c r="AT864" s="96"/>
      <c r="AU864" s="61" t="s">
        <v>28</v>
      </c>
      <c r="AV864" s="56"/>
      <c r="AW864" s="56"/>
      <c r="AX864" s="57"/>
    </row>
    <row r="865" spans="1:50" ht="29.25" customHeight="1">
      <c r="A865" s="98">
        <v>1</v>
      </c>
      <c r="B865" s="98">
        <v>1</v>
      </c>
      <c r="C865" s="94" t="s">
        <v>159</v>
      </c>
      <c r="D865" s="95"/>
      <c r="E865" s="95"/>
      <c r="F865" s="95"/>
      <c r="G865" s="95"/>
      <c r="H865" s="95"/>
      <c r="I865" s="95"/>
      <c r="J865" s="95"/>
      <c r="K865" s="95"/>
      <c r="L865" s="95"/>
      <c r="M865" s="94" t="s">
        <v>148</v>
      </c>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104">
        <v>0.07</v>
      </c>
      <c r="AL865" s="105"/>
      <c r="AM865" s="105"/>
      <c r="AN865" s="105"/>
      <c r="AO865" s="105"/>
      <c r="AP865" s="105"/>
      <c r="AQ865" s="94" t="s">
        <v>160</v>
      </c>
      <c r="AR865" s="95"/>
      <c r="AS865" s="95"/>
      <c r="AT865" s="95"/>
      <c r="AU865" s="91" t="s">
        <v>104</v>
      </c>
      <c r="AV865" s="92"/>
      <c r="AW865" s="92"/>
      <c r="AX865" s="93"/>
    </row>
    <row r="866" spans="1:50" ht="29.25" customHeight="1">
      <c r="A866" s="98">
        <v>2</v>
      </c>
      <c r="B866" s="98">
        <v>1</v>
      </c>
      <c r="C866" s="94" t="s">
        <v>161</v>
      </c>
      <c r="D866" s="95"/>
      <c r="E866" s="95"/>
      <c r="F866" s="95"/>
      <c r="G866" s="95"/>
      <c r="H866" s="95"/>
      <c r="I866" s="95"/>
      <c r="J866" s="95"/>
      <c r="K866" s="95"/>
      <c r="L866" s="95"/>
      <c r="M866" s="94" t="s">
        <v>193</v>
      </c>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104">
        <v>0.04</v>
      </c>
      <c r="AL866" s="105"/>
      <c r="AM866" s="105"/>
      <c r="AN866" s="105"/>
      <c r="AO866" s="105"/>
      <c r="AP866" s="105"/>
      <c r="AQ866" s="94" t="s">
        <v>160</v>
      </c>
      <c r="AR866" s="95"/>
      <c r="AS866" s="95"/>
      <c r="AT866" s="95"/>
      <c r="AU866" s="91" t="s">
        <v>104</v>
      </c>
      <c r="AV866" s="92"/>
      <c r="AW866" s="92"/>
      <c r="AX866" s="93"/>
    </row>
    <row r="867" spans="1:50" ht="29.25" customHeight="1">
      <c r="A867" s="98">
        <v>3</v>
      </c>
      <c r="B867" s="98">
        <v>1</v>
      </c>
      <c r="C867" s="99" t="s">
        <v>162</v>
      </c>
      <c r="D867" s="100"/>
      <c r="E867" s="100"/>
      <c r="F867" s="100"/>
      <c r="G867" s="100"/>
      <c r="H867" s="100"/>
      <c r="I867" s="100"/>
      <c r="J867" s="100"/>
      <c r="K867" s="100"/>
      <c r="L867" s="101"/>
      <c r="M867" s="94" t="s">
        <v>199</v>
      </c>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104">
        <v>0.03</v>
      </c>
      <c r="AL867" s="105"/>
      <c r="AM867" s="105"/>
      <c r="AN867" s="105"/>
      <c r="AO867" s="105"/>
      <c r="AP867" s="105"/>
      <c r="AQ867" s="94" t="s">
        <v>160</v>
      </c>
      <c r="AR867" s="95"/>
      <c r="AS867" s="95"/>
      <c r="AT867" s="95"/>
      <c r="AU867" s="91" t="s">
        <v>104</v>
      </c>
      <c r="AV867" s="92"/>
      <c r="AW867" s="92"/>
      <c r="AX867" s="93"/>
    </row>
    <row r="868" spans="1:50" ht="29.25" customHeight="1">
      <c r="A868" s="98">
        <v>4</v>
      </c>
      <c r="B868" s="98">
        <v>1</v>
      </c>
      <c r="C868" s="94" t="s">
        <v>163</v>
      </c>
      <c r="D868" s="95"/>
      <c r="E868" s="95"/>
      <c r="F868" s="95"/>
      <c r="G868" s="95"/>
      <c r="H868" s="95"/>
      <c r="I868" s="95"/>
      <c r="J868" s="95"/>
      <c r="K868" s="95"/>
      <c r="L868" s="95"/>
      <c r="M868" s="94" t="s">
        <v>199</v>
      </c>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104">
        <v>0.03</v>
      </c>
      <c r="AL868" s="105"/>
      <c r="AM868" s="105"/>
      <c r="AN868" s="105"/>
      <c r="AO868" s="105"/>
      <c r="AP868" s="105"/>
      <c r="AQ868" s="94" t="s">
        <v>160</v>
      </c>
      <c r="AR868" s="95"/>
      <c r="AS868" s="95"/>
      <c r="AT868" s="95"/>
      <c r="AU868" s="91" t="s">
        <v>104</v>
      </c>
      <c r="AV868" s="92"/>
      <c r="AW868" s="92"/>
      <c r="AX868" s="93"/>
    </row>
    <row r="869" spans="1:50" ht="29.25" customHeight="1">
      <c r="A869" s="98">
        <v>5</v>
      </c>
      <c r="B869" s="98">
        <v>1</v>
      </c>
      <c r="C869" s="94" t="s">
        <v>164</v>
      </c>
      <c r="D869" s="95"/>
      <c r="E869" s="95"/>
      <c r="F869" s="95"/>
      <c r="G869" s="95"/>
      <c r="H869" s="95"/>
      <c r="I869" s="95"/>
      <c r="J869" s="95"/>
      <c r="K869" s="95"/>
      <c r="L869" s="95"/>
      <c r="M869" s="94" t="s">
        <v>148</v>
      </c>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104">
        <v>0.02</v>
      </c>
      <c r="AL869" s="105"/>
      <c r="AM869" s="105"/>
      <c r="AN869" s="105"/>
      <c r="AO869" s="105"/>
      <c r="AP869" s="105"/>
      <c r="AQ869" s="94" t="s">
        <v>160</v>
      </c>
      <c r="AR869" s="95"/>
      <c r="AS869" s="95"/>
      <c r="AT869" s="95"/>
      <c r="AU869" s="91" t="s">
        <v>104</v>
      </c>
      <c r="AV869" s="92"/>
      <c r="AW869" s="92"/>
      <c r="AX869" s="93"/>
    </row>
    <row r="870" spans="1:50" ht="29.25" customHeight="1">
      <c r="A870" s="98">
        <v>6</v>
      </c>
      <c r="B870" s="98">
        <v>1</v>
      </c>
      <c r="C870" s="94" t="s">
        <v>165</v>
      </c>
      <c r="D870" s="95"/>
      <c r="E870" s="95"/>
      <c r="F870" s="95"/>
      <c r="G870" s="95"/>
      <c r="H870" s="95"/>
      <c r="I870" s="95"/>
      <c r="J870" s="95"/>
      <c r="K870" s="95"/>
      <c r="L870" s="95"/>
      <c r="M870" s="94" t="s">
        <v>199</v>
      </c>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104">
        <v>0.01</v>
      </c>
      <c r="AL870" s="105"/>
      <c r="AM870" s="105"/>
      <c r="AN870" s="105"/>
      <c r="AO870" s="105"/>
      <c r="AP870" s="105"/>
      <c r="AQ870" s="94" t="s">
        <v>160</v>
      </c>
      <c r="AR870" s="95"/>
      <c r="AS870" s="95"/>
      <c r="AT870" s="95"/>
      <c r="AU870" s="91" t="s">
        <v>104</v>
      </c>
      <c r="AV870" s="92"/>
      <c r="AW870" s="92"/>
      <c r="AX870" s="93"/>
    </row>
    <row r="871" spans="1:50" ht="29.25" customHeight="1">
      <c r="A871" s="98">
        <v>7</v>
      </c>
      <c r="B871" s="98">
        <v>1</v>
      </c>
      <c r="C871" s="94" t="s">
        <v>166</v>
      </c>
      <c r="D871" s="95"/>
      <c r="E871" s="95"/>
      <c r="F871" s="95"/>
      <c r="G871" s="95"/>
      <c r="H871" s="95"/>
      <c r="I871" s="95"/>
      <c r="J871" s="95"/>
      <c r="K871" s="95"/>
      <c r="L871" s="95"/>
      <c r="M871" s="94" t="s">
        <v>199</v>
      </c>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104">
        <v>0.01</v>
      </c>
      <c r="AL871" s="105"/>
      <c r="AM871" s="105"/>
      <c r="AN871" s="105"/>
      <c r="AO871" s="105"/>
      <c r="AP871" s="105"/>
      <c r="AQ871" s="94" t="s">
        <v>160</v>
      </c>
      <c r="AR871" s="95"/>
      <c r="AS871" s="95"/>
      <c r="AT871" s="95"/>
      <c r="AU871" s="91" t="s">
        <v>104</v>
      </c>
      <c r="AV871" s="92"/>
      <c r="AW871" s="92"/>
      <c r="AX871" s="93"/>
    </row>
    <row r="872" spans="1:50" ht="29.25" customHeight="1">
      <c r="A872" s="98">
        <v>8</v>
      </c>
      <c r="B872" s="98">
        <v>1</v>
      </c>
      <c r="C872" s="94" t="s">
        <v>167</v>
      </c>
      <c r="D872" s="95"/>
      <c r="E872" s="95"/>
      <c r="F872" s="95"/>
      <c r="G872" s="95"/>
      <c r="H872" s="95"/>
      <c r="I872" s="95"/>
      <c r="J872" s="95"/>
      <c r="K872" s="95"/>
      <c r="L872" s="95"/>
      <c r="M872" s="94" t="s">
        <v>200</v>
      </c>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102">
        <v>0.004</v>
      </c>
      <c r="AL872" s="103"/>
      <c r="AM872" s="103"/>
      <c r="AN872" s="103"/>
      <c r="AO872" s="103"/>
      <c r="AP872" s="103"/>
      <c r="AQ872" s="94" t="s">
        <v>160</v>
      </c>
      <c r="AR872" s="95"/>
      <c r="AS872" s="95"/>
      <c r="AT872" s="95"/>
      <c r="AU872" s="91" t="s">
        <v>104</v>
      </c>
      <c r="AV872" s="92"/>
      <c r="AW872" s="92"/>
      <c r="AX872" s="93"/>
    </row>
    <row r="873" spans="1:50" ht="29.25" customHeight="1">
      <c r="A873" s="98">
        <v>9</v>
      </c>
      <c r="B873" s="98">
        <v>1</v>
      </c>
      <c r="C873" s="94" t="s">
        <v>168</v>
      </c>
      <c r="D873" s="95"/>
      <c r="E873" s="95"/>
      <c r="F873" s="95"/>
      <c r="G873" s="95"/>
      <c r="H873" s="95"/>
      <c r="I873" s="95"/>
      <c r="J873" s="95"/>
      <c r="K873" s="95"/>
      <c r="L873" s="95"/>
      <c r="M873" s="94" t="s">
        <v>199</v>
      </c>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102">
        <v>0.004</v>
      </c>
      <c r="AL873" s="103"/>
      <c r="AM873" s="103"/>
      <c r="AN873" s="103"/>
      <c r="AO873" s="103"/>
      <c r="AP873" s="103"/>
      <c r="AQ873" s="94" t="s">
        <v>160</v>
      </c>
      <c r="AR873" s="95"/>
      <c r="AS873" s="95"/>
      <c r="AT873" s="95"/>
      <c r="AU873" s="91" t="s">
        <v>104</v>
      </c>
      <c r="AV873" s="92"/>
      <c r="AW873" s="92"/>
      <c r="AX873" s="93"/>
    </row>
    <row r="874" spans="1:50" ht="29.25" customHeight="1">
      <c r="A874" s="98">
        <v>10</v>
      </c>
      <c r="B874" s="98">
        <v>1</v>
      </c>
      <c r="C874" s="99" t="s">
        <v>219</v>
      </c>
      <c r="D874" s="100"/>
      <c r="E874" s="100"/>
      <c r="F874" s="100"/>
      <c r="G874" s="100"/>
      <c r="H874" s="100"/>
      <c r="I874" s="100"/>
      <c r="J874" s="100"/>
      <c r="K874" s="100"/>
      <c r="L874" s="101"/>
      <c r="M874" s="94" t="s">
        <v>199</v>
      </c>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102">
        <v>0.002</v>
      </c>
      <c r="AL874" s="103"/>
      <c r="AM874" s="103"/>
      <c r="AN874" s="103"/>
      <c r="AO874" s="103"/>
      <c r="AP874" s="103"/>
      <c r="AQ874" s="94" t="s">
        <v>160</v>
      </c>
      <c r="AR874" s="95"/>
      <c r="AS874" s="95"/>
      <c r="AT874" s="95"/>
      <c r="AU874" s="91" t="s">
        <v>104</v>
      </c>
      <c r="AV874" s="92"/>
      <c r="AW874" s="92"/>
      <c r="AX874" s="93"/>
    </row>
    <row r="875" spans="1:50" ht="24" customHeight="1" hidden="1">
      <c r="A875" s="98"/>
      <c r="B875" s="98"/>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8"/>
      <c r="AQ875" s="578"/>
      <c r="AR875" s="578"/>
      <c r="AS875" s="578"/>
      <c r="AT875" s="578"/>
      <c r="AU875" s="579"/>
      <c r="AV875" s="567"/>
      <c r="AW875" s="567"/>
      <c r="AX875" s="218"/>
    </row>
    <row r="876" spans="1:50" ht="24" customHeight="1" hidden="1">
      <c r="A876" s="98"/>
      <c r="B876" s="98"/>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8"/>
      <c r="AQ876" s="578"/>
      <c r="AR876" s="578"/>
      <c r="AS876" s="578"/>
      <c r="AT876" s="578"/>
      <c r="AU876" s="579"/>
      <c r="AV876" s="567"/>
      <c r="AW876" s="567"/>
      <c r="AX876" s="218"/>
    </row>
    <row r="877" spans="1:50" ht="24" customHeight="1" hidden="1">
      <c r="A877" s="98"/>
      <c r="B877" s="98"/>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8"/>
      <c r="AQ877" s="578"/>
      <c r="AR877" s="578"/>
      <c r="AS877" s="578"/>
      <c r="AT877" s="578"/>
      <c r="AU877" s="579"/>
      <c r="AV877" s="567"/>
      <c r="AW877" s="567"/>
      <c r="AX877" s="218"/>
    </row>
    <row r="878" spans="1:50" ht="24" customHeight="1" hidden="1">
      <c r="A878" s="98"/>
      <c r="B878" s="98"/>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8"/>
      <c r="AQ878" s="578"/>
      <c r="AR878" s="578"/>
      <c r="AS878" s="578"/>
      <c r="AT878" s="578"/>
      <c r="AU878" s="579"/>
      <c r="AV878" s="567"/>
      <c r="AW878" s="567"/>
      <c r="AX878" s="218"/>
    </row>
    <row r="879" spans="1:54" s="22" customFormat="1" ht="19.5" customHeight="1" hidden="1">
      <c r="A879" s="580"/>
      <c r="B879" s="580"/>
      <c r="C879" s="556"/>
      <c r="D879" s="556"/>
      <c r="E879" s="556"/>
      <c r="F879" s="556"/>
      <c r="G879" s="556"/>
      <c r="H879" s="556"/>
      <c r="I879" s="556"/>
      <c r="J879" s="556"/>
      <c r="K879" s="556"/>
      <c r="L879" s="556"/>
      <c r="M879" s="581"/>
      <c r="N879" s="556"/>
      <c r="O879" s="556"/>
      <c r="P879" s="556"/>
      <c r="Q879" s="556"/>
      <c r="R879" s="556"/>
      <c r="S879" s="556"/>
      <c r="T879" s="556"/>
      <c r="U879" s="556"/>
      <c r="V879" s="556"/>
      <c r="W879" s="556"/>
      <c r="X879" s="556"/>
      <c r="Y879" s="556"/>
      <c r="Z879" s="556"/>
      <c r="AA879" s="556"/>
      <c r="AB879" s="556"/>
      <c r="AC879" s="556"/>
      <c r="AD879" s="556"/>
      <c r="AE879" s="556"/>
      <c r="AF879" s="556"/>
      <c r="AG879" s="556"/>
      <c r="AH879" s="556"/>
      <c r="AI879" s="556"/>
      <c r="AJ879" s="556"/>
      <c r="AK879" s="581"/>
      <c r="AL879" s="556"/>
      <c r="AM879" s="556"/>
      <c r="AN879" s="556"/>
      <c r="AO879" s="556"/>
      <c r="AP879" s="556"/>
      <c r="AQ879" s="556"/>
      <c r="AR879" s="556"/>
      <c r="AS879" s="556"/>
      <c r="AT879" s="556"/>
      <c r="AU879" s="582"/>
      <c r="AV879" s="583"/>
      <c r="AW879" s="583"/>
      <c r="AX879" s="584"/>
      <c r="AY879" s="585"/>
      <c r="AZ879" s="585"/>
      <c r="BA879" s="585"/>
      <c r="BB879" s="585"/>
    </row>
    <row r="880" spans="1:54" s="22" customFormat="1" ht="27" customHeight="1" hidden="1">
      <c r="A880" s="580"/>
      <c r="B880" s="580"/>
      <c r="C880" s="556"/>
      <c r="D880" s="556"/>
      <c r="E880" s="556"/>
      <c r="F880" s="556"/>
      <c r="G880" s="556"/>
      <c r="H880" s="556"/>
      <c r="I880" s="556"/>
      <c r="J880" s="556"/>
      <c r="K880" s="556"/>
      <c r="L880" s="556"/>
      <c r="M880" s="581"/>
      <c r="N880" s="556"/>
      <c r="O880" s="556"/>
      <c r="P880" s="556"/>
      <c r="Q880" s="556"/>
      <c r="R880" s="556"/>
      <c r="S880" s="556"/>
      <c r="T880" s="556"/>
      <c r="U880" s="556"/>
      <c r="V880" s="556"/>
      <c r="W880" s="556"/>
      <c r="X880" s="556"/>
      <c r="Y880" s="556"/>
      <c r="Z880" s="556"/>
      <c r="AA880" s="556"/>
      <c r="AB880" s="556"/>
      <c r="AC880" s="556"/>
      <c r="AD880" s="556"/>
      <c r="AE880" s="556"/>
      <c r="AF880" s="556"/>
      <c r="AG880" s="556"/>
      <c r="AH880" s="556"/>
      <c r="AI880" s="556"/>
      <c r="AJ880" s="556"/>
      <c r="AK880" s="581"/>
      <c r="AL880" s="556"/>
      <c r="AM880" s="556"/>
      <c r="AN880" s="556"/>
      <c r="AO880" s="556"/>
      <c r="AP880" s="556"/>
      <c r="AQ880" s="556"/>
      <c r="AR880" s="556"/>
      <c r="AS880" s="556"/>
      <c r="AT880" s="556"/>
      <c r="AU880" s="582"/>
      <c r="AV880" s="583"/>
      <c r="AW880" s="583"/>
      <c r="AX880" s="584"/>
      <c r="AY880" s="585"/>
      <c r="AZ880" s="585"/>
      <c r="BA880" s="585"/>
      <c r="BB880" s="585"/>
    </row>
    <row r="881" spans="1:50" ht="24" customHeight="1" hidden="1">
      <c r="A881" s="98"/>
      <c r="B881" s="98"/>
      <c r="C881" s="564"/>
      <c r="D881" s="576"/>
      <c r="E881" s="576"/>
      <c r="F881" s="576"/>
      <c r="G881" s="576"/>
      <c r="H881" s="576"/>
      <c r="I881" s="576"/>
      <c r="J881" s="576"/>
      <c r="K881" s="576"/>
      <c r="L881" s="576"/>
      <c r="M881" s="564"/>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8"/>
      <c r="AQ881" s="578"/>
      <c r="AR881" s="578"/>
      <c r="AS881" s="578"/>
      <c r="AT881" s="578"/>
      <c r="AU881" s="579"/>
      <c r="AV881" s="567"/>
      <c r="AW881" s="567"/>
      <c r="AX881" s="218"/>
    </row>
    <row r="882" spans="1:50" ht="24" customHeight="1" hidden="1">
      <c r="A882" s="98"/>
      <c r="B882" s="98"/>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8"/>
      <c r="AQ882" s="578"/>
      <c r="AR882" s="578"/>
      <c r="AS882" s="578"/>
      <c r="AT882" s="578"/>
      <c r="AU882" s="579"/>
      <c r="AV882" s="567"/>
      <c r="AW882" s="567"/>
      <c r="AX882" s="218"/>
    </row>
    <row r="883" spans="1:50" ht="24" customHeight="1" hidden="1">
      <c r="A883" s="98"/>
      <c r="B883" s="98"/>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8"/>
      <c r="AQ883" s="578"/>
      <c r="AR883" s="578"/>
      <c r="AS883" s="578"/>
      <c r="AT883" s="578"/>
      <c r="AU883" s="579"/>
      <c r="AV883" s="567"/>
      <c r="AW883" s="567"/>
      <c r="AX883" s="218"/>
    </row>
    <row r="884" spans="1:50" ht="24" customHeight="1" hidden="1">
      <c r="A884" s="98"/>
      <c r="B884" s="98"/>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8"/>
      <c r="AQ884" s="578"/>
      <c r="AR884" s="578"/>
      <c r="AS884" s="578"/>
      <c r="AT884" s="578"/>
      <c r="AU884" s="579"/>
      <c r="AV884" s="567"/>
      <c r="AW884" s="567"/>
      <c r="AX884" s="218"/>
    </row>
    <row r="885" spans="1:50" ht="24" customHeight="1" hidden="1">
      <c r="A885" s="98"/>
      <c r="B885" s="98"/>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8"/>
      <c r="AQ885" s="578"/>
      <c r="AR885" s="578"/>
      <c r="AS885" s="578"/>
      <c r="AT885" s="578"/>
      <c r="AU885" s="579"/>
      <c r="AV885" s="567"/>
      <c r="AW885" s="567"/>
      <c r="AX885" s="218"/>
    </row>
    <row r="886" spans="1:50" ht="24" customHeight="1" hidden="1">
      <c r="A886" s="98"/>
      <c r="B886" s="98"/>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8"/>
      <c r="AQ886" s="578"/>
      <c r="AR886" s="578"/>
      <c r="AS886" s="578"/>
      <c r="AT886" s="578"/>
      <c r="AU886" s="579"/>
      <c r="AV886" s="567"/>
      <c r="AW886" s="567"/>
      <c r="AX886" s="218"/>
    </row>
    <row r="887" spans="1:50" ht="24" customHeight="1" hidden="1">
      <c r="A887" s="98"/>
      <c r="B887" s="98"/>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8"/>
      <c r="AQ887" s="578"/>
      <c r="AR887" s="578"/>
      <c r="AS887" s="578"/>
      <c r="AT887" s="578"/>
      <c r="AU887" s="579"/>
      <c r="AV887" s="567"/>
      <c r="AW887" s="567"/>
      <c r="AX887" s="218"/>
    </row>
    <row r="888" spans="1:50" ht="24" customHeight="1" hidden="1">
      <c r="A888" s="98"/>
      <c r="B888" s="98"/>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8"/>
      <c r="AQ888" s="578"/>
      <c r="AR888" s="578"/>
      <c r="AS888" s="578"/>
      <c r="AT888" s="578"/>
      <c r="AU888" s="579"/>
      <c r="AV888" s="567"/>
      <c r="AW888" s="567"/>
      <c r="AX888" s="218"/>
    </row>
    <row r="889" spans="1:50" ht="24" customHeight="1" hidden="1">
      <c r="A889" s="98"/>
      <c r="B889" s="98"/>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8"/>
      <c r="AQ889" s="578"/>
      <c r="AR889" s="578"/>
      <c r="AS889" s="578"/>
      <c r="AT889" s="578"/>
      <c r="AU889" s="579"/>
      <c r="AV889" s="567"/>
      <c r="AW889" s="567"/>
      <c r="AX889" s="218"/>
    </row>
    <row r="890" spans="1:50" ht="24" customHeight="1" hidden="1">
      <c r="A890" s="98"/>
      <c r="B890" s="98"/>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8"/>
      <c r="AQ890" s="578"/>
      <c r="AR890" s="578"/>
      <c r="AS890" s="578"/>
      <c r="AT890" s="578"/>
      <c r="AU890" s="579"/>
      <c r="AV890" s="567"/>
      <c r="AW890" s="567"/>
      <c r="AX890" s="218"/>
    </row>
    <row r="891" spans="1:50" ht="24" customHeight="1" hidden="1">
      <c r="A891" s="98"/>
      <c r="B891" s="98"/>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8"/>
      <c r="AQ891" s="578"/>
      <c r="AR891" s="578"/>
      <c r="AS891" s="578"/>
      <c r="AT891" s="578"/>
      <c r="AU891" s="579"/>
      <c r="AV891" s="567"/>
      <c r="AW891" s="567"/>
      <c r="AX891" s="218"/>
    </row>
    <row r="892" spans="1:50" ht="24" customHeight="1" hidden="1">
      <c r="A892" s="98"/>
      <c r="B892" s="98"/>
      <c r="C892" s="576"/>
      <c r="D892" s="576"/>
      <c r="E892" s="576"/>
      <c r="F892" s="576"/>
      <c r="G892" s="576"/>
      <c r="H892" s="576"/>
      <c r="I892" s="576"/>
      <c r="J892" s="576"/>
      <c r="K892" s="576"/>
      <c r="L892" s="576"/>
      <c r="M892" s="576"/>
      <c r="N892" s="576"/>
      <c r="O892" s="576"/>
      <c r="P892" s="576"/>
      <c r="Q892" s="576"/>
      <c r="R892" s="576"/>
      <c r="S892" s="576"/>
      <c r="T892" s="576"/>
      <c r="U892" s="576"/>
      <c r="V892" s="576"/>
      <c r="W892" s="576"/>
      <c r="X892" s="576"/>
      <c r="Y892" s="576"/>
      <c r="Z892" s="576"/>
      <c r="AA892" s="576"/>
      <c r="AB892" s="576"/>
      <c r="AC892" s="576"/>
      <c r="AD892" s="576"/>
      <c r="AE892" s="576"/>
      <c r="AF892" s="576"/>
      <c r="AG892" s="576"/>
      <c r="AH892" s="576"/>
      <c r="AI892" s="576"/>
      <c r="AJ892" s="576"/>
      <c r="AK892" s="577"/>
      <c r="AL892" s="578"/>
      <c r="AM892" s="578"/>
      <c r="AN892" s="578"/>
      <c r="AO892" s="578"/>
      <c r="AP892" s="578"/>
      <c r="AQ892" s="578"/>
      <c r="AR892" s="578"/>
      <c r="AS892" s="578"/>
      <c r="AT892" s="578"/>
      <c r="AU892" s="579"/>
      <c r="AV892" s="567"/>
      <c r="AW892" s="567"/>
      <c r="AX892" s="218"/>
    </row>
    <row r="893" spans="1:54" s="22" customFormat="1" ht="27" customHeight="1" hidden="1">
      <c r="A893" s="580"/>
      <c r="B893" s="580"/>
      <c r="C893" s="556"/>
      <c r="D893" s="556"/>
      <c r="E893" s="556"/>
      <c r="F893" s="556"/>
      <c r="G893" s="556"/>
      <c r="H893" s="556"/>
      <c r="I893" s="556"/>
      <c r="J893" s="556"/>
      <c r="K893" s="556"/>
      <c r="L893" s="556"/>
      <c r="M893" s="581"/>
      <c r="N893" s="556"/>
      <c r="O893" s="556"/>
      <c r="P893" s="556"/>
      <c r="Q893" s="556"/>
      <c r="R893" s="556"/>
      <c r="S893" s="556"/>
      <c r="T893" s="556"/>
      <c r="U893" s="556"/>
      <c r="V893" s="556"/>
      <c r="W893" s="556"/>
      <c r="X893" s="556"/>
      <c r="Y893" s="556"/>
      <c r="Z893" s="556"/>
      <c r="AA893" s="556"/>
      <c r="AB893" s="556"/>
      <c r="AC893" s="556"/>
      <c r="AD893" s="556"/>
      <c r="AE893" s="556"/>
      <c r="AF893" s="556"/>
      <c r="AG893" s="556"/>
      <c r="AH893" s="556"/>
      <c r="AI893" s="556"/>
      <c r="AJ893" s="556"/>
      <c r="AK893" s="581"/>
      <c r="AL893" s="556"/>
      <c r="AM893" s="556"/>
      <c r="AN893" s="556"/>
      <c r="AO893" s="556"/>
      <c r="AP893" s="556"/>
      <c r="AQ893" s="556"/>
      <c r="AR893" s="556"/>
      <c r="AS893" s="556"/>
      <c r="AT893" s="556"/>
      <c r="AU893" s="582"/>
      <c r="AV893" s="583"/>
      <c r="AW893" s="583"/>
      <c r="AX893" s="584"/>
      <c r="AY893" s="585"/>
      <c r="AZ893" s="585"/>
      <c r="BA893" s="585"/>
      <c r="BB893" s="585"/>
    </row>
    <row r="894" spans="1:54" s="22" customFormat="1" ht="23.25" customHeight="1" hidden="1">
      <c r="A894" s="580"/>
      <c r="B894" s="580"/>
      <c r="C894" s="556"/>
      <c r="D894" s="556"/>
      <c r="E894" s="556"/>
      <c r="F894" s="556"/>
      <c r="G894" s="556"/>
      <c r="H894" s="556"/>
      <c r="I894" s="556"/>
      <c r="J894" s="556"/>
      <c r="K894" s="556"/>
      <c r="L894" s="556"/>
      <c r="M894" s="581"/>
      <c r="N894" s="556"/>
      <c r="O894" s="556"/>
      <c r="P894" s="556"/>
      <c r="Q894" s="556"/>
      <c r="R894" s="556"/>
      <c r="S894" s="556"/>
      <c r="T894" s="556"/>
      <c r="U894" s="556"/>
      <c r="V894" s="556"/>
      <c r="W894" s="556"/>
      <c r="X894" s="556"/>
      <c r="Y894" s="556"/>
      <c r="Z894" s="556"/>
      <c r="AA894" s="556"/>
      <c r="AB894" s="556"/>
      <c r="AC894" s="556"/>
      <c r="AD894" s="556"/>
      <c r="AE894" s="556"/>
      <c r="AF894" s="556"/>
      <c r="AG894" s="556"/>
      <c r="AH894" s="556"/>
      <c r="AI894" s="556"/>
      <c r="AJ894" s="556"/>
      <c r="AK894" s="581"/>
      <c r="AL894" s="556"/>
      <c r="AM894" s="556"/>
      <c r="AN894" s="556"/>
      <c r="AO894" s="556"/>
      <c r="AP894" s="556"/>
      <c r="AQ894" s="556"/>
      <c r="AR894" s="556"/>
      <c r="AS894" s="556"/>
      <c r="AT894" s="556"/>
      <c r="AU894" s="582"/>
      <c r="AV894" s="583"/>
      <c r="AW894" s="583"/>
      <c r="AX894" s="584"/>
      <c r="AY894" s="585"/>
      <c r="AZ894" s="585"/>
      <c r="BA894" s="585"/>
      <c r="BB894" s="585"/>
    </row>
    <row r="896" spans="1:50" ht="13.5">
      <c r="A896" s="17"/>
      <c r="B896" s="22" t="s">
        <v>235</v>
      </c>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row>
    <row r="897" spans="1:50" ht="30" customHeight="1">
      <c r="A897" s="98"/>
      <c r="B897" s="98"/>
      <c r="C897" s="96" t="s">
        <v>122</v>
      </c>
      <c r="D897" s="96"/>
      <c r="E897" s="96"/>
      <c r="F897" s="96"/>
      <c r="G897" s="96"/>
      <c r="H897" s="96"/>
      <c r="I897" s="96"/>
      <c r="J897" s="96"/>
      <c r="K897" s="96"/>
      <c r="L897" s="96"/>
      <c r="M897" s="96" t="s">
        <v>123</v>
      </c>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7" t="s">
        <v>124</v>
      </c>
      <c r="AL897" s="96"/>
      <c r="AM897" s="96"/>
      <c r="AN897" s="96"/>
      <c r="AO897" s="96"/>
      <c r="AP897" s="96"/>
      <c r="AQ897" s="96" t="s">
        <v>27</v>
      </c>
      <c r="AR897" s="96"/>
      <c r="AS897" s="96"/>
      <c r="AT897" s="96"/>
      <c r="AU897" s="61" t="s">
        <v>28</v>
      </c>
      <c r="AV897" s="56"/>
      <c r="AW897" s="56"/>
      <c r="AX897" s="57"/>
    </row>
    <row r="898" spans="1:50" ht="30.75" customHeight="1">
      <c r="A898" s="98">
        <v>1</v>
      </c>
      <c r="B898" s="98">
        <v>1</v>
      </c>
      <c r="C898" s="561" t="s">
        <v>169</v>
      </c>
      <c r="D898" s="562"/>
      <c r="E898" s="562"/>
      <c r="F898" s="562"/>
      <c r="G898" s="562"/>
      <c r="H898" s="562"/>
      <c r="I898" s="562"/>
      <c r="J898" s="562"/>
      <c r="K898" s="562"/>
      <c r="L898" s="563"/>
      <c r="M898" s="556" t="s">
        <v>170</v>
      </c>
      <c r="N898" s="516"/>
      <c r="O898" s="516"/>
      <c r="P898" s="516"/>
      <c r="Q898" s="516"/>
      <c r="R898" s="516"/>
      <c r="S898" s="516"/>
      <c r="T898" s="516"/>
      <c r="U898" s="516"/>
      <c r="V898" s="516"/>
      <c r="W898" s="516"/>
      <c r="X898" s="516"/>
      <c r="Y898" s="516"/>
      <c r="Z898" s="516"/>
      <c r="AA898" s="516"/>
      <c r="AB898" s="516"/>
      <c r="AC898" s="516"/>
      <c r="AD898" s="516"/>
      <c r="AE898" s="516"/>
      <c r="AF898" s="516"/>
      <c r="AG898" s="516"/>
      <c r="AH898" s="516"/>
      <c r="AI898" s="516"/>
      <c r="AJ898" s="516"/>
      <c r="AK898" s="102">
        <v>0.007</v>
      </c>
      <c r="AL898" s="103"/>
      <c r="AM898" s="103"/>
      <c r="AN898" s="103"/>
      <c r="AO898" s="103"/>
      <c r="AP898" s="103"/>
      <c r="AQ898" s="556" t="s">
        <v>121</v>
      </c>
      <c r="AR898" s="516"/>
      <c r="AS898" s="516"/>
      <c r="AT898" s="516"/>
      <c r="AU898" s="91" t="s">
        <v>135</v>
      </c>
      <c r="AV898" s="92"/>
      <c r="AW898" s="92"/>
      <c r="AX898" s="93"/>
    </row>
    <row r="899" spans="1:50" ht="24" customHeight="1" hidden="1">
      <c r="A899" s="98"/>
      <c r="B899" s="98"/>
      <c r="C899" s="564"/>
      <c r="D899" s="576"/>
      <c r="E899" s="576"/>
      <c r="F899" s="576"/>
      <c r="G899" s="576"/>
      <c r="H899" s="576"/>
      <c r="I899" s="576"/>
      <c r="J899" s="576"/>
      <c r="K899" s="576"/>
      <c r="L899" s="576"/>
      <c r="M899" s="564"/>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8"/>
      <c r="AQ899" s="578"/>
      <c r="AR899" s="578"/>
      <c r="AS899" s="578"/>
      <c r="AT899" s="578"/>
      <c r="AU899" s="579"/>
      <c r="AV899" s="567"/>
      <c r="AW899" s="567"/>
      <c r="AX899" s="218"/>
    </row>
    <row r="900" spans="1:50" ht="23.25" customHeight="1" hidden="1">
      <c r="A900" s="98"/>
      <c r="B900" s="98"/>
      <c r="C900" s="564"/>
      <c r="D900" s="576"/>
      <c r="E900" s="576"/>
      <c r="F900" s="576"/>
      <c r="G900" s="576"/>
      <c r="H900" s="576"/>
      <c r="I900" s="576"/>
      <c r="J900" s="576"/>
      <c r="K900" s="576"/>
      <c r="L900" s="576"/>
      <c r="M900" s="564"/>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8"/>
      <c r="AQ900" s="578"/>
      <c r="AR900" s="578"/>
      <c r="AS900" s="578"/>
      <c r="AT900" s="578"/>
      <c r="AU900" s="579"/>
      <c r="AV900" s="567"/>
      <c r="AW900" s="567"/>
      <c r="AX900" s="218"/>
    </row>
    <row r="901" spans="1:50" ht="24" customHeight="1" hidden="1">
      <c r="A901" s="98"/>
      <c r="B901" s="98"/>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8"/>
      <c r="AQ901" s="578"/>
      <c r="AR901" s="578"/>
      <c r="AS901" s="578"/>
      <c r="AT901" s="578"/>
      <c r="AU901" s="579"/>
      <c r="AV901" s="567"/>
      <c r="AW901" s="567"/>
      <c r="AX901" s="218"/>
    </row>
    <row r="902" spans="1:50" ht="24" customHeight="1" hidden="1">
      <c r="A902" s="98"/>
      <c r="B902" s="98"/>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8"/>
      <c r="AQ902" s="578"/>
      <c r="AR902" s="578"/>
      <c r="AS902" s="578"/>
      <c r="AT902" s="578"/>
      <c r="AU902" s="579"/>
      <c r="AV902" s="567"/>
      <c r="AW902" s="567"/>
      <c r="AX902" s="218"/>
    </row>
    <row r="903" spans="1:50" ht="24" customHeight="1" hidden="1">
      <c r="A903" s="98"/>
      <c r="B903" s="98"/>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8"/>
      <c r="AQ903" s="578"/>
      <c r="AR903" s="578"/>
      <c r="AS903" s="578"/>
      <c r="AT903" s="578"/>
      <c r="AU903" s="579"/>
      <c r="AV903" s="567"/>
      <c r="AW903" s="567"/>
      <c r="AX903" s="218"/>
    </row>
    <row r="904" spans="1:50" ht="24" customHeight="1" hidden="1">
      <c r="A904" s="98"/>
      <c r="B904" s="98"/>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8"/>
      <c r="AQ904" s="578"/>
      <c r="AR904" s="578"/>
      <c r="AS904" s="578"/>
      <c r="AT904" s="578"/>
      <c r="AU904" s="579"/>
      <c r="AV904" s="567"/>
      <c r="AW904" s="567"/>
      <c r="AX904" s="218"/>
    </row>
    <row r="905" spans="1:50" ht="24" customHeight="1" hidden="1">
      <c r="A905" s="98"/>
      <c r="B905" s="98"/>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8"/>
      <c r="AQ905" s="578"/>
      <c r="AR905" s="578"/>
      <c r="AS905" s="578"/>
      <c r="AT905" s="578"/>
      <c r="AU905" s="579"/>
      <c r="AV905" s="567"/>
      <c r="AW905" s="567"/>
      <c r="AX905" s="218"/>
    </row>
    <row r="906" spans="1:50" ht="24" customHeight="1" hidden="1">
      <c r="A906" s="98"/>
      <c r="B906" s="98"/>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8"/>
      <c r="AQ906" s="578"/>
      <c r="AR906" s="578"/>
      <c r="AS906" s="578"/>
      <c r="AT906" s="578"/>
      <c r="AU906" s="579"/>
      <c r="AV906" s="567"/>
      <c r="AW906" s="567"/>
      <c r="AX906" s="218"/>
    </row>
    <row r="907" spans="1:50" ht="24" customHeight="1" hidden="1">
      <c r="A907" s="98"/>
      <c r="B907" s="98"/>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8"/>
      <c r="AQ907" s="578"/>
      <c r="AR907" s="578"/>
      <c r="AS907" s="578"/>
      <c r="AT907" s="578"/>
      <c r="AU907" s="579"/>
      <c r="AV907" s="567"/>
      <c r="AW907" s="567"/>
      <c r="AX907" s="218"/>
    </row>
    <row r="908" spans="1:50" ht="24" customHeight="1" hidden="1">
      <c r="A908" s="98"/>
      <c r="B908" s="98"/>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8"/>
      <c r="AQ908" s="578"/>
      <c r="AR908" s="578"/>
      <c r="AS908" s="578"/>
      <c r="AT908" s="578"/>
      <c r="AU908" s="579"/>
      <c r="AV908" s="567"/>
      <c r="AW908" s="567"/>
      <c r="AX908" s="218"/>
    </row>
    <row r="909" spans="1:50" ht="24" customHeight="1" hidden="1">
      <c r="A909" s="98"/>
      <c r="B909" s="98"/>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8"/>
      <c r="AQ909" s="578"/>
      <c r="AR909" s="578"/>
      <c r="AS909" s="578"/>
      <c r="AT909" s="578"/>
      <c r="AU909" s="579"/>
      <c r="AV909" s="567"/>
      <c r="AW909" s="567"/>
      <c r="AX909" s="218"/>
    </row>
    <row r="910" spans="1:50" ht="24" customHeight="1" hidden="1">
      <c r="A910" s="98"/>
      <c r="B910" s="98"/>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8"/>
      <c r="AQ910" s="578"/>
      <c r="AR910" s="578"/>
      <c r="AS910" s="578"/>
      <c r="AT910" s="578"/>
      <c r="AU910" s="579"/>
      <c r="AV910" s="567"/>
      <c r="AW910" s="567"/>
      <c r="AX910" s="218"/>
    </row>
    <row r="911" spans="1:50" ht="24" customHeight="1" hidden="1">
      <c r="A911" s="98"/>
      <c r="B911" s="98"/>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8"/>
      <c r="AQ911" s="578"/>
      <c r="AR911" s="578"/>
      <c r="AS911" s="578"/>
      <c r="AT911" s="578"/>
      <c r="AU911" s="579"/>
      <c r="AV911" s="567"/>
      <c r="AW911" s="567"/>
      <c r="AX911" s="218"/>
    </row>
    <row r="912" spans="1:54" s="22" customFormat="1" ht="19.5" customHeight="1" hidden="1">
      <c r="A912" s="580"/>
      <c r="B912" s="580"/>
      <c r="C912" s="556"/>
      <c r="D912" s="556"/>
      <c r="E912" s="556"/>
      <c r="F912" s="556"/>
      <c r="G912" s="556"/>
      <c r="H912" s="556"/>
      <c r="I912" s="556"/>
      <c r="J912" s="556"/>
      <c r="K912" s="556"/>
      <c r="L912" s="556"/>
      <c r="M912" s="581"/>
      <c r="N912" s="556"/>
      <c r="O912" s="556"/>
      <c r="P912" s="556"/>
      <c r="Q912" s="556"/>
      <c r="R912" s="556"/>
      <c r="S912" s="556"/>
      <c r="T912" s="556"/>
      <c r="U912" s="556"/>
      <c r="V912" s="556"/>
      <c r="W912" s="556"/>
      <c r="X912" s="556"/>
      <c r="Y912" s="556"/>
      <c r="Z912" s="556"/>
      <c r="AA912" s="556"/>
      <c r="AB912" s="556"/>
      <c r="AC912" s="556"/>
      <c r="AD912" s="556"/>
      <c r="AE912" s="556"/>
      <c r="AF912" s="556"/>
      <c r="AG912" s="556"/>
      <c r="AH912" s="556"/>
      <c r="AI912" s="556"/>
      <c r="AJ912" s="556"/>
      <c r="AK912" s="581"/>
      <c r="AL912" s="556"/>
      <c r="AM912" s="556"/>
      <c r="AN912" s="556"/>
      <c r="AO912" s="556"/>
      <c r="AP912" s="556"/>
      <c r="AQ912" s="556"/>
      <c r="AR912" s="556"/>
      <c r="AS912" s="556"/>
      <c r="AT912" s="556"/>
      <c r="AU912" s="582"/>
      <c r="AV912" s="583"/>
      <c r="AW912" s="583"/>
      <c r="AX912" s="584"/>
      <c r="AY912" s="585"/>
      <c r="AZ912" s="585"/>
      <c r="BA912" s="585"/>
      <c r="BB912" s="585"/>
    </row>
    <row r="913" spans="1:54" s="22" customFormat="1" ht="27" customHeight="1" hidden="1">
      <c r="A913" s="580"/>
      <c r="B913" s="580"/>
      <c r="C913" s="556"/>
      <c r="D913" s="556"/>
      <c r="E913" s="556"/>
      <c r="F913" s="556"/>
      <c r="G913" s="556"/>
      <c r="H913" s="556"/>
      <c r="I913" s="556"/>
      <c r="J913" s="556"/>
      <c r="K913" s="556"/>
      <c r="L913" s="556"/>
      <c r="M913" s="581"/>
      <c r="N913" s="556"/>
      <c r="O913" s="556"/>
      <c r="P913" s="556"/>
      <c r="Q913" s="556"/>
      <c r="R913" s="556"/>
      <c r="S913" s="556"/>
      <c r="T913" s="556"/>
      <c r="U913" s="556"/>
      <c r="V913" s="556"/>
      <c r="W913" s="556"/>
      <c r="X913" s="556"/>
      <c r="Y913" s="556"/>
      <c r="Z913" s="556"/>
      <c r="AA913" s="556"/>
      <c r="AB913" s="556"/>
      <c r="AC913" s="556"/>
      <c r="AD913" s="556"/>
      <c r="AE913" s="556"/>
      <c r="AF913" s="556"/>
      <c r="AG913" s="556"/>
      <c r="AH913" s="556"/>
      <c r="AI913" s="556"/>
      <c r="AJ913" s="556"/>
      <c r="AK913" s="581"/>
      <c r="AL913" s="556"/>
      <c r="AM913" s="556"/>
      <c r="AN913" s="556"/>
      <c r="AO913" s="556"/>
      <c r="AP913" s="556"/>
      <c r="AQ913" s="556"/>
      <c r="AR913" s="556"/>
      <c r="AS913" s="556"/>
      <c r="AT913" s="556"/>
      <c r="AU913" s="582"/>
      <c r="AV913" s="583"/>
      <c r="AW913" s="583"/>
      <c r="AX913" s="584"/>
      <c r="AY913" s="585"/>
      <c r="AZ913" s="585"/>
      <c r="BA913" s="585"/>
      <c r="BB913" s="585"/>
    </row>
    <row r="914" spans="1:50" ht="24" customHeight="1" hidden="1">
      <c r="A914" s="98"/>
      <c r="B914" s="98"/>
      <c r="C914" s="564"/>
      <c r="D914" s="576"/>
      <c r="E914" s="576"/>
      <c r="F914" s="576"/>
      <c r="G914" s="576"/>
      <c r="H914" s="576"/>
      <c r="I914" s="576"/>
      <c r="J914" s="576"/>
      <c r="K914" s="576"/>
      <c r="L914" s="576"/>
      <c r="M914" s="564"/>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8"/>
      <c r="AQ914" s="578"/>
      <c r="AR914" s="578"/>
      <c r="AS914" s="578"/>
      <c r="AT914" s="578"/>
      <c r="AU914" s="579"/>
      <c r="AV914" s="567"/>
      <c r="AW914" s="567"/>
      <c r="AX914" s="218"/>
    </row>
    <row r="915" spans="1:50" ht="24" customHeight="1" hidden="1">
      <c r="A915" s="98"/>
      <c r="B915" s="98"/>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8"/>
      <c r="AQ915" s="578"/>
      <c r="AR915" s="578"/>
      <c r="AS915" s="578"/>
      <c r="AT915" s="578"/>
      <c r="AU915" s="579"/>
      <c r="AV915" s="567"/>
      <c r="AW915" s="567"/>
      <c r="AX915" s="218"/>
    </row>
    <row r="916" spans="1:50" ht="24" customHeight="1" hidden="1">
      <c r="A916" s="98"/>
      <c r="B916" s="98"/>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8"/>
      <c r="AQ916" s="578"/>
      <c r="AR916" s="578"/>
      <c r="AS916" s="578"/>
      <c r="AT916" s="578"/>
      <c r="AU916" s="579"/>
      <c r="AV916" s="567"/>
      <c r="AW916" s="567"/>
      <c r="AX916" s="218"/>
    </row>
    <row r="917" spans="1:50" ht="24" customHeight="1" hidden="1">
      <c r="A917" s="98"/>
      <c r="B917" s="98"/>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8"/>
      <c r="AQ917" s="578"/>
      <c r="AR917" s="578"/>
      <c r="AS917" s="578"/>
      <c r="AT917" s="578"/>
      <c r="AU917" s="579"/>
      <c r="AV917" s="567"/>
      <c r="AW917" s="567"/>
      <c r="AX917" s="218"/>
    </row>
    <row r="918" spans="1:50" ht="24" customHeight="1" hidden="1">
      <c r="A918" s="98"/>
      <c r="B918" s="98"/>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8"/>
      <c r="AQ918" s="578"/>
      <c r="AR918" s="578"/>
      <c r="AS918" s="578"/>
      <c r="AT918" s="578"/>
      <c r="AU918" s="579"/>
      <c r="AV918" s="567"/>
      <c r="AW918" s="567"/>
      <c r="AX918" s="218"/>
    </row>
    <row r="919" spans="1:50" ht="24" customHeight="1" hidden="1">
      <c r="A919" s="98"/>
      <c r="B919" s="98"/>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8"/>
      <c r="AQ919" s="578"/>
      <c r="AR919" s="578"/>
      <c r="AS919" s="578"/>
      <c r="AT919" s="578"/>
      <c r="AU919" s="579"/>
      <c r="AV919" s="567"/>
      <c r="AW919" s="567"/>
      <c r="AX919" s="218"/>
    </row>
    <row r="920" spans="1:50" ht="24" customHeight="1" hidden="1">
      <c r="A920" s="98"/>
      <c r="B920" s="98"/>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8"/>
      <c r="AQ920" s="578"/>
      <c r="AR920" s="578"/>
      <c r="AS920" s="578"/>
      <c r="AT920" s="578"/>
      <c r="AU920" s="579"/>
      <c r="AV920" s="567"/>
      <c r="AW920" s="567"/>
      <c r="AX920" s="218"/>
    </row>
    <row r="921" spans="1:50" ht="24" customHeight="1" hidden="1">
      <c r="A921" s="98"/>
      <c r="B921" s="98"/>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8"/>
      <c r="AQ921" s="578"/>
      <c r="AR921" s="578"/>
      <c r="AS921" s="578"/>
      <c r="AT921" s="578"/>
      <c r="AU921" s="579"/>
      <c r="AV921" s="567"/>
      <c r="AW921" s="567"/>
      <c r="AX921" s="218"/>
    </row>
    <row r="922" spans="1:50" ht="24" customHeight="1" hidden="1">
      <c r="A922" s="98"/>
      <c r="B922" s="98"/>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8"/>
      <c r="AQ922" s="578"/>
      <c r="AR922" s="578"/>
      <c r="AS922" s="578"/>
      <c r="AT922" s="578"/>
      <c r="AU922" s="579"/>
      <c r="AV922" s="567"/>
      <c r="AW922" s="567"/>
      <c r="AX922" s="218"/>
    </row>
    <row r="923" spans="1:50" ht="24" customHeight="1" hidden="1">
      <c r="A923" s="98"/>
      <c r="B923" s="98"/>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8"/>
      <c r="AQ923" s="578"/>
      <c r="AR923" s="578"/>
      <c r="AS923" s="578"/>
      <c r="AT923" s="578"/>
      <c r="AU923" s="579"/>
      <c r="AV923" s="567"/>
      <c r="AW923" s="567"/>
      <c r="AX923" s="218"/>
    </row>
    <row r="924" spans="1:50" ht="24" customHeight="1" hidden="1">
      <c r="A924" s="98"/>
      <c r="B924" s="98"/>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8"/>
      <c r="AQ924" s="578"/>
      <c r="AR924" s="578"/>
      <c r="AS924" s="578"/>
      <c r="AT924" s="578"/>
      <c r="AU924" s="579"/>
      <c r="AV924" s="567"/>
      <c r="AW924" s="567"/>
      <c r="AX924" s="218"/>
    </row>
    <row r="925" spans="1:50" ht="24" customHeight="1" hidden="1">
      <c r="A925" s="98"/>
      <c r="B925" s="98"/>
      <c r="C925" s="576"/>
      <c r="D925" s="576"/>
      <c r="E925" s="576"/>
      <c r="F925" s="576"/>
      <c r="G925" s="576"/>
      <c r="H925" s="576"/>
      <c r="I925" s="576"/>
      <c r="J925" s="576"/>
      <c r="K925" s="576"/>
      <c r="L925" s="576"/>
      <c r="M925" s="576"/>
      <c r="N925" s="576"/>
      <c r="O925" s="576"/>
      <c r="P925" s="576"/>
      <c r="Q925" s="576"/>
      <c r="R925" s="576"/>
      <c r="S925" s="576"/>
      <c r="T925" s="576"/>
      <c r="U925" s="576"/>
      <c r="V925" s="576"/>
      <c r="W925" s="576"/>
      <c r="X925" s="576"/>
      <c r="Y925" s="576"/>
      <c r="Z925" s="576"/>
      <c r="AA925" s="576"/>
      <c r="AB925" s="576"/>
      <c r="AC925" s="576"/>
      <c r="AD925" s="576"/>
      <c r="AE925" s="576"/>
      <c r="AF925" s="576"/>
      <c r="AG925" s="576"/>
      <c r="AH925" s="576"/>
      <c r="AI925" s="576"/>
      <c r="AJ925" s="576"/>
      <c r="AK925" s="577"/>
      <c r="AL925" s="578"/>
      <c r="AM925" s="578"/>
      <c r="AN925" s="578"/>
      <c r="AO925" s="578"/>
      <c r="AP925" s="578"/>
      <c r="AQ925" s="578"/>
      <c r="AR925" s="578"/>
      <c r="AS925" s="578"/>
      <c r="AT925" s="578"/>
      <c r="AU925" s="579"/>
      <c r="AV925" s="567"/>
      <c r="AW925" s="567"/>
      <c r="AX925" s="218"/>
    </row>
    <row r="926" spans="1:54" s="22" customFormat="1" ht="27" customHeight="1" hidden="1">
      <c r="A926" s="580"/>
      <c r="B926" s="580"/>
      <c r="C926" s="556"/>
      <c r="D926" s="556"/>
      <c r="E926" s="556"/>
      <c r="F926" s="556"/>
      <c r="G926" s="556"/>
      <c r="H926" s="556"/>
      <c r="I926" s="556"/>
      <c r="J926" s="556"/>
      <c r="K926" s="556"/>
      <c r="L926" s="556"/>
      <c r="M926" s="581"/>
      <c r="N926" s="556"/>
      <c r="O926" s="556"/>
      <c r="P926" s="556"/>
      <c r="Q926" s="556"/>
      <c r="R926" s="556"/>
      <c r="S926" s="556"/>
      <c r="T926" s="556"/>
      <c r="U926" s="556"/>
      <c r="V926" s="556"/>
      <c r="W926" s="556"/>
      <c r="X926" s="556"/>
      <c r="Y926" s="556"/>
      <c r="Z926" s="556"/>
      <c r="AA926" s="556"/>
      <c r="AB926" s="556"/>
      <c r="AC926" s="556"/>
      <c r="AD926" s="556"/>
      <c r="AE926" s="556"/>
      <c r="AF926" s="556"/>
      <c r="AG926" s="556"/>
      <c r="AH926" s="556"/>
      <c r="AI926" s="556"/>
      <c r="AJ926" s="556"/>
      <c r="AK926" s="581"/>
      <c r="AL926" s="556"/>
      <c r="AM926" s="556"/>
      <c r="AN926" s="556"/>
      <c r="AO926" s="556"/>
      <c r="AP926" s="556"/>
      <c r="AQ926" s="556"/>
      <c r="AR926" s="556"/>
      <c r="AS926" s="556"/>
      <c r="AT926" s="556"/>
      <c r="AU926" s="582"/>
      <c r="AV926" s="583"/>
      <c r="AW926" s="583"/>
      <c r="AX926" s="584"/>
      <c r="AY926" s="585"/>
      <c r="AZ926" s="585"/>
      <c r="BA926" s="585"/>
      <c r="BB926" s="585"/>
    </row>
    <row r="927" spans="1:54" s="22" customFormat="1" ht="23.25" customHeight="1" hidden="1">
      <c r="A927" s="580"/>
      <c r="B927" s="580"/>
      <c r="C927" s="556"/>
      <c r="D927" s="556"/>
      <c r="E927" s="556"/>
      <c r="F927" s="556"/>
      <c r="G927" s="556"/>
      <c r="H927" s="556"/>
      <c r="I927" s="556"/>
      <c r="J927" s="556"/>
      <c r="K927" s="556"/>
      <c r="L927" s="556"/>
      <c r="M927" s="581"/>
      <c r="N927" s="556"/>
      <c r="O927" s="556"/>
      <c r="P927" s="556"/>
      <c r="Q927" s="556"/>
      <c r="R927" s="556"/>
      <c r="S927" s="556"/>
      <c r="T927" s="556"/>
      <c r="U927" s="556"/>
      <c r="V927" s="556"/>
      <c r="W927" s="556"/>
      <c r="X927" s="556"/>
      <c r="Y927" s="556"/>
      <c r="Z927" s="556"/>
      <c r="AA927" s="556"/>
      <c r="AB927" s="556"/>
      <c r="AC927" s="556"/>
      <c r="AD927" s="556"/>
      <c r="AE927" s="556"/>
      <c r="AF927" s="556"/>
      <c r="AG927" s="556"/>
      <c r="AH927" s="556"/>
      <c r="AI927" s="556"/>
      <c r="AJ927" s="556"/>
      <c r="AK927" s="581"/>
      <c r="AL927" s="556"/>
      <c r="AM927" s="556"/>
      <c r="AN927" s="556"/>
      <c r="AO927" s="556"/>
      <c r="AP927" s="556"/>
      <c r="AQ927" s="556"/>
      <c r="AR927" s="556"/>
      <c r="AS927" s="556"/>
      <c r="AT927" s="556"/>
      <c r="AU927" s="582"/>
      <c r="AV927" s="583"/>
      <c r="AW927" s="583"/>
      <c r="AX927" s="584"/>
      <c r="AY927" s="585"/>
      <c r="AZ927" s="585"/>
      <c r="BA927" s="585"/>
      <c r="BB927" s="585"/>
    </row>
    <row r="929" spans="1:50" ht="13.5">
      <c r="A929" s="17"/>
      <c r="B929" s="22" t="s">
        <v>236</v>
      </c>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row>
    <row r="930" spans="1:50" ht="30" customHeight="1">
      <c r="A930" s="98"/>
      <c r="B930" s="98"/>
      <c r="C930" s="96" t="s">
        <v>122</v>
      </c>
      <c r="D930" s="96"/>
      <c r="E930" s="96"/>
      <c r="F930" s="96"/>
      <c r="G930" s="96"/>
      <c r="H930" s="96"/>
      <c r="I930" s="96"/>
      <c r="J930" s="96"/>
      <c r="K930" s="96"/>
      <c r="L930" s="96"/>
      <c r="M930" s="96" t="s">
        <v>123</v>
      </c>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7" t="s">
        <v>124</v>
      </c>
      <c r="AL930" s="96"/>
      <c r="AM930" s="96"/>
      <c r="AN930" s="96"/>
      <c r="AO930" s="96"/>
      <c r="AP930" s="96"/>
      <c r="AQ930" s="96" t="s">
        <v>27</v>
      </c>
      <c r="AR930" s="96"/>
      <c r="AS930" s="96"/>
      <c r="AT930" s="96"/>
      <c r="AU930" s="61" t="s">
        <v>28</v>
      </c>
      <c r="AV930" s="56"/>
      <c r="AW930" s="56"/>
      <c r="AX930" s="57"/>
    </row>
    <row r="931" spans="1:50" ht="24" customHeight="1">
      <c r="A931" s="98">
        <v>1</v>
      </c>
      <c r="B931" s="98">
        <v>1</v>
      </c>
      <c r="C931" s="94" t="s">
        <v>171</v>
      </c>
      <c r="D931" s="95"/>
      <c r="E931" s="95"/>
      <c r="F931" s="95"/>
      <c r="G931" s="95"/>
      <c r="H931" s="95"/>
      <c r="I931" s="95"/>
      <c r="J931" s="95"/>
      <c r="K931" s="95"/>
      <c r="L931" s="95"/>
      <c r="M931" s="94" t="s">
        <v>172</v>
      </c>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102">
        <v>0.006</v>
      </c>
      <c r="AL931" s="103"/>
      <c r="AM931" s="103"/>
      <c r="AN931" s="103"/>
      <c r="AO931" s="103"/>
      <c r="AP931" s="103"/>
      <c r="AQ931" s="556" t="s">
        <v>121</v>
      </c>
      <c r="AR931" s="516"/>
      <c r="AS931" s="516"/>
      <c r="AT931" s="516"/>
      <c r="AU931" s="91" t="s">
        <v>104</v>
      </c>
      <c r="AV931" s="92"/>
      <c r="AW931" s="92"/>
      <c r="AX931" s="93"/>
    </row>
    <row r="932" spans="1:50" ht="24" customHeight="1" hidden="1">
      <c r="A932" s="98"/>
      <c r="B932" s="98"/>
      <c r="C932" s="564"/>
      <c r="D932" s="576"/>
      <c r="E932" s="576"/>
      <c r="F932" s="576"/>
      <c r="G932" s="576"/>
      <c r="H932" s="576"/>
      <c r="I932" s="576"/>
      <c r="J932" s="576"/>
      <c r="K932" s="576"/>
      <c r="L932" s="576"/>
      <c r="M932" s="564"/>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8"/>
      <c r="AQ932" s="578"/>
      <c r="AR932" s="578"/>
      <c r="AS932" s="578"/>
      <c r="AT932" s="578"/>
      <c r="AU932" s="579"/>
      <c r="AV932" s="567"/>
      <c r="AW932" s="567"/>
      <c r="AX932" s="218"/>
    </row>
    <row r="933" spans="1:50" ht="23.25" customHeight="1" hidden="1">
      <c r="A933" s="98"/>
      <c r="B933" s="98"/>
      <c r="C933" s="564"/>
      <c r="D933" s="576"/>
      <c r="E933" s="576"/>
      <c r="F933" s="576"/>
      <c r="G933" s="576"/>
      <c r="H933" s="576"/>
      <c r="I933" s="576"/>
      <c r="J933" s="576"/>
      <c r="K933" s="576"/>
      <c r="L933" s="576"/>
      <c r="M933" s="564"/>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8"/>
      <c r="AQ933" s="578"/>
      <c r="AR933" s="578"/>
      <c r="AS933" s="578"/>
      <c r="AT933" s="578"/>
      <c r="AU933" s="579"/>
      <c r="AV933" s="567"/>
      <c r="AW933" s="567"/>
      <c r="AX933" s="218"/>
    </row>
    <row r="934" spans="1:50" ht="24" customHeight="1" hidden="1">
      <c r="A934" s="98"/>
      <c r="B934" s="98"/>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8"/>
      <c r="AQ934" s="578"/>
      <c r="AR934" s="578"/>
      <c r="AS934" s="578"/>
      <c r="AT934" s="578"/>
      <c r="AU934" s="579"/>
      <c r="AV934" s="567"/>
      <c r="AW934" s="567"/>
      <c r="AX934" s="218"/>
    </row>
    <row r="935" spans="1:50" ht="24" customHeight="1" hidden="1">
      <c r="A935" s="98"/>
      <c r="B935" s="98"/>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8"/>
      <c r="AQ935" s="578"/>
      <c r="AR935" s="578"/>
      <c r="AS935" s="578"/>
      <c r="AT935" s="578"/>
      <c r="AU935" s="579"/>
      <c r="AV935" s="567"/>
      <c r="AW935" s="567"/>
      <c r="AX935" s="218"/>
    </row>
    <row r="936" spans="1:50" ht="24" customHeight="1" hidden="1">
      <c r="A936" s="98"/>
      <c r="B936" s="98"/>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8"/>
      <c r="AQ936" s="578"/>
      <c r="AR936" s="578"/>
      <c r="AS936" s="578"/>
      <c r="AT936" s="578"/>
      <c r="AU936" s="579"/>
      <c r="AV936" s="567"/>
      <c r="AW936" s="567"/>
      <c r="AX936" s="218"/>
    </row>
    <row r="937" spans="1:50" ht="24" customHeight="1" hidden="1">
      <c r="A937" s="98"/>
      <c r="B937" s="98"/>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8"/>
      <c r="AQ937" s="578"/>
      <c r="AR937" s="578"/>
      <c r="AS937" s="578"/>
      <c r="AT937" s="578"/>
      <c r="AU937" s="579"/>
      <c r="AV937" s="567"/>
      <c r="AW937" s="567"/>
      <c r="AX937" s="218"/>
    </row>
    <row r="938" spans="1:50" ht="24" customHeight="1" hidden="1">
      <c r="A938" s="98"/>
      <c r="B938" s="98"/>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8"/>
      <c r="AQ938" s="578"/>
      <c r="AR938" s="578"/>
      <c r="AS938" s="578"/>
      <c r="AT938" s="578"/>
      <c r="AU938" s="579"/>
      <c r="AV938" s="567"/>
      <c r="AW938" s="567"/>
      <c r="AX938" s="218"/>
    </row>
    <row r="939" spans="1:50" ht="24" customHeight="1" hidden="1">
      <c r="A939" s="98"/>
      <c r="B939" s="98"/>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8"/>
      <c r="AQ939" s="578"/>
      <c r="AR939" s="578"/>
      <c r="AS939" s="578"/>
      <c r="AT939" s="578"/>
      <c r="AU939" s="579"/>
      <c r="AV939" s="567"/>
      <c r="AW939" s="567"/>
      <c r="AX939" s="218"/>
    </row>
    <row r="940" spans="1:50" ht="24" customHeight="1" hidden="1">
      <c r="A940" s="98"/>
      <c r="B940" s="98"/>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8"/>
      <c r="AQ940" s="578"/>
      <c r="AR940" s="578"/>
      <c r="AS940" s="578"/>
      <c r="AT940" s="578"/>
      <c r="AU940" s="579"/>
      <c r="AV940" s="567"/>
      <c r="AW940" s="567"/>
      <c r="AX940" s="218"/>
    </row>
    <row r="941" spans="1:50" ht="24" customHeight="1" hidden="1">
      <c r="A941" s="98"/>
      <c r="B941" s="98"/>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8"/>
      <c r="AQ941" s="578"/>
      <c r="AR941" s="578"/>
      <c r="AS941" s="578"/>
      <c r="AT941" s="578"/>
      <c r="AU941" s="579"/>
      <c r="AV941" s="567"/>
      <c r="AW941" s="567"/>
      <c r="AX941" s="218"/>
    </row>
    <row r="942" spans="1:50" ht="24" customHeight="1" hidden="1">
      <c r="A942" s="98"/>
      <c r="B942" s="98"/>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8"/>
      <c r="AQ942" s="578"/>
      <c r="AR942" s="578"/>
      <c r="AS942" s="578"/>
      <c r="AT942" s="578"/>
      <c r="AU942" s="579"/>
      <c r="AV942" s="567"/>
      <c r="AW942" s="567"/>
      <c r="AX942" s="218"/>
    </row>
    <row r="943" spans="1:50" ht="24" customHeight="1" hidden="1">
      <c r="A943" s="98"/>
      <c r="B943" s="98"/>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8"/>
      <c r="AQ943" s="578"/>
      <c r="AR943" s="578"/>
      <c r="AS943" s="578"/>
      <c r="AT943" s="578"/>
      <c r="AU943" s="579"/>
      <c r="AV943" s="567"/>
      <c r="AW943" s="567"/>
      <c r="AX943" s="218"/>
    </row>
    <row r="944" spans="1:50" ht="24" customHeight="1" hidden="1">
      <c r="A944" s="98"/>
      <c r="B944" s="98"/>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8"/>
      <c r="AQ944" s="578"/>
      <c r="AR944" s="578"/>
      <c r="AS944" s="578"/>
      <c r="AT944" s="578"/>
      <c r="AU944" s="579"/>
      <c r="AV944" s="567"/>
      <c r="AW944" s="567"/>
      <c r="AX944" s="218"/>
    </row>
    <row r="945" spans="1:54" s="22" customFormat="1" ht="19.5" customHeight="1" hidden="1">
      <c r="A945" s="580"/>
      <c r="B945" s="580"/>
      <c r="C945" s="556"/>
      <c r="D945" s="556"/>
      <c r="E945" s="556"/>
      <c r="F945" s="556"/>
      <c r="G945" s="556"/>
      <c r="H945" s="556"/>
      <c r="I945" s="556"/>
      <c r="J945" s="556"/>
      <c r="K945" s="556"/>
      <c r="L945" s="556"/>
      <c r="M945" s="581"/>
      <c r="N945" s="556"/>
      <c r="O945" s="556"/>
      <c r="P945" s="556"/>
      <c r="Q945" s="556"/>
      <c r="R945" s="556"/>
      <c r="S945" s="556"/>
      <c r="T945" s="556"/>
      <c r="U945" s="556"/>
      <c r="V945" s="556"/>
      <c r="W945" s="556"/>
      <c r="X945" s="556"/>
      <c r="Y945" s="556"/>
      <c r="Z945" s="556"/>
      <c r="AA945" s="556"/>
      <c r="AB945" s="556"/>
      <c r="AC945" s="556"/>
      <c r="AD945" s="556"/>
      <c r="AE945" s="556"/>
      <c r="AF945" s="556"/>
      <c r="AG945" s="556"/>
      <c r="AH945" s="556"/>
      <c r="AI945" s="556"/>
      <c r="AJ945" s="556"/>
      <c r="AK945" s="581"/>
      <c r="AL945" s="556"/>
      <c r="AM945" s="556"/>
      <c r="AN945" s="556"/>
      <c r="AO945" s="556"/>
      <c r="AP945" s="556"/>
      <c r="AQ945" s="556"/>
      <c r="AR945" s="556"/>
      <c r="AS945" s="556"/>
      <c r="AT945" s="556"/>
      <c r="AU945" s="582"/>
      <c r="AV945" s="583"/>
      <c r="AW945" s="583"/>
      <c r="AX945" s="584"/>
      <c r="AY945" s="585"/>
      <c r="AZ945" s="585"/>
      <c r="BA945" s="585"/>
      <c r="BB945" s="585"/>
    </row>
    <row r="946" spans="1:54" s="22" customFormat="1" ht="27" customHeight="1" hidden="1">
      <c r="A946" s="580"/>
      <c r="B946" s="580"/>
      <c r="C946" s="556"/>
      <c r="D946" s="556"/>
      <c r="E946" s="556"/>
      <c r="F946" s="556"/>
      <c r="G946" s="556"/>
      <c r="H946" s="556"/>
      <c r="I946" s="556"/>
      <c r="J946" s="556"/>
      <c r="K946" s="556"/>
      <c r="L946" s="556"/>
      <c r="M946" s="581"/>
      <c r="N946" s="556"/>
      <c r="O946" s="556"/>
      <c r="P946" s="556"/>
      <c r="Q946" s="556"/>
      <c r="R946" s="556"/>
      <c r="S946" s="556"/>
      <c r="T946" s="556"/>
      <c r="U946" s="556"/>
      <c r="V946" s="556"/>
      <c r="W946" s="556"/>
      <c r="X946" s="556"/>
      <c r="Y946" s="556"/>
      <c r="Z946" s="556"/>
      <c r="AA946" s="556"/>
      <c r="AB946" s="556"/>
      <c r="AC946" s="556"/>
      <c r="AD946" s="556"/>
      <c r="AE946" s="556"/>
      <c r="AF946" s="556"/>
      <c r="AG946" s="556"/>
      <c r="AH946" s="556"/>
      <c r="AI946" s="556"/>
      <c r="AJ946" s="556"/>
      <c r="AK946" s="581"/>
      <c r="AL946" s="556"/>
      <c r="AM946" s="556"/>
      <c r="AN946" s="556"/>
      <c r="AO946" s="556"/>
      <c r="AP946" s="556"/>
      <c r="AQ946" s="556"/>
      <c r="AR946" s="556"/>
      <c r="AS946" s="556"/>
      <c r="AT946" s="556"/>
      <c r="AU946" s="582"/>
      <c r="AV946" s="583"/>
      <c r="AW946" s="583"/>
      <c r="AX946" s="584"/>
      <c r="AY946" s="585"/>
      <c r="AZ946" s="585"/>
      <c r="BA946" s="585"/>
      <c r="BB946" s="585"/>
    </row>
    <row r="947" spans="1:50" ht="24" customHeight="1" hidden="1">
      <c r="A947" s="98"/>
      <c r="B947" s="98"/>
      <c r="C947" s="564"/>
      <c r="D947" s="576"/>
      <c r="E947" s="576"/>
      <c r="F947" s="576"/>
      <c r="G947" s="576"/>
      <c r="H947" s="576"/>
      <c r="I947" s="576"/>
      <c r="J947" s="576"/>
      <c r="K947" s="576"/>
      <c r="L947" s="576"/>
      <c r="M947" s="564"/>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8"/>
      <c r="AQ947" s="578"/>
      <c r="AR947" s="578"/>
      <c r="AS947" s="578"/>
      <c r="AT947" s="578"/>
      <c r="AU947" s="579"/>
      <c r="AV947" s="567"/>
      <c r="AW947" s="567"/>
      <c r="AX947" s="218"/>
    </row>
    <row r="948" spans="1:50" ht="24" customHeight="1" hidden="1">
      <c r="A948" s="98"/>
      <c r="B948" s="98"/>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8"/>
      <c r="AQ948" s="578"/>
      <c r="AR948" s="578"/>
      <c r="AS948" s="578"/>
      <c r="AT948" s="578"/>
      <c r="AU948" s="579"/>
      <c r="AV948" s="567"/>
      <c r="AW948" s="567"/>
      <c r="AX948" s="218"/>
    </row>
    <row r="949" spans="1:50" ht="24" customHeight="1" hidden="1">
      <c r="A949" s="98"/>
      <c r="B949" s="98"/>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8"/>
      <c r="AQ949" s="578"/>
      <c r="AR949" s="578"/>
      <c r="AS949" s="578"/>
      <c r="AT949" s="578"/>
      <c r="AU949" s="579"/>
      <c r="AV949" s="567"/>
      <c r="AW949" s="567"/>
      <c r="AX949" s="218"/>
    </row>
    <row r="950" spans="1:50" ht="24" customHeight="1" hidden="1">
      <c r="A950" s="98"/>
      <c r="B950" s="98"/>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8"/>
      <c r="AQ950" s="578"/>
      <c r="AR950" s="578"/>
      <c r="AS950" s="578"/>
      <c r="AT950" s="578"/>
      <c r="AU950" s="579"/>
      <c r="AV950" s="567"/>
      <c r="AW950" s="567"/>
      <c r="AX950" s="218"/>
    </row>
    <row r="951" spans="1:50" ht="24" customHeight="1" hidden="1">
      <c r="A951" s="98"/>
      <c r="B951" s="98"/>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8"/>
      <c r="AQ951" s="578"/>
      <c r="AR951" s="578"/>
      <c r="AS951" s="578"/>
      <c r="AT951" s="578"/>
      <c r="AU951" s="579"/>
      <c r="AV951" s="567"/>
      <c r="AW951" s="567"/>
      <c r="AX951" s="218"/>
    </row>
    <row r="952" spans="1:50" ht="24" customHeight="1" hidden="1">
      <c r="A952" s="98"/>
      <c r="B952" s="98"/>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8"/>
      <c r="AQ952" s="578"/>
      <c r="AR952" s="578"/>
      <c r="AS952" s="578"/>
      <c r="AT952" s="578"/>
      <c r="AU952" s="579"/>
      <c r="AV952" s="567"/>
      <c r="AW952" s="567"/>
      <c r="AX952" s="218"/>
    </row>
    <row r="953" spans="1:50" ht="24" customHeight="1" hidden="1">
      <c r="A953" s="98"/>
      <c r="B953" s="98"/>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8"/>
      <c r="AQ953" s="578"/>
      <c r="AR953" s="578"/>
      <c r="AS953" s="578"/>
      <c r="AT953" s="578"/>
      <c r="AU953" s="579"/>
      <c r="AV953" s="567"/>
      <c r="AW953" s="567"/>
      <c r="AX953" s="218"/>
    </row>
    <row r="954" spans="1:50" ht="24" customHeight="1" hidden="1">
      <c r="A954" s="98"/>
      <c r="B954" s="98"/>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8"/>
      <c r="AQ954" s="578"/>
      <c r="AR954" s="578"/>
      <c r="AS954" s="578"/>
      <c r="AT954" s="578"/>
      <c r="AU954" s="579"/>
      <c r="AV954" s="567"/>
      <c r="AW954" s="567"/>
      <c r="AX954" s="218"/>
    </row>
    <row r="955" spans="1:50" ht="24" customHeight="1" hidden="1">
      <c r="A955" s="98"/>
      <c r="B955" s="98"/>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8"/>
      <c r="AQ955" s="578"/>
      <c r="AR955" s="578"/>
      <c r="AS955" s="578"/>
      <c r="AT955" s="578"/>
      <c r="AU955" s="579"/>
      <c r="AV955" s="567"/>
      <c r="AW955" s="567"/>
      <c r="AX955" s="218"/>
    </row>
    <row r="956" spans="1:50" ht="24" customHeight="1" hidden="1">
      <c r="A956" s="98"/>
      <c r="B956" s="98"/>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8"/>
      <c r="AQ956" s="578"/>
      <c r="AR956" s="578"/>
      <c r="AS956" s="578"/>
      <c r="AT956" s="578"/>
      <c r="AU956" s="579"/>
      <c r="AV956" s="567"/>
      <c r="AW956" s="567"/>
      <c r="AX956" s="218"/>
    </row>
    <row r="957" spans="1:50" ht="24" customHeight="1" hidden="1">
      <c r="A957" s="98"/>
      <c r="B957" s="98"/>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8"/>
      <c r="AQ957" s="578"/>
      <c r="AR957" s="578"/>
      <c r="AS957" s="578"/>
      <c r="AT957" s="578"/>
      <c r="AU957" s="579"/>
      <c r="AV957" s="567"/>
      <c r="AW957" s="567"/>
      <c r="AX957" s="218"/>
    </row>
    <row r="958" spans="1:50" ht="24" customHeight="1" hidden="1">
      <c r="A958" s="98"/>
      <c r="B958" s="98"/>
      <c r="C958" s="576"/>
      <c r="D958" s="576"/>
      <c r="E958" s="576"/>
      <c r="F958" s="576"/>
      <c r="G958" s="576"/>
      <c r="H958" s="576"/>
      <c r="I958" s="576"/>
      <c r="J958" s="576"/>
      <c r="K958" s="576"/>
      <c r="L958" s="576"/>
      <c r="M958" s="576"/>
      <c r="N958" s="576"/>
      <c r="O958" s="576"/>
      <c r="P958" s="576"/>
      <c r="Q958" s="576"/>
      <c r="R958" s="576"/>
      <c r="S958" s="576"/>
      <c r="T958" s="576"/>
      <c r="U958" s="576"/>
      <c r="V958" s="576"/>
      <c r="W958" s="576"/>
      <c r="X958" s="576"/>
      <c r="Y958" s="576"/>
      <c r="Z958" s="576"/>
      <c r="AA958" s="576"/>
      <c r="AB958" s="576"/>
      <c r="AC958" s="576"/>
      <c r="AD958" s="576"/>
      <c r="AE958" s="576"/>
      <c r="AF958" s="576"/>
      <c r="AG958" s="576"/>
      <c r="AH958" s="576"/>
      <c r="AI958" s="576"/>
      <c r="AJ958" s="576"/>
      <c r="AK958" s="577"/>
      <c r="AL958" s="578"/>
      <c r="AM958" s="578"/>
      <c r="AN958" s="578"/>
      <c r="AO958" s="578"/>
      <c r="AP958" s="578"/>
      <c r="AQ958" s="578"/>
      <c r="AR958" s="578"/>
      <c r="AS958" s="578"/>
      <c r="AT958" s="578"/>
      <c r="AU958" s="579"/>
      <c r="AV958" s="567"/>
      <c r="AW958" s="567"/>
      <c r="AX958" s="218"/>
    </row>
    <row r="959" spans="1:54" s="22" customFormat="1" ht="27" customHeight="1" hidden="1">
      <c r="A959" s="580"/>
      <c r="B959" s="580"/>
      <c r="C959" s="556"/>
      <c r="D959" s="556"/>
      <c r="E959" s="556"/>
      <c r="F959" s="556"/>
      <c r="G959" s="556"/>
      <c r="H959" s="556"/>
      <c r="I959" s="556"/>
      <c r="J959" s="556"/>
      <c r="K959" s="556"/>
      <c r="L959" s="556"/>
      <c r="M959" s="581"/>
      <c r="N959" s="556"/>
      <c r="O959" s="556"/>
      <c r="P959" s="556"/>
      <c r="Q959" s="556"/>
      <c r="R959" s="556"/>
      <c r="S959" s="556"/>
      <c r="T959" s="556"/>
      <c r="U959" s="556"/>
      <c r="V959" s="556"/>
      <c r="W959" s="556"/>
      <c r="X959" s="556"/>
      <c r="Y959" s="556"/>
      <c r="Z959" s="556"/>
      <c r="AA959" s="556"/>
      <c r="AB959" s="556"/>
      <c r="AC959" s="556"/>
      <c r="AD959" s="556"/>
      <c r="AE959" s="556"/>
      <c r="AF959" s="556"/>
      <c r="AG959" s="556"/>
      <c r="AH959" s="556"/>
      <c r="AI959" s="556"/>
      <c r="AJ959" s="556"/>
      <c r="AK959" s="581"/>
      <c r="AL959" s="556"/>
      <c r="AM959" s="556"/>
      <c r="AN959" s="556"/>
      <c r="AO959" s="556"/>
      <c r="AP959" s="556"/>
      <c r="AQ959" s="556"/>
      <c r="AR959" s="556"/>
      <c r="AS959" s="556"/>
      <c r="AT959" s="556"/>
      <c r="AU959" s="582"/>
      <c r="AV959" s="583"/>
      <c r="AW959" s="583"/>
      <c r="AX959" s="584"/>
      <c r="AY959" s="585"/>
      <c r="AZ959" s="585"/>
      <c r="BA959" s="585"/>
      <c r="BB959" s="585"/>
    </row>
    <row r="960" spans="1:54" s="22" customFormat="1" ht="23.25" customHeight="1" hidden="1">
      <c r="A960" s="580"/>
      <c r="B960" s="580"/>
      <c r="C960" s="556"/>
      <c r="D960" s="556"/>
      <c r="E960" s="556"/>
      <c r="F960" s="556"/>
      <c r="G960" s="556"/>
      <c r="H960" s="556"/>
      <c r="I960" s="556"/>
      <c r="J960" s="556"/>
      <c r="K960" s="556"/>
      <c r="L960" s="556"/>
      <c r="M960" s="581"/>
      <c r="N960" s="556"/>
      <c r="O960" s="556"/>
      <c r="P960" s="556"/>
      <c r="Q960" s="556"/>
      <c r="R960" s="556"/>
      <c r="S960" s="556"/>
      <c r="T960" s="556"/>
      <c r="U960" s="556"/>
      <c r="V960" s="556"/>
      <c r="W960" s="556"/>
      <c r="X960" s="556"/>
      <c r="Y960" s="556"/>
      <c r="Z960" s="556"/>
      <c r="AA960" s="556"/>
      <c r="AB960" s="556"/>
      <c r="AC960" s="556"/>
      <c r="AD960" s="556"/>
      <c r="AE960" s="556"/>
      <c r="AF960" s="556"/>
      <c r="AG960" s="556"/>
      <c r="AH960" s="556"/>
      <c r="AI960" s="556"/>
      <c r="AJ960" s="556"/>
      <c r="AK960" s="581"/>
      <c r="AL960" s="556"/>
      <c r="AM960" s="556"/>
      <c r="AN960" s="556"/>
      <c r="AO960" s="556"/>
      <c r="AP960" s="556"/>
      <c r="AQ960" s="556"/>
      <c r="AR960" s="556"/>
      <c r="AS960" s="556"/>
      <c r="AT960" s="556"/>
      <c r="AU960" s="582"/>
      <c r="AV960" s="583"/>
      <c r="AW960" s="583"/>
      <c r="AX960" s="584"/>
      <c r="AY960" s="585"/>
      <c r="AZ960" s="585"/>
      <c r="BA960" s="585"/>
      <c r="BB960" s="585"/>
    </row>
    <row r="962" spans="1:50" ht="13.5">
      <c r="A962" s="17"/>
      <c r="B962" s="22" t="s">
        <v>237</v>
      </c>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row>
    <row r="963" spans="1:50" ht="30" customHeight="1">
      <c r="A963" s="98"/>
      <c r="B963" s="98"/>
      <c r="C963" s="96" t="s">
        <v>36</v>
      </c>
      <c r="D963" s="96"/>
      <c r="E963" s="96"/>
      <c r="F963" s="96"/>
      <c r="G963" s="96"/>
      <c r="H963" s="96"/>
      <c r="I963" s="96"/>
      <c r="J963" s="96"/>
      <c r="K963" s="96"/>
      <c r="L963" s="96"/>
      <c r="M963" s="96" t="s">
        <v>37</v>
      </c>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7" t="s">
        <v>38</v>
      </c>
      <c r="AL963" s="96"/>
      <c r="AM963" s="96"/>
      <c r="AN963" s="96"/>
      <c r="AO963" s="96"/>
      <c r="AP963" s="96"/>
      <c r="AQ963" s="96" t="s">
        <v>27</v>
      </c>
      <c r="AR963" s="96"/>
      <c r="AS963" s="96"/>
      <c r="AT963" s="96"/>
      <c r="AU963" s="61" t="s">
        <v>28</v>
      </c>
      <c r="AV963" s="56"/>
      <c r="AW963" s="56"/>
      <c r="AX963" s="57"/>
    </row>
    <row r="964" spans="1:50" ht="24" customHeight="1">
      <c r="A964" s="98">
        <v>1</v>
      </c>
      <c r="B964" s="98">
        <v>1</v>
      </c>
      <c r="C964" s="94" t="s">
        <v>171</v>
      </c>
      <c r="D964" s="95"/>
      <c r="E964" s="95"/>
      <c r="F964" s="95"/>
      <c r="G964" s="95"/>
      <c r="H964" s="95"/>
      <c r="I964" s="95"/>
      <c r="J964" s="95"/>
      <c r="K964" s="95"/>
      <c r="L964" s="95"/>
      <c r="M964" s="94" t="s">
        <v>172</v>
      </c>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102">
        <v>0.006</v>
      </c>
      <c r="AL964" s="103"/>
      <c r="AM964" s="103"/>
      <c r="AN964" s="103"/>
      <c r="AO964" s="103"/>
      <c r="AP964" s="103"/>
      <c r="AQ964" s="556" t="s">
        <v>121</v>
      </c>
      <c r="AR964" s="516"/>
      <c r="AS964" s="516"/>
      <c r="AT964" s="516"/>
      <c r="AU964" s="91" t="s">
        <v>104</v>
      </c>
      <c r="AV964" s="92"/>
      <c r="AW964" s="92"/>
      <c r="AX964" s="93"/>
    </row>
    <row r="965" spans="1:50" ht="24" customHeight="1" hidden="1">
      <c r="A965" s="98"/>
      <c r="B965" s="98"/>
      <c r="C965" s="564"/>
      <c r="D965" s="576"/>
      <c r="E965" s="576"/>
      <c r="F965" s="576"/>
      <c r="G965" s="576"/>
      <c r="H965" s="576"/>
      <c r="I965" s="576"/>
      <c r="J965" s="576"/>
      <c r="K965" s="576"/>
      <c r="L965" s="576"/>
      <c r="M965" s="564"/>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8"/>
      <c r="AQ965" s="578"/>
      <c r="AR965" s="578"/>
      <c r="AS965" s="578"/>
      <c r="AT965" s="578"/>
      <c r="AU965" s="579"/>
      <c r="AV965" s="567"/>
      <c r="AW965" s="567"/>
      <c r="AX965" s="218"/>
    </row>
    <row r="966" spans="1:50" ht="23.25" customHeight="1" hidden="1">
      <c r="A966" s="98"/>
      <c r="B966" s="98"/>
      <c r="C966" s="564"/>
      <c r="D966" s="576"/>
      <c r="E966" s="576"/>
      <c r="F966" s="576"/>
      <c r="G966" s="576"/>
      <c r="H966" s="576"/>
      <c r="I966" s="576"/>
      <c r="J966" s="576"/>
      <c r="K966" s="576"/>
      <c r="L966" s="576"/>
      <c r="M966" s="564"/>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8"/>
      <c r="AQ966" s="578"/>
      <c r="AR966" s="578"/>
      <c r="AS966" s="578"/>
      <c r="AT966" s="578"/>
      <c r="AU966" s="579"/>
      <c r="AV966" s="567"/>
      <c r="AW966" s="567"/>
      <c r="AX966" s="218"/>
    </row>
    <row r="967" spans="1:50" ht="24" customHeight="1" hidden="1">
      <c r="A967" s="98"/>
      <c r="B967" s="98"/>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8"/>
      <c r="AQ967" s="578"/>
      <c r="AR967" s="578"/>
      <c r="AS967" s="578"/>
      <c r="AT967" s="578"/>
      <c r="AU967" s="579"/>
      <c r="AV967" s="567"/>
      <c r="AW967" s="567"/>
      <c r="AX967" s="218"/>
    </row>
    <row r="968" spans="1:50" ht="24" customHeight="1" hidden="1">
      <c r="A968" s="98"/>
      <c r="B968" s="98"/>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8"/>
      <c r="AQ968" s="578"/>
      <c r="AR968" s="578"/>
      <c r="AS968" s="578"/>
      <c r="AT968" s="578"/>
      <c r="AU968" s="579"/>
      <c r="AV968" s="567"/>
      <c r="AW968" s="567"/>
      <c r="AX968" s="218"/>
    </row>
    <row r="969" spans="1:50" ht="24" customHeight="1" hidden="1">
      <c r="A969" s="98"/>
      <c r="B969" s="98"/>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8"/>
      <c r="AQ969" s="578"/>
      <c r="AR969" s="578"/>
      <c r="AS969" s="578"/>
      <c r="AT969" s="578"/>
      <c r="AU969" s="579"/>
      <c r="AV969" s="567"/>
      <c r="AW969" s="567"/>
      <c r="AX969" s="218"/>
    </row>
    <row r="970" spans="1:50" ht="24" customHeight="1" hidden="1">
      <c r="A970" s="98"/>
      <c r="B970" s="98"/>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8"/>
      <c r="AQ970" s="578"/>
      <c r="AR970" s="578"/>
      <c r="AS970" s="578"/>
      <c r="AT970" s="578"/>
      <c r="AU970" s="579"/>
      <c r="AV970" s="567"/>
      <c r="AW970" s="567"/>
      <c r="AX970" s="218"/>
    </row>
    <row r="971" spans="1:50" ht="24" customHeight="1" hidden="1">
      <c r="A971" s="98"/>
      <c r="B971" s="98"/>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8"/>
      <c r="AQ971" s="578"/>
      <c r="AR971" s="578"/>
      <c r="AS971" s="578"/>
      <c r="AT971" s="578"/>
      <c r="AU971" s="579"/>
      <c r="AV971" s="567"/>
      <c r="AW971" s="567"/>
      <c r="AX971" s="218"/>
    </row>
    <row r="972" spans="1:50" ht="24" customHeight="1" hidden="1">
      <c r="A972" s="98"/>
      <c r="B972" s="98"/>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8"/>
      <c r="AQ972" s="578"/>
      <c r="AR972" s="578"/>
      <c r="AS972" s="578"/>
      <c r="AT972" s="578"/>
      <c r="AU972" s="579"/>
      <c r="AV972" s="567"/>
      <c r="AW972" s="567"/>
      <c r="AX972" s="218"/>
    </row>
    <row r="973" spans="1:50" ht="24" customHeight="1" hidden="1">
      <c r="A973" s="98"/>
      <c r="B973" s="98"/>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8"/>
      <c r="AQ973" s="578"/>
      <c r="AR973" s="578"/>
      <c r="AS973" s="578"/>
      <c r="AT973" s="578"/>
      <c r="AU973" s="579"/>
      <c r="AV973" s="567"/>
      <c r="AW973" s="567"/>
      <c r="AX973" s="218"/>
    </row>
    <row r="974" spans="1:50" ht="24" customHeight="1" hidden="1">
      <c r="A974" s="98"/>
      <c r="B974" s="98"/>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8"/>
      <c r="AQ974" s="578"/>
      <c r="AR974" s="578"/>
      <c r="AS974" s="578"/>
      <c r="AT974" s="578"/>
      <c r="AU974" s="579"/>
      <c r="AV974" s="567"/>
      <c r="AW974" s="567"/>
      <c r="AX974" s="218"/>
    </row>
    <row r="975" spans="1:50" ht="24" customHeight="1" hidden="1">
      <c r="A975" s="98"/>
      <c r="B975" s="98"/>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8"/>
      <c r="AQ975" s="578"/>
      <c r="AR975" s="578"/>
      <c r="AS975" s="578"/>
      <c r="AT975" s="578"/>
      <c r="AU975" s="579"/>
      <c r="AV975" s="567"/>
      <c r="AW975" s="567"/>
      <c r="AX975" s="218"/>
    </row>
    <row r="976" spans="1:50" ht="24" customHeight="1" hidden="1">
      <c r="A976" s="98"/>
      <c r="B976" s="98"/>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8"/>
      <c r="AQ976" s="578"/>
      <c r="AR976" s="578"/>
      <c r="AS976" s="578"/>
      <c r="AT976" s="578"/>
      <c r="AU976" s="579"/>
      <c r="AV976" s="567"/>
      <c r="AW976" s="567"/>
      <c r="AX976" s="218"/>
    </row>
    <row r="977" spans="1:50" ht="24" customHeight="1" hidden="1">
      <c r="A977" s="98"/>
      <c r="B977" s="98"/>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8"/>
      <c r="AQ977" s="578"/>
      <c r="AR977" s="578"/>
      <c r="AS977" s="578"/>
      <c r="AT977" s="578"/>
      <c r="AU977" s="579"/>
      <c r="AV977" s="567"/>
      <c r="AW977" s="567"/>
      <c r="AX977" s="218"/>
    </row>
    <row r="978" spans="1:54" s="22" customFormat="1" ht="19.5" customHeight="1" hidden="1">
      <c r="A978" s="580"/>
      <c r="B978" s="580"/>
      <c r="C978" s="556"/>
      <c r="D978" s="556"/>
      <c r="E978" s="556"/>
      <c r="F978" s="556"/>
      <c r="G978" s="556"/>
      <c r="H978" s="556"/>
      <c r="I978" s="556"/>
      <c r="J978" s="556"/>
      <c r="K978" s="556"/>
      <c r="L978" s="556"/>
      <c r="M978" s="581"/>
      <c r="N978" s="556"/>
      <c r="O978" s="556"/>
      <c r="P978" s="556"/>
      <c r="Q978" s="556"/>
      <c r="R978" s="556"/>
      <c r="S978" s="556"/>
      <c r="T978" s="556"/>
      <c r="U978" s="556"/>
      <c r="V978" s="556"/>
      <c r="W978" s="556"/>
      <c r="X978" s="556"/>
      <c r="Y978" s="556"/>
      <c r="Z978" s="556"/>
      <c r="AA978" s="556"/>
      <c r="AB978" s="556"/>
      <c r="AC978" s="556"/>
      <c r="AD978" s="556"/>
      <c r="AE978" s="556"/>
      <c r="AF978" s="556"/>
      <c r="AG978" s="556"/>
      <c r="AH978" s="556"/>
      <c r="AI978" s="556"/>
      <c r="AJ978" s="556"/>
      <c r="AK978" s="581"/>
      <c r="AL978" s="556"/>
      <c r="AM978" s="556"/>
      <c r="AN978" s="556"/>
      <c r="AO978" s="556"/>
      <c r="AP978" s="556"/>
      <c r="AQ978" s="556"/>
      <c r="AR978" s="556"/>
      <c r="AS978" s="556"/>
      <c r="AT978" s="556"/>
      <c r="AU978" s="582"/>
      <c r="AV978" s="583"/>
      <c r="AW978" s="583"/>
      <c r="AX978" s="584"/>
      <c r="AY978" s="585"/>
      <c r="AZ978" s="585"/>
      <c r="BA978" s="585"/>
      <c r="BB978" s="585"/>
    </row>
    <row r="979" spans="1:54" s="22" customFormat="1" ht="27" customHeight="1" hidden="1">
      <c r="A979" s="580"/>
      <c r="B979" s="580"/>
      <c r="C979" s="556"/>
      <c r="D979" s="556"/>
      <c r="E979" s="556"/>
      <c r="F979" s="556"/>
      <c r="G979" s="556"/>
      <c r="H979" s="556"/>
      <c r="I979" s="556"/>
      <c r="J979" s="556"/>
      <c r="K979" s="556"/>
      <c r="L979" s="556"/>
      <c r="M979" s="581"/>
      <c r="N979" s="556"/>
      <c r="O979" s="556"/>
      <c r="P979" s="556"/>
      <c r="Q979" s="556"/>
      <c r="R979" s="556"/>
      <c r="S979" s="556"/>
      <c r="T979" s="556"/>
      <c r="U979" s="556"/>
      <c r="V979" s="556"/>
      <c r="W979" s="556"/>
      <c r="X979" s="556"/>
      <c r="Y979" s="556"/>
      <c r="Z979" s="556"/>
      <c r="AA979" s="556"/>
      <c r="AB979" s="556"/>
      <c r="AC979" s="556"/>
      <c r="AD979" s="556"/>
      <c r="AE979" s="556"/>
      <c r="AF979" s="556"/>
      <c r="AG979" s="556"/>
      <c r="AH979" s="556"/>
      <c r="AI979" s="556"/>
      <c r="AJ979" s="556"/>
      <c r="AK979" s="581"/>
      <c r="AL979" s="556"/>
      <c r="AM979" s="556"/>
      <c r="AN979" s="556"/>
      <c r="AO979" s="556"/>
      <c r="AP979" s="556"/>
      <c r="AQ979" s="556"/>
      <c r="AR979" s="556"/>
      <c r="AS979" s="556"/>
      <c r="AT979" s="556"/>
      <c r="AU979" s="582"/>
      <c r="AV979" s="583"/>
      <c r="AW979" s="583"/>
      <c r="AX979" s="584"/>
      <c r="AY979" s="585"/>
      <c r="AZ979" s="585"/>
      <c r="BA979" s="585"/>
      <c r="BB979" s="585"/>
    </row>
    <row r="980" spans="1:50" ht="24" customHeight="1" hidden="1">
      <c r="A980" s="98"/>
      <c r="B980" s="98"/>
      <c r="C980" s="564"/>
      <c r="D980" s="576"/>
      <c r="E980" s="576"/>
      <c r="F980" s="576"/>
      <c r="G980" s="576"/>
      <c r="H980" s="576"/>
      <c r="I980" s="576"/>
      <c r="J980" s="576"/>
      <c r="K980" s="576"/>
      <c r="L980" s="576"/>
      <c r="M980" s="564"/>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8"/>
      <c r="AQ980" s="578"/>
      <c r="AR980" s="578"/>
      <c r="AS980" s="578"/>
      <c r="AT980" s="578"/>
      <c r="AU980" s="579"/>
      <c r="AV980" s="567"/>
      <c r="AW980" s="567"/>
      <c r="AX980" s="218"/>
    </row>
    <row r="981" spans="1:50" ht="24" customHeight="1" hidden="1">
      <c r="A981" s="98"/>
      <c r="B981" s="98"/>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8"/>
      <c r="AQ981" s="578"/>
      <c r="AR981" s="578"/>
      <c r="AS981" s="578"/>
      <c r="AT981" s="578"/>
      <c r="AU981" s="579"/>
      <c r="AV981" s="567"/>
      <c r="AW981" s="567"/>
      <c r="AX981" s="218"/>
    </row>
    <row r="982" spans="1:50" ht="24" customHeight="1" hidden="1">
      <c r="A982" s="98"/>
      <c r="B982" s="98"/>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8"/>
      <c r="AQ982" s="578"/>
      <c r="AR982" s="578"/>
      <c r="AS982" s="578"/>
      <c r="AT982" s="578"/>
      <c r="AU982" s="579"/>
      <c r="AV982" s="567"/>
      <c r="AW982" s="567"/>
      <c r="AX982" s="218"/>
    </row>
    <row r="983" spans="1:50" ht="24" customHeight="1" hidden="1">
      <c r="A983" s="98"/>
      <c r="B983" s="98"/>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8"/>
      <c r="AQ983" s="578"/>
      <c r="AR983" s="578"/>
      <c r="AS983" s="578"/>
      <c r="AT983" s="578"/>
      <c r="AU983" s="579"/>
      <c r="AV983" s="567"/>
      <c r="AW983" s="567"/>
      <c r="AX983" s="218"/>
    </row>
    <row r="984" spans="1:50" ht="24" customHeight="1" hidden="1">
      <c r="A984" s="98"/>
      <c r="B984" s="98"/>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8"/>
      <c r="AQ984" s="578"/>
      <c r="AR984" s="578"/>
      <c r="AS984" s="578"/>
      <c r="AT984" s="578"/>
      <c r="AU984" s="579"/>
      <c r="AV984" s="567"/>
      <c r="AW984" s="567"/>
      <c r="AX984" s="218"/>
    </row>
    <row r="985" spans="1:50" ht="24" customHeight="1" hidden="1">
      <c r="A985" s="98"/>
      <c r="B985" s="98"/>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8"/>
      <c r="AQ985" s="578"/>
      <c r="AR985" s="578"/>
      <c r="AS985" s="578"/>
      <c r="AT985" s="578"/>
      <c r="AU985" s="579"/>
      <c r="AV985" s="567"/>
      <c r="AW985" s="567"/>
      <c r="AX985" s="218"/>
    </row>
    <row r="986" spans="1:50" ht="24" customHeight="1" hidden="1">
      <c r="A986" s="98"/>
      <c r="B986" s="98"/>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8"/>
      <c r="AQ986" s="578"/>
      <c r="AR986" s="578"/>
      <c r="AS986" s="578"/>
      <c r="AT986" s="578"/>
      <c r="AU986" s="579"/>
      <c r="AV986" s="567"/>
      <c r="AW986" s="567"/>
      <c r="AX986" s="218"/>
    </row>
    <row r="987" spans="1:50" ht="24" customHeight="1" hidden="1">
      <c r="A987" s="98"/>
      <c r="B987" s="98"/>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8"/>
      <c r="AQ987" s="578"/>
      <c r="AR987" s="578"/>
      <c r="AS987" s="578"/>
      <c r="AT987" s="578"/>
      <c r="AU987" s="579"/>
      <c r="AV987" s="567"/>
      <c r="AW987" s="567"/>
      <c r="AX987" s="218"/>
    </row>
    <row r="988" spans="1:50" ht="24" customHeight="1" hidden="1">
      <c r="A988" s="98"/>
      <c r="B988" s="98"/>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8"/>
      <c r="AQ988" s="578"/>
      <c r="AR988" s="578"/>
      <c r="AS988" s="578"/>
      <c r="AT988" s="578"/>
      <c r="AU988" s="579"/>
      <c r="AV988" s="567"/>
      <c r="AW988" s="567"/>
      <c r="AX988" s="218"/>
    </row>
    <row r="989" spans="1:50" ht="24" customHeight="1" hidden="1">
      <c r="A989" s="98"/>
      <c r="B989" s="98"/>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8"/>
      <c r="AQ989" s="578"/>
      <c r="AR989" s="578"/>
      <c r="AS989" s="578"/>
      <c r="AT989" s="578"/>
      <c r="AU989" s="579"/>
      <c r="AV989" s="567"/>
      <c r="AW989" s="567"/>
      <c r="AX989" s="218"/>
    </row>
    <row r="990" spans="1:50" ht="24" customHeight="1" hidden="1">
      <c r="A990" s="98"/>
      <c r="B990" s="98"/>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8"/>
      <c r="AQ990" s="578"/>
      <c r="AR990" s="578"/>
      <c r="AS990" s="578"/>
      <c r="AT990" s="578"/>
      <c r="AU990" s="579"/>
      <c r="AV990" s="567"/>
      <c r="AW990" s="567"/>
      <c r="AX990" s="218"/>
    </row>
    <row r="991" spans="1:50" ht="24" customHeight="1" hidden="1">
      <c r="A991" s="98"/>
      <c r="B991" s="98"/>
      <c r="C991" s="576"/>
      <c r="D991" s="576"/>
      <c r="E991" s="576"/>
      <c r="F991" s="576"/>
      <c r="G991" s="576"/>
      <c r="H991" s="576"/>
      <c r="I991" s="576"/>
      <c r="J991" s="576"/>
      <c r="K991" s="576"/>
      <c r="L991" s="576"/>
      <c r="M991" s="576"/>
      <c r="N991" s="576"/>
      <c r="O991" s="576"/>
      <c r="P991" s="576"/>
      <c r="Q991" s="576"/>
      <c r="R991" s="576"/>
      <c r="S991" s="576"/>
      <c r="T991" s="576"/>
      <c r="U991" s="576"/>
      <c r="V991" s="576"/>
      <c r="W991" s="576"/>
      <c r="X991" s="576"/>
      <c r="Y991" s="576"/>
      <c r="Z991" s="576"/>
      <c r="AA991" s="576"/>
      <c r="AB991" s="576"/>
      <c r="AC991" s="576"/>
      <c r="AD991" s="576"/>
      <c r="AE991" s="576"/>
      <c r="AF991" s="576"/>
      <c r="AG991" s="576"/>
      <c r="AH991" s="576"/>
      <c r="AI991" s="576"/>
      <c r="AJ991" s="576"/>
      <c r="AK991" s="577"/>
      <c r="AL991" s="578"/>
      <c r="AM991" s="578"/>
      <c r="AN991" s="578"/>
      <c r="AO991" s="578"/>
      <c r="AP991" s="578"/>
      <c r="AQ991" s="578"/>
      <c r="AR991" s="578"/>
      <c r="AS991" s="578"/>
      <c r="AT991" s="578"/>
      <c r="AU991" s="579"/>
      <c r="AV991" s="567"/>
      <c r="AW991" s="567"/>
      <c r="AX991" s="218"/>
    </row>
    <row r="992" spans="1:54" s="22" customFormat="1" ht="27" customHeight="1" hidden="1">
      <c r="A992" s="580"/>
      <c r="B992" s="580"/>
      <c r="C992" s="556"/>
      <c r="D992" s="556"/>
      <c r="E992" s="556"/>
      <c r="F992" s="556"/>
      <c r="G992" s="556"/>
      <c r="H992" s="556"/>
      <c r="I992" s="556"/>
      <c r="J992" s="556"/>
      <c r="K992" s="556"/>
      <c r="L992" s="556"/>
      <c r="M992" s="581"/>
      <c r="N992" s="556"/>
      <c r="O992" s="556"/>
      <c r="P992" s="556"/>
      <c r="Q992" s="556"/>
      <c r="R992" s="556"/>
      <c r="S992" s="556"/>
      <c r="T992" s="556"/>
      <c r="U992" s="556"/>
      <c r="V992" s="556"/>
      <c r="W992" s="556"/>
      <c r="X992" s="556"/>
      <c r="Y992" s="556"/>
      <c r="Z992" s="556"/>
      <c r="AA992" s="556"/>
      <c r="AB992" s="556"/>
      <c r="AC992" s="556"/>
      <c r="AD992" s="556"/>
      <c r="AE992" s="556"/>
      <c r="AF992" s="556"/>
      <c r="AG992" s="556"/>
      <c r="AH992" s="556"/>
      <c r="AI992" s="556"/>
      <c r="AJ992" s="556"/>
      <c r="AK992" s="581"/>
      <c r="AL992" s="556"/>
      <c r="AM992" s="556"/>
      <c r="AN992" s="556"/>
      <c r="AO992" s="556"/>
      <c r="AP992" s="556"/>
      <c r="AQ992" s="556"/>
      <c r="AR992" s="556"/>
      <c r="AS992" s="556"/>
      <c r="AT992" s="556"/>
      <c r="AU992" s="582"/>
      <c r="AV992" s="583"/>
      <c r="AW992" s="583"/>
      <c r="AX992" s="584"/>
      <c r="AY992" s="585"/>
      <c r="AZ992" s="585"/>
      <c r="BA992" s="585"/>
      <c r="BB992" s="585"/>
    </row>
    <row r="993" spans="1:54" s="22" customFormat="1" ht="23.25" customHeight="1" hidden="1">
      <c r="A993" s="580"/>
      <c r="B993" s="580"/>
      <c r="C993" s="556"/>
      <c r="D993" s="556"/>
      <c r="E993" s="556"/>
      <c r="F993" s="556"/>
      <c r="G993" s="556"/>
      <c r="H993" s="556"/>
      <c r="I993" s="556"/>
      <c r="J993" s="556"/>
      <c r="K993" s="556"/>
      <c r="L993" s="556"/>
      <c r="M993" s="581"/>
      <c r="N993" s="556"/>
      <c r="O993" s="556"/>
      <c r="P993" s="556"/>
      <c r="Q993" s="556"/>
      <c r="R993" s="556"/>
      <c r="S993" s="556"/>
      <c r="T993" s="556"/>
      <c r="U993" s="556"/>
      <c r="V993" s="556"/>
      <c r="W993" s="556"/>
      <c r="X993" s="556"/>
      <c r="Y993" s="556"/>
      <c r="Z993" s="556"/>
      <c r="AA993" s="556"/>
      <c r="AB993" s="556"/>
      <c r="AC993" s="556"/>
      <c r="AD993" s="556"/>
      <c r="AE993" s="556"/>
      <c r="AF993" s="556"/>
      <c r="AG993" s="556"/>
      <c r="AH993" s="556"/>
      <c r="AI993" s="556"/>
      <c r="AJ993" s="556"/>
      <c r="AK993" s="581"/>
      <c r="AL993" s="556"/>
      <c r="AM993" s="556"/>
      <c r="AN993" s="556"/>
      <c r="AO993" s="556"/>
      <c r="AP993" s="556"/>
      <c r="AQ993" s="556"/>
      <c r="AR993" s="556"/>
      <c r="AS993" s="556"/>
      <c r="AT993" s="556"/>
      <c r="AU993" s="582"/>
      <c r="AV993" s="583"/>
      <c r="AW993" s="583"/>
      <c r="AX993" s="584"/>
      <c r="AY993" s="585"/>
      <c r="AZ993" s="585"/>
      <c r="BA993" s="585"/>
      <c r="BB993" s="585"/>
    </row>
    <row r="995" spans="1:50" ht="13.5">
      <c r="A995" s="17"/>
      <c r="B995" s="22" t="s">
        <v>238</v>
      </c>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row>
    <row r="996" spans="1:50" ht="30" customHeight="1">
      <c r="A996" s="98"/>
      <c r="B996" s="98"/>
      <c r="C996" s="96" t="s">
        <v>36</v>
      </c>
      <c r="D996" s="96"/>
      <c r="E996" s="96"/>
      <c r="F996" s="96"/>
      <c r="G996" s="96"/>
      <c r="H996" s="96"/>
      <c r="I996" s="96"/>
      <c r="J996" s="96"/>
      <c r="K996" s="96"/>
      <c r="L996" s="96"/>
      <c r="M996" s="96" t="s">
        <v>37</v>
      </c>
      <c r="N996" s="96"/>
      <c r="O996" s="96"/>
      <c r="P996" s="96"/>
      <c r="Q996" s="96"/>
      <c r="R996" s="96"/>
      <c r="S996" s="96"/>
      <c r="T996" s="96"/>
      <c r="U996" s="96"/>
      <c r="V996" s="96"/>
      <c r="W996" s="96"/>
      <c r="X996" s="96"/>
      <c r="Y996" s="96"/>
      <c r="Z996" s="96"/>
      <c r="AA996" s="96"/>
      <c r="AB996" s="96"/>
      <c r="AC996" s="96"/>
      <c r="AD996" s="96"/>
      <c r="AE996" s="96"/>
      <c r="AF996" s="96"/>
      <c r="AG996" s="96"/>
      <c r="AH996" s="96"/>
      <c r="AI996" s="96"/>
      <c r="AJ996" s="96"/>
      <c r="AK996" s="97" t="s">
        <v>38</v>
      </c>
      <c r="AL996" s="96"/>
      <c r="AM996" s="96"/>
      <c r="AN996" s="96"/>
      <c r="AO996" s="96"/>
      <c r="AP996" s="96"/>
      <c r="AQ996" s="96" t="s">
        <v>27</v>
      </c>
      <c r="AR996" s="96"/>
      <c r="AS996" s="96"/>
      <c r="AT996" s="96"/>
      <c r="AU996" s="61" t="s">
        <v>28</v>
      </c>
      <c r="AV996" s="56"/>
      <c r="AW996" s="56"/>
      <c r="AX996" s="57"/>
    </row>
    <row r="997" spans="1:50" ht="24" customHeight="1">
      <c r="A997" s="98">
        <v>1</v>
      </c>
      <c r="B997" s="98">
        <v>1</v>
      </c>
      <c r="C997" s="94" t="s">
        <v>171</v>
      </c>
      <c r="D997" s="95"/>
      <c r="E997" s="95"/>
      <c r="F997" s="95"/>
      <c r="G997" s="95"/>
      <c r="H997" s="95"/>
      <c r="I997" s="95"/>
      <c r="J997" s="95"/>
      <c r="K997" s="95"/>
      <c r="L997" s="95"/>
      <c r="M997" s="94" t="s">
        <v>172</v>
      </c>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102">
        <v>0.006</v>
      </c>
      <c r="AL997" s="103"/>
      <c r="AM997" s="103"/>
      <c r="AN997" s="103"/>
      <c r="AO997" s="103"/>
      <c r="AP997" s="103"/>
      <c r="AQ997" s="556" t="s">
        <v>121</v>
      </c>
      <c r="AR997" s="516"/>
      <c r="AS997" s="516"/>
      <c r="AT997" s="516"/>
      <c r="AU997" s="91" t="s">
        <v>104</v>
      </c>
      <c r="AV997" s="92"/>
      <c r="AW997" s="92"/>
      <c r="AX997" s="93"/>
    </row>
    <row r="998" spans="1:50" ht="24" customHeight="1" hidden="1">
      <c r="A998" s="98"/>
      <c r="B998" s="98"/>
      <c r="C998" s="564"/>
      <c r="D998" s="576"/>
      <c r="E998" s="576"/>
      <c r="F998" s="576"/>
      <c r="G998" s="576"/>
      <c r="H998" s="576"/>
      <c r="I998" s="576"/>
      <c r="J998" s="576"/>
      <c r="K998" s="576"/>
      <c r="L998" s="576"/>
      <c r="M998" s="564"/>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8"/>
      <c r="AQ998" s="578"/>
      <c r="AR998" s="578"/>
      <c r="AS998" s="578"/>
      <c r="AT998" s="578"/>
      <c r="AU998" s="579"/>
      <c r="AV998" s="567"/>
      <c r="AW998" s="567"/>
      <c r="AX998" s="218"/>
    </row>
    <row r="999" spans="1:50" ht="23.25" customHeight="1" hidden="1">
      <c r="A999" s="98"/>
      <c r="B999" s="98"/>
      <c r="C999" s="564"/>
      <c r="D999" s="576"/>
      <c r="E999" s="576"/>
      <c r="F999" s="576"/>
      <c r="G999" s="576"/>
      <c r="H999" s="576"/>
      <c r="I999" s="576"/>
      <c r="J999" s="576"/>
      <c r="K999" s="576"/>
      <c r="L999" s="576"/>
      <c r="M999" s="564"/>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8"/>
      <c r="AQ999" s="578"/>
      <c r="AR999" s="578"/>
      <c r="AS999" s="578"/>
      <c r="AT999" s="578"/>
      <c r="AU999" s="579"/>
      <c r="AV999" s="567"/>
      <c r="AW999" s="567"/>
      <c r="AX999" s="218"/>
    </row>
    <row r="1000" spans="1:50" ht="24" customHeight="1" hidden="1">
      <c r="A1000" s="98"/>
      <c r="B1000" s="98"/>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8"/>
      <c r="AQ1000" s="578"/>
      <c r="AR1000" s="578"/>
      <c r="AS1000" s="578"/>
      <c r="AT1000" s="578"/>
      <c r="AU1000" s="579"/>
      <c r="AV1000" s="567"/>
      <c r="AW1000" s="567"/>
      <c r="AX1000" s="218"/>
    </row>
    <row r="1001" spans="1:50" ht="24" customHeight="1" hidden="1">
      <c r="A1001" s="98"/>
      <c r="B1001" s="98"/>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8"/>
      <c r="AQ1001" s="578"/>
      <c r="AR1001" s="578"/>
      <c r="AS1001" s="578"/>
      <c r="AT1001" s="578"/>
      <c r="AU1001" s="579"/>
      <c r="AV1001" s="567"/>
      <c r="AW1001" s="567"/>
      <c r="AX1001" s="218"/>
    </row>
    <row r="1002" spans="1:50" ht="24" customHeight="1" hidden="1">
      <c r="A1002" s="98"/>
      <c r="B1002" s="98"/>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8"/>
      <c r="AQ1002" s="578"/>
      <c r="AR1002" s="578"/>
      <c r="AS1002" s="578"/>
      <c r="AT1002" s="578"/>
      <c r="AU1002" s="579"/>
      <c r="AV1002" s="567"/>
      <c r="AW1002" s="567"/>
      <c r="AX1002" s="218"/>
    </row>
    <row r="1003" spans="1:50" ht="24" customHeight="1" hidden="1">
      <c r="A1003" s="98"/>
      <c r="B1003" s="98"/>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8"/>
      <c r="AQ1003" s="578"/>
      <c r="AR1003" s="578"/>
      <c r="AS1003" s="578"/>
      <c r="AT1003" s="578"/>
      <c r="AU1003" s="579"/>
      <c r="AV1003" s="567"/>
      <c r="AW1003" s="567"/>
      <c r="AX1003" s="218"/>
    </row>
    <row r="1004" spans="1:50" ht="24" customHeight="1" hidden="1">
      <c r="A1004" s="98"/>
      <c r="B1004" s="98"/>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8"/>
      <c r="AQ1004" s="578"/>
      <c r="AR1004" s="578"/>
      <c r="AS1004" s="578"/>
      <c r="AT1004" s="578"/>
      <c r="AU1004" s="579"/>
      <c r="AV1004" s="567"/>
      <c r="AW1004" s="567"/>
      <c r="AX1004" s="218"/>
    </row>
    <row r="1005" spans="1:50" ht="24" customHeight="1" hidden="1">
      <c r="A1005" s="98"/>
      <c r="B1005" s="98"/>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8"/>
      <c r="AQ1005" s="578"/>
      <c r="AR1005" s="578"/>
      <c r="AS1005" s="578"/>
      <c r="AT1005" s="578"/>
      <c r="AU1005" s="579"/>
      <c r="AV1005" s="567"/>
      <c r="AW1005" s="567"/>
      <c r="AX1005" s="218"/>
    </row>
    <row r="1006" spans="1:50" ht="24" customHeight="1" hidden="1">
      <c r="A1006" s="98"/>
      <c r="B1006" s="98"/>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8"/>
      <c r="AQ1006" s="578"/>
      <c r="AR1006" s="578"/>
      <c r="AS1006" s="578"/>
      <c r="AT1006" s="578"/>
      <c r="AU1006" s="579"/>
      <c r="AV1006" s="567"/>
      <c r="AW1006" s="567"/>
      <c r="AX1006" s="218"/>
    </row>
    <row r="1007" spans="1:50" ht="24" customHeight="1" hidden="1">
      <c r="A1007" s="98"/>
      <c r="B1007" s="98"/>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8"/>
      <c r="AQ1007" s="578"/>
      <c r="AR1007" s="578"/>
      <c r="AS1007" s="578"/>
      <c r="AT1007" s="578"/>
      <c r="AU1007" s="579"/>
      <c r="AV1007" s="567"/>
      <c r="AW1007" s="567"/>
      <c r="AX1007" s="218"/>
    </row>
    <row r="1008" spans="1:50" ht="24" customHeight="1" hidden="1">
      <c r="A1008" s="98"/>
      <c r="B1008" s="98"/>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8"/>
      <c r="AQ1008" s="578"/>
      <c r="AR1008" s="578"/>
      <c r="AS1008" s="578"/>
      <c r="AT1008" s="578"/>
      <c r="AU1008" s="579"/>
      <c r="AV1008" s="567"/>
      <c r="AW1008" s="567"/>
      <c r="AX1008" s="218"/>
    </row>
    <row r="1009" spans="1:50" ht="24" customHeight="1" hidden="1">
      <c r="A1009" s="98"/>
      <c r="B1009" s="98"/>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8"/>
      <c r="AQ1009" s="578"/>
      <c r="AR1009" s="578"/>
      <c r="AS1009" s="578"/>
      <c r="AT1009" s="578"/>
      <c r="AU1009" s="579"/>
      <c r="AV1009" s="567"/>
      <c r="AW1009" s="567"/>
      <c r="AX1009" s="218"/>
    </row>
    <row r="1010" spans="1:50" ht="24" customHeight="1" hidden="1">
      <c r="A1010" s="98"/>
      <c r="B1010" s="98"/>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8"/>
      <c r="AQ1010" s="578"/>
      <c r="AR1010" s="578"/>
      <c r="AS1010" s="578"/>
      <c r="AT1010" s="578"/>
      <c r="AU1010" s="579"/>
      <c r="AV1010" s="567"/>
      <c r="AW1010" s="567"/>
      <c r="AX1010" s="218"/>
    </row>
    <row r="1011" spans="1:54" s="22" customFormat="1" ht="19.5" customHeight="1" hidden="1">
      <c r="A1011" s="580"/>
      <c r="B1011" s="580"/>
      <c r="C1011" s="556"/>
      <c r="D1011" s="556"/>
      <c r="E1011" s="556"/>
      <c r="F1011" s="556"/>
      <c r="G1011" s="556"/>
      <c r="H1011" s="556"/>
      <c r="I1011" s="556"/>
      <c r="J1011" s="556"/>
      <c r="K1011" s="556"/>
      <c r="L1011" s="556"/>
      <c r="M1011" s="581"/>
      <c r="N1011" s="556"/>
      <c r="O1011" s="556"/>
      <c r="P1011" s="556"/>
      <c r="Q1011" s="556"/>
      <c r="R1011" s="556"/>
      <c r="S1011" s="556"/>
      <c r="T1011" s="556"/>
      <c r="U1011" s="556"/>
      <c r="V1011" s="556"/>
      <c r="W1011" s="556"/>
      <c r="X1011" s="556"/>
      <c r="Y1011" s="556"/>
      <c r="Z1011" s="556"/>
      <c r="AA1011" s="556"/>
      <c r="AB1011" s="556"/>
      <c r="AC1011" s="556"/>
      <c r="AD1011" s="556"/>
      <c r="AE1011" s="556"/>
      <c r="AF1011" s="556"/>
      <c r="AG1011" s="556"/>
      <c r="AH1011" s="556"/>
      <c r="AI1011" s="556"/>
      <c r="AJ1011" s="556"/>
      <c r="AK1011" s="581"/>
      <c r="AL1011" s="556"/>
      <c r="AM1011" s="556"/>
      <c r="AN1011" s="556"/>
      <c r="AO1011" s="556"/>
      <c r="AP1011" s="556"/>
      <c r="AQ1011" s="556"/>
      <c r="AR1011" s="556"/>
      <c r="AS1011" s="556"/>
      <c r="AT1011" s="556"/>
      <c r="AU1011" s="582"/>
      <c r="AV1011" s="583"/>
      <c r="AW1011" s="583"/>
      <c r="AX1011" s="584"/>
      <c r="AY1011" s="585"/>
      <c r="AZ1011" s="585"/>
      <c r="BA1011" s="585"/>
      <c r="BB1011" s="585"/>
    </row>
    <row r="1012" spans="1:54" s="22" customFormat="1" ht="27" customHeight="1" hidden="1">
      <c r="A1012" s="580"/>
      <c r="B1012" s="580"/>
      <c r="C1012" s="556"/>
      <c r="D1012" s="556"/>
      <c r="E1012" s="556"/>
      <c r="F1012" s="556"/>
      <c r="G1012" s="556"/>
      <c r="H1012" s="556"/>
      <c r="I1012" s="556"/>
      <c r="J1012" s="556"/>
      <c r="K1012" s="556"/>
      <c r="L1012" s="556"/>
      <c r="M1012" s="581"/>
      <c r="N1012" s="556"/>
      <c r="O1012" s="556"/>
      <c r="P1012" s="556"/>
      <c r="Q1012" s="556"/>
      <c r="R1012" s="556"/>
      <c r="S1012" s="556"/>
      <c r="T1012" s="556"/>
      <c r="U1012" s="556"/>
      <c r="V1012" s="556"/>
      <c r="W1012" s="556"/>
      <c r="X1012" s="556"/>
      <c r="Y1012" s="556"/>
      <c r="Z1012" s="556"/>
      <c r="AA1012" s="556"/>
      <c r="AB1012" s="556"/>
      <c r="AC1012" s="556"/>
      <c r="AD1012" s="556"/>
      <c r="AE1012" s="556"/>
      <c r="AF1012" s="556"/>
      <c r="AG1012" s="556"/>
      <c r="AH1012" s="556"/>
      <c r="AI1012" s="556"/>
      <c r="AJ1012" s="556"/>
      <c r="AK1012" s="581"/>
      <c r="AL1012" s="556"/>
      <c r="AM1012" s="556"/>
      <c r="AN1012" s="556"/>
      <c r="AO1012" s="556"/>
      <c r="AP1012" s="556"/>
      <c r="AQ1012" s="556"/>
      <c r="AR1012" s="556"/>
      <c r="AS1012" s="556"/>
      <c r="AT1012" s="556"/>
      <c r="AU1012" s="582"/>
      <c r="AV1012" s="583"/>
      <c r="AW1012" s="583"/>
      <c r="AX1012" s="584"/>
      <c r="AY1012" s="585"/>
      <c r="AZ1012" s="585"/>
      <c r="BA1012" s="585"/>
      <c r="BB1012" s="585"/>
    </row>
    <row r="1013" spans="1:50" ht="24" customHeight="1" hidden="1">
      <c r="A1013" s="98"/>
      <c r="B1013" s="98"/>
      <c r="C1013" s="564"/>
      <c r="D1013" s="576"/>
      <c r="E1013" s="576"/>
      <c r="F1013" s="576"/>
      <c r="G1013" s="576"/>
      <c r="H1013" s="576"/>
      <c r="I1013" s="576"/>
      <c r="J1013" s="576"/>
      <c r="K1013" s="576"/>
      <c r="L1013" s="576"/>
      <c r="M1013" s="564"/>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8"/>
      <c r="AQ1013" s="578"/>
      <c r="AR1013" s="578"/>
      <c r="AS1013" s="578"/>
      <c r="AT1013" s="578"/>
      <c r="AU1013" s="579"/>
      <c r="AV1013" s="567"/>
      <c r="AW1013" s="567"/>
      <c r="AX1013" s="218"/>
    </row>
    <row r="1014" spans="1:50" ht="24" customHeight="1" hidden="1">
      <c r="A1014" s="98"/>
      <c r="B1014" s="98"/>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8"/>
      <c r="AQ1014" s="578"/>
      <c r="AR1014" s="578"/>
      <c r="AS1014" s="578"/>
      <c r="AT1014" s="578"/>
      <c r="AU1014" s="579"/>
      <c r="AV1014" s="567"/>
      <c r="AW1014" s="567"/>
      <c r="AX1014" s="218"/>
    </row>
    <row r="1015" spans="1:50" ht="24" customHeight="1" hidden="1">
      <c r="A1015" s="98"/>
      <c r="B1015" s="98"/>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8"/>
      <c r="AQ1015" s="578"/>
      <c r="AR1015" s="578"/>
      <c r="AS1015" s="578"/>
      <c r="AT1015" s="578"/>
      <c r="AU1015" s="579"/>
      <c r="AV1015" s="567"/>
      <c r="AW1015" s="567"/>
      <c r="AX1015" s="218"/>
    </row>
    <row r="1016" spans="1:50" ht="24" customHeight="1" hidden="1">
      <c r="A1016" s="98"/>
      <c r="B1016" s="98"/>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8"/>
      <c r="AQ1016" s="578"/>
      <c r="AR1016" s="578"/>
      <c r="AS1016" s="578"/>
      <c r="AT1016" s="578"/>
      <c r="AU1016" s="579"/>
      <c r="AV1016" s="567"/>
      <c r="AW1016" s="567"/>
      <c r="AX1016" s="218"/>
    </row>
    <row r="1017" spans="1:50" ht="24" customHeight="1" hidden="1">
      <c r="A1017" s="98"/>
      <c r="B1017" s="98"/>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8"/>
      <c r="AQ1017" s="578"/>
      <c r="AR1017" s="578"/>
      <c r="AS1017" s="578"/>
      <c r="AT1017" s="578"/>
      <c r="AU1017" s="579"/>
      <c r="AV1017" s="567"/>
      <c r="AW1017" s="567"/>
      <c r="AX1017" s="218"/>
    </row>
    <row r="1018" spans="1:50" ht="24" customHeight="1" hidden="1">
      <c r="A1018" s="98"/>
      <c r="B1018" s="98"/>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8"/>
      <c r="AQ1018" s="578"/>
      <c r="AR1018" s="578"/>
      <c r="AS1018" s="578"/>
      <c r="AT1018" s="578"/>
      <c r="AU1018" s="579"/>
      <c r="AV1018" s="567"/>
      <c r="AW1018" s="567"/>
      <c r="AX1018" s="218"/>
    </row>
    <row r="1019" spans="1:50" ht="24" customHeight="1" hidden="1">
      <c r="A1019" s="98"/>
      <c r="B1019" s="98"/>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8"/>
      <c r="AQ1019" s="578"/>
      <c r="AR1019" s="578"/>
      <c r="AS1019" s="578"/>
      <c r="AT1019" s="578"/>
      <c r="AU1019" s="579"/>
      <c r="AV1019" s="567"/>
      <c r="AW1019" s="567"/>
      <c r="AX1019" s="218"/>
    </row>
    <row r="1020" spans="1:50" ht="24" customHeight="1" hidden="1">
      <c r="A1020" s="98"/>
      <c r="B1020" s="98"/>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8"/>
      <c r="AQ1020" s="578"/>
      <c r="AR1020" s="578"/>
      <c r="AS1020" s="578"/>
      <c r="AT1020" s="578"/>
      <c r="AU1020" s="579"/>
      <c r="AV1020" s="567"/>
      <c r="AW1020" s="567"/>
      <c r="AX1020" s="218"/>
    </row>
    <row r="1021" spans="1:50" ht="24" customHeight="1" hidden="1">
      <c r="A1021" s="98"/>
      <c r="B1021" s="98"/>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8"/>
      <c r="AQ1021" s="578"/>
      <c r="AR1021" s="578"/>
      <c r="AS1021" s="578"/>
      <c r="AT1021" s="578"/>
      <c r="AU1021" s="579"/>
      <c r="AV1021" s="567"/>
      <c r="AW1021" s="567"/>
      <c r="AX1021" s="218"/>
    </row>
    <row r="1022" spans="1:50" ht="24" customHeight="1" hidden="1">
      <c r="A1022" s="98"/>
      <c r="B1022" s="98"/>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8"/>
      <c r="AQ1022" s="578"/>
      <c r="AR1022" s="578"/>
      <c r="AS1022" s="578"/>
      <c r="AT1022" s="578"/>
      <c r="AU1022" s="579"/>
      <c r="AV1022" s="567"/>
      <c r="AW1022" s="567"/>
      <c r="AX1022" s="218"/>
    </row>
    <row r="1023" spans="1:50" ht="24" customHeight="1" hidden="1">
      <c r="A1023" s="98"/>
      <c r="B1023" s="98"/>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8"/>
      <c r="AQ1023" s="578"/>
      <c r="AR1023" s="578"/>
      <c r="AS1023" s="578"/>
      <c r="AT1023" s="578"/>
      <c r="AU1023" s="579"/>
      <c r="AV1023" s="567"/>
      <c r="AW1023" s="567"/>
      <c r="AX1023" s="218"/>
    </row>
    <row r="1024" spans="1:50" ht="24" customHeight="1" hidden="1">
      <c r="A1024" s="98"/>
      <c r="B1024" s="98"/>
      <c r="C1024" s="576"/>
      <c r="D1024" s="576"/>
      <c r="E1024" s="576"/>
      <c r="F1024" s="576"/>
      <c r="G1024" s="576"/>
      <c r="H1024" s="576"/>
      <c r="I1024" s="576"/>
      <c r="J1024" s="576"/>
      <c r="K1024" s="576"/>
      <c r="L1024" s="576"/>
      <c r="M1024" s="576"/>
      <c r="N1024" s="576"/>
      <c r="O1024" s="576"/>
      <c r="P1024" s="576"/>
      <c r="Q1024" s="576"/>
      <c r="R1024" s="576"/>
      <c r="S1024" s="576"/>
      <c r="T1024" s="576"/>
      <c r="U1024" s="576"/>
      <c r="V1024" s="576"/>
      <c r="W1024" s="576"/>
      <c r="X1024" s="576"/>
      <c r="Y1024" s="576"/>
      <c r="Z1024" s="576"/>
      <c r="AA1024" s="576"/>
      <c r="AB1024" s="576"/>
      <c r="AC1024" s="576"/>
      <c r="AD1024" s="576"/>
      <c r="AE1024" s="576"/>
      <c r="AF1024" s="576"/>
      <c r="AG1024" s="576"/>
      <c r="AH1024" s="576"/>
      <c r="AI1024" s="576"/>
      <c r="AJ1024" s="576"/>
      <c r="AK1024" s="577"/>
      <c r="AL1024" s="578"/>
      <c r="AM1024" s="578"/>
      <c r="AN1024" s="578"/>
      <c r="AO1024" s="578"/>
      <c r="AP1024" s="578"/>
      <c r="AQ1024" s="578"/>
      <c r="AR1024" s="578"/>
      <c r="AS1024" s="578"/>
      <c r="AT1024" s="578"/>
      <c r="AU1024" s="579"/>
      <c r="AV1024" s="567"/>
      <c r="AW1024" s="567"/>
      <c r="AX1024" s="218"/>
    </row>
    <row r="1025" spans="1:54" s="22" customFormat="1" ht="27" customHeight="1" hidden="1">
      <c r="A1025" s="580"/>
      <c r="B1025" s="580"/>
      <c r="C1025" s="556"/>
      <c r="D1025" s="556"/>
      <c r="E1025" s="556"/>
      <c r="F1025" s="556"/>
      <c r="G1025" s="556"/>
      <c r="H1025" s="556"/>
      <c r="I1025" s="556"/>
      <c r="J1025" s="556"/>
      <c r="K1025" s="556"/>
      <c r="L1025" s="556"/>
      <c r="M1025" s="581"/>
      <c r="N1025" s="556"/>
      <c r="O1025" s="556"/>
      <c r="P1025" s="556"/>
      <c r="Q1025" s="556"/>
      <c r="R1025" s="556"/>
      <c r="S1025" s="556"/>
      <c r="T1025" s="556"/>
      <c r="U1025" s="556"/>
      <c r="V1025" s="556"/>
      <c r="W1025" s="556"/>
      <c r="X1025" s="556"/>
      <c r="Y1025" s="556"/>
      <c r="Z1025" s="556"/>
      <c r="AA1025" s="556"/>
      <c r="AB1025" s="556"/>
      <c r="AC1025" s="556"/>
      <c r="AD1025" s="556"/>
      <c r="AE1025" s="556"/>
      <c r="AF1025" s="556"/>
      <c r="AG1025" s="556"/>
      <c r="AH1025" s="556"/>
      <c r="AI1025" s="556"/>
      <c r="AJ1025" s="556"/>
      <c r="AK1025" s="581"/>
      <c r="AL1025" s="556"/>
      <c r="AM1025" s="556"/>
      <c r="AN1025" s="556"/>
      <c r="AO1025" s="556"/>
      <c r="AP1025" s="556"/>
      <c r="AQ1025" s="556"/>
      <c r="AR1025" s="556"/>
      <c r="AS1025" s="556"/>
      <c r="AT1025" s="556"/>
      <c r="AU1025" s="582"/>
      <c r="AV1025" s="583"/>
      <c r="AW1025" s="583"/>
      <c r="AX1025" s="584"/>
      <c r="AY1025" s="585"/>
      <c r="AZ1025" s="585"/>
      <c r="BA1025" s="585"/>
      <c r="BB1025" s="585"/>
    </row>
    <row r="1026" spans="1:54" s="22" customFormat="1" ht="23.25" customHeight="1" hidden="1">
      <c r="A1026" s="580"/>
      <c r="B1026" s="580"/>
      <c r="C1026" s="556"/>
      <c r="D1026" s="556"/>
      <c r="E1026" s="556"/>
      <c r="F1026" s="556"/>
      <c r="G1026" s="556"/>
      <c r="H1026" s="556"/>
      <c r="I1026" s="556"/>
      <c r="J1026" s="556"/>
      <c r="K1026" s="556"/>
      <c r="L1026" s="556"/>
      <c r="M1026" s="581"/>
      <c r="N1026" s="556"/>
      <c r="O1026" s="556"/>
      <c r="P1026" s="556"/>
      <c r="Q1026" s="556"/>
      <c r="R1026" s="556"/>
      <c r="S1026" s="556"/>
      <c r="T1026" s="556"/>
      <c r="U1026" s="556"/>
      <c r="V1026" s="556"/>
      <c r="W1026" s="556"/>
      <c r="X1026" s="556"/>
      <c r="Y1026" s="556"/>
      <c r="Z1026" s="556"/>
      <c r="AA1026" s="556"/>
      <c r="AB1026" s="556"/>
      <c r="AC1026" s="556"/>
      <c r="AD1026" s="556"/>
      <c r="AE1026" s="556"/>
      <c r="AF1026" s="556"/>
      <c r="AG1026" s="556"/>
      <c r="AH1026" s="556"/>
      <c r="AI1026" s="556"/>
      <c r="AJ1026" s="556"/>
      <c r="AK1026" s="581"/>
      <c r="AL1026" s="556"/>
      <c r="AM1026" s="556"/>
      <c r="AN1026" s="556"/>
      <c r="AO1026" s="556"/>
      <c r="AP1026" s="556"/>
      <c r="AQ1026" s="556"/>
      <c r="AR1026" s="556"/>
      <c r="AS1026" s="556"/>
      <c r="AT1026" s="556"/>
      <c r="AU1026" s="582"/>
      <c r="AV1026" s="583"/>
      <c r="AW1026" s="583"/>
      <c r="AX1026" s="584"/>
      <c r="AY1026" s="585"/>
      <c r="AZ1026" s="585"/>
      <c r="BA1026" s="585"/>
      <c r="BB1026" s="585"/>
    </row>
    <row r="1028" spans="1:50" ht="13.5">
      <c r="A1028" s="17"/>
      <c r="B1028" s="22"/>
      <c r="C1028" s="17"/>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7"/>
      <c r="AT1028" s="17"/>
      <c r="AU1028" s="17"/>
      <c r="AV1028" s="17"/>
      <c r="AW1028" s="17"/>
      <c r="AX1028" s="17"/>
    </row>
    <row r="1029" ht="13.5" customHeight="1"/>
    <row r="1030" ht="13.5" customHeight="1"/>
    <row r="1033" ht="13.5" customHeight="1"/>
    <row r="1034" ht="13.5" customHeight="1"/>
    <row r="1037" ht="13.5" customHeight="1"/>
    <row r="1038" ht="13.5" customHeight="1"/>
    <row r="1039" ht="13.5" customHeight="1"/>
    <row r="1040" ht="13.5" customHeight="1"/>
    <row r="1043" ht="13.5" customHeight="1"/>
    <row r="1044" ht="13.5" customHeight="1"/>
  </sheetData>
  <sheetProtection/>
  <mergeCells count="4171">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3:B993"/>
    <mergeCell ref="C993:L993"/>
    <mergeCell ref="M993:AJ993"/>
    <mergeCell ref="AK993:AP993"/>
    <mergeCell ref="AQ993:AT993"/>
    <mergeCell ref="AU993:AX993"/>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K734:AP734"/>
    <mergeCell ref="AQ734:AT734"/>
    <mergeCell ref="AU734:AX734"/>
    <mergeCell ref="A735:B735"/>
    <mergeCell ref="C735:L735"/>
    <mergeCell ref="M735:AJ735"/>
    <mergeCell ref="AK735:AP735"/>
    <mergeCell ref="AQ735:AT735"/>
    <mergeCell ref="AU735:AX735"/>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Q534:AT534"/>
    <mergeCell ref="AU534:AX534"/>
    <mergeCell ref="A535:B535"/>
    <mergeCell ref="C535:L535"/>
    <mergeCell ref="M535:AJ535"/>
    <mergeCell ref="AK535:AP535"/>
    <mergeCell ref="AQ535:AT535"/>
    <mergeCell ref="AU535:AX535"/>
    <mergeCell ref="A766:B766"/>
    <mergeCell ref="C766:L766"/>
    <mergeCell ref="M766:AJ766"/>
    <mergeCell ref="AK766:AP766"/>
    <mergeCell ref="AQ766:AT766"/>
    <mergeCell ref="AU766:AX766"/>
    <mergeCell ref="AU733:AX733"/>
    <mergeCell ref="A765:B765"/>
    <mergeCell ref="C765:L765"/>
    <mergeCell ref="M765:AJ765"/>
    <mergeCell ref="AK765:AP765"/>
    <mergeCell ref="AQ765:AT765"/>
    <mergeCell ref="AU765:AX765"/>
    <mergeCell ref="A734:B734"/>
    <mergeCell ref="C734:L734"/>
    <mergeCell ref="M734:AJ734"/>
    <mergeCell ref="AU732:AX732"/>
    <mergeCell ref="A963:B963"/>
    <mergeCell ref="C963:L963"/>
    <mergeCell ref="M963:AJ963"/>
    <mergeCell ref="AK963:AP963"/>
    <mergeCell ref="AQ963:AT963"/>
    <mergeCell ref="AU963:AX963"/>
    <mergeCell ref="A733:B733"/>
    <mergeCell ref="C733:L733"/>
    <mergeCell ref="M733:AJ733"/>
    <mergeCell ref="A436:B436"/>
    <mergeCell ref="AK436:AP436"/>
    <mergeCell ref="M436:AJ436"/>
    <mergeCell ref="A732:B732"/>
    <mergeCell ref="C732:L732"/>
    <mergeCell ref="M732:AJ732"/>
    <mergeCell ref="AK732:AP732"/>
    <mergeCell ref="A534:B534"/>
    <mergeCell ref="C534:L534"/>
    <mergeCell ref="M534:AJ534"/>
    <mergeCell ref="A468:B468"/>
    <mergeCell ref="C468:L468"/>
    <mergeCell ref="M468:AJ468"/>
    <mergeCell ref="AK468:AP468"/>
    <mergeCell ref="AQ468:AT468"/>
    <mergeCell ref="M502:AJ502"/>
    <mergeCell ref="A501:B501"/>
    <mergeCell ref="C501:L501"/>
    <mergeCell ref="AQ501:AT501"/>
    <mergeCell ref="M501:AJ501"/>
    <mergeCell ref="A502:B502"/>
    <mergeCell ref="C502:L502"/>
    <mergeCell ref="AK502:AP502"/>
    <mergeCell ref="AQ502:AT502"/>
    <mergeCell ref="A567:B567"/>
    <mergeCell ref="C567:L567"/>
    <mergeCell ref="M567:AJ567"/>
    <mergeCell ref="AK567:AP567"/>
    <mergeCell ref="AQ567:AT567"/>
    <mergeCell ref="AK534:AP534"/>
    <mergeCell ref="A469:B469"/>
    <mergeCell ref="C469:L469"/>
    <mergeCell ref="M469:AJ469"/>
    <mergeCell ref="AK469:AP469"/>
    <mergeCell ref="AQ469:AT469"/>
    <mergeCell ref="C897:L897"/>
    <mergeCell ref="M897:AJ897"/>
    <mergeCell ref="AK897:AP897"/>
    <mergeCell ref="A600:B600"/>
    <mergeCell ref="C600:L600"/>
    <mergeCell ref="AU567:AX567"/>
    <mergeCell ref="A568:B568"/>
    <mergeCell ref="C568:L568"/>
    <mergeCell ref="M568:AJ568"/>
    <mergeCell ref="AK568:AP568"/>
    <mergeCell ref="AQ568:AT568"/>
    <mergeCell ref="AU568:AX568"/>
    <mergeCell ref="AK996:AP996"/>
    <mergeCell ref="AQ996:AT996"/>
    <mergeCell ref="AU996:AX996"/>
    <mergeCell ref="AK865:AP865"/>
    <mergeCell ref="A964:B964"/>
    <mergeCell ref="C964:L964"/>
    <mergeCell ref="M964:AJ964"/>
    <mergeCell ref="AK964:AP964"/>
    <mergeCell ref="AQ964:AT964"/>
    <mergeCell ref="AU964:AX964"/>
    <mergeCell ref="M600:AJ600"/>
    <mergeCell ref="AK600:AP600"/>
    <mergeCell ref="AQ600:AT600"/>
    <mergeCell ref="AU600:AX600"/>
    <mergeCell ref="A601:B601"/>
    <mergeCell ref="C601:L601"/>
    <mergeCell ref="M601:AJ601"/>
    <mergeCell ref="AK601:AP601"/>
    <mergeCell ref="AQ601:AT601"/>
    <mergeCell ref="AU601:AX601"/>
    <mergeCell ref="A996:B996"/>
    <mergeCell ref="C996:L996"/>
    <mergeCell ref="A633:B633"/>
    <mergeCell ref="C633:L633"/>
    <mergeCell ref="M633:AJ633"/>
    <mergeCell ref="AK633:AP633"/>
    <mergeCell ref="AK666:AP666"/>
    <mergeCell ref="C700:L700"/>
    <mergeCell ref="M700:AJ700"/>
    <mergeCell ref="AK700:AP700"/>
    <mergeCell ref="AQ633:AT633"/>
    <mergeCell ref="AU633:AX633"/>
    <mergeCell ref="M996:AJ996"/>
    <mergeCell ref="A634:B634"/>
    <mergeCell ref="C634:L634"/>
    <mergeCell ref="M634:AJ634"/>
    <mergeCell ref="AK634:AP634"/>
    <mergeCell ref="AQ634:AT634"/>
    <mergeCell ref="AU634:AX634"/>
    <mergeCell ref="M666:AJ666"/>
    <mergeCell ref="A997:B997"/>
    <mergeCell ref="C997:L997"/>
    <mergeCell ref="M997:AJ997"/>
    <mergeCell ref="AK997:AP997"/>
    <mergeCell ref="AQ997:AT997"/>
    <mergeCell ref="AU997:AX997"/>
    <mergeCell ref="AQ666:AT666"/>
    <mergeCell ref="A699:B699"/>
    <mergeCell ref="C699:L699"/>
    <mergeCell ref="M699:AJ699"/>
    <mergeCell ref="AU700:AX700"/>
    <mergeCell ref="AU666:AX666"/>
    <mergeCell ref="A667:B667"/>
    <mergeCell ref="C667:L667"/>
    <mergeCell ref="M667:AJ667"/>
    <mergeCell ref="AK667:AP667"/>
    <mergeCell ref="AQ667:AT667"/>
    <mergeCell ref="AU667:AX667"/>
    <mergeCell ref="A666:B666"/>
    <mergeCell ref="C666:L666"/>
    <mergeCell ref="AQ799:AT799"/>
    <mergeCell ref="M798:AJ798"/>
    <mergeCell ref="AK699:AP699"/>
    <mergeCell ref="AQ699:AT699"/>
    <mergeCell ref="AU699:AX699"/>
    <mergeCell ref="A700:B700"/>
    <mergeCell ref="AQ700:AT700"/>
    <mergeCell ref="A798:B798"/>
    <mergeCell ref="C798:L798"/>
    <mergeCell ref="A799:B799"/>
    <mergeCell ref="C799:L799"/>
    <mergeCell ref="M799:AJ799"/>
    <mergeCell ref="AK799:AP799"/>
    <mergeCell ref="AQ732:AT732"/>
    <mergeCell ref="AK733:AP733"/>
    <mergeCell ref="AQ733:AT733"/>
    <mergeCell ref="A864:B864"/>
    <mergeCell ref="A897:B897"/>
    <mergeCell ref="AK798:AP798"/>
    <mergeCell ref="AQ798:AT798"/>
    <mergeCell ref="A832:B832"/>
    <mergeCell ref="C832:L832"/>
    <mergeCell ref="M832:AJ832"/>
    <mergeCell ref="AK832:AP832"/>
    <mergeCell ref="AQ832:AT832"/>
    <mergeCell ref="A831:B831"/>
    <mergeCell ref="AQ897:AT897"/>
    <mergeCell ref="A865:B865"/>
    <mergeCell ref="C865:L865"/>
    <mergeCell ref="M865:AJ865"/>
    <mergeCell ref="AQ865:AT865"/>
    <mergeCell ref="AK869:AP869"/>
    <mergeCell ref="AK870:AP870"/>
    <mergeCell ref="A866:B866"/>
    <mergeCell ref="C866:L866"/>
    <mergeCell ref="M866:AJ866"/>
    <mergeCell ref="A930:B930"/>
    <mergeCell ref="C930:L930"/>
    <mergeCell ref="M930:AJ930"/>
    <mergeCell ref="AK930:AP930"/>
    <mergeCell ref="AQ930:AT930"/>
    <mergeCell ref="A898:B898"/>
    <mergeCell ref="C898:L898"/>
    <mergeCell ref="M898:AJ898"/>
    <mergeCell ref="AK898:AP898"/>
    <mergeCell ref="AQ898:AT898"/>
    <mergeCell ref="A931:B931"/>
    <mergeCell ref="C931:L931"/>
    <mergeCell ref="M931:AJ931"/>
    <mergeCell ref="AK931:AP931"/>
    <mergeCell ref="AQ931:AT931"/>
    <mergeCell ref="AD62:AF62"/>
    <mergeCell ref="C62:AC62"/>
    <mergeCell ref="A63:B65"/>
    <mergeCell ref="A402:B402"/>
    <mergeCell ref="C402:L402"/>
    <mergeCell ref="L56:Q56"/>
    <mergeCell ref="R56:W56"/>
    <mergeCell ref="A61:AX61"/>
    <mergeCell ref="A48:B56"/>
    <mergeCell ref="C48:K48"/>
    <mergeCell ref="C53:K53"/>
    <mergeCell ref="L53:Q53"/>
    <mergeCell ref="R53:W53"/>
    <mergeCell ref="C52:K52"/>
    <mergeCell ref="L52:Q52"/>
    <mergeCell ref="A3:AN3"/>
    <mergeCell ref="AO3:AX3"/>
    <mergeCell ref="L50:Q50"/>
    <mergeCell ref="R50:W50"/>
    <mergeCell ref="X50:AX50"/>
    <mergeCell ref="C51:K51"/>
    <mergeCell ref="C50:K50"/>
    <mergeCell ref="R48:W48"/>
    <mergeCell ref="AO42:AS42"/>
    <mergeCell ref="AO43:AS43"/>
    <mergeCell ref="AU469:AX469"/>
    <mergeCell ref="AU468:AX468"/>
    <mergeCell ref="AU502:AX502"/>
    <mergeCell ref="F84:AX84"/>
    <mergeCell ref="F86:AX86"/>
    <mergeCell ref="AU403:AX403"/>
    <mergeCell ref="C436:L436"/>
    <mergeCell ref="AU436:AX436"/>
    <mergeCell ref="AQ436:AT436"/>
    <mergeCell ref="AK501:AP501"/>
    <mergeCell ref="AQ402:AT402"/>
    <mergeCell ref="C403:L403"/>
    <mergeCell ref="M403:AJ403"/>
    <mergeCell ref="AK403:AP403"/>
    <mergeCell ref="AQ403:AT403"/>
    <mergeCell ref="AU435:AX435"/>
    <mergeCell ref="A403:B403"/>
    <mergeCell ref="AU402:AX402"/>
    <mergeCell ref="G165:K165"/>
    <mergeCell ref="L165:X165"/>
    <mergeCell ref="Y165:AB165"/>
    <mergeCell ref="AC165:AG165"/>
    <mergeCell ref="AH165:AT165"/>
    <mergeCell ref="AU165:AX165"/>
    <mergeCell ref="M402:AJ402"/>
    <mergeCell ref="AK402:AP402"/>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7:AX127"/>
    <mergeCell ref="G128:K128"/>
    <mergeCell ref="L128:X128"/>
    <mergeCell ref="Y128:AB128"/>
    <mergeCell ref="AC128:AG128"/>
    <mergeCell ref="AH128:AT128"/>
    <mergeCell ref="AU128:AX128"/>
    <mergeCell ref="L126:X126"/>
    <mergeCell ref="Y126:AB126"/>
    <mergeCell ref="AC126:AG126"/>
    <mergeCell ref="AH126:AT126"/>
    <mergeCell ref="AU126:AX126"/>
    <mergeCell ref="G127:K127"/>
    <mergeCell ref="L127:X127"/>
    <mergeCell ref="Y127:AB127"/>
    <mergeCell ref="AC127:AG127"/>
    <mergeCell ref="AH127:AT127"/>
    <mergeCell ref="R52:W52"/>
    <mergeCell ref="C49:K49"/>
    <mergeCell ref="BF42:BH46"/>
    <mergeCell ref="A42:F44"/>
    <mergeCell ref="AE42:AI42"/>
    <mergeCell ref="AJ42:AN42"/>
    <mergeCell ref="G43:X44"/>
    <mergeCell ref="AT43:AX43"/>
    <mergeCell ref="AJ47:AN47"/>
    <mergeCell ref="G46:X47"/>
    <mergeCell ref="L49:Q49"/>
    <mergeCell ref="R49:W49"/>
    <mergeCell ref="X49:AX49"/>
    <mergeCell ref="BJ42:BL46"/>
    <mergeCell ref="BI43:BI44"/>
    <mergeCell ref="BI45:BI47"/>
    <mergeCell ref="BJ49:BL53"/>
    <mergeCell ref="BI50:BI53"/>
    <mergeCell ref="BE43:BE44"/>
    <mergeCell ref="BE45:BE47"/>
    <mergeCell ref="L48:Q48"/>
    <mergeCell ref="AT42:AX42"/>
    <mergeCell ref="G42:X42"/>
    <mergeCell ref="Y42:AA42"/>
    <mergeCell ref="AB42:AD42"/>
    <mergeCell ref="X48:AX48"/>
    <mergeCell ref="AJ43:AN43"/>
    <mergeCell ref="AJ46:AN46"/>
    <mergeCell ref="Y46:AA46"/>
    <mergeCell ref="Y43:AA43"/>
    <mergeCell ref="AO37:AS37"/>
    <mergeCell ref="AT40:AX40"/>
    <mergeCell ref="AE40:AI40"/>
    <mergeCell ref="AE39:AI39"/>
    <mergeCell ref="AO38:AS38"/>
    <mergeCell ref="L51:Q51"/>
    <mergeCell ref="R51:W51"/>
    <mergeCell ref="X51:AX51"/>
    <mergeCell ref="AT39:AX39"/>
    <mergeCell ref="AB40:AD40"/>
    <mergeCell ref="G40:X41"/>
    <mergeCell ref="AJ40:AN40"/>
    <mergeCell ref="AO40:AS40"/>
    <mergeCell ref="AJ41:AN41"/>
    <mergeCell ref="AT23:AX23"/>
    <mergeCell ref="AO36:AS36"/>
    <mergeCell ref="AT36:AX36"/>
    <mergeCell ref="AB23:AD23"/>
    <mergeCell ref="AE23:AI23"/>
    <mergeCell ref="AT37:AX37"/>
    <mergeCell ref="Y40:AA40"/>
    <mergeCell ref="AE36:AI36"/>
    <mergeCell ref="AJ36:AN36"/>
    <mergeCell ref="Y37:AA37"/>
    <mergeCell ref="Y38:AA38"/>
    <mergeCell ref="AB37:AD37"/>
    <mergeCell ref="AB38:AD38"/>
    <mergeCell ref="AE37:AI37"/>
    <mergeCell ref="AJ37:AN37"/>
    <mergeCell ref="AE38:AI38"/>
    <mergeCell ref="Y23:AA23"/>
    <mergeCell ref="G20:X20"/>
    <mergeCell ref="A36:F38"/>
    <mergeCell ref="G36:X36"/>
    <mergeCell ref="Y36:AA36"/>
    <mergeCell ref="AB36:AD36"/>
    <mergeCell ref="G37:X38"/>
    <mergeCell ref="AB24:AD24"/>
    <mergeCell ref="G32:X32"/>
    <mergeCell ref="Y32:AA32"/>
    <mergeCell ref="AJ20:AN20"/>
    <mergeCell ref="AO23:AS23"/>
    <mergeCell ref="A20:F23"/>
    <mergeCell ref="AO20:AS20"/>
    <mergeCell ref="AT20:AX20"/>
    <mergeCell ref="G21:X23"/>
    <mergeCell ref="Y21:AA21"/>
    <mergeCell ref="AB21:AD21"/>
    <mergeCell ref="AE21:AI21"/>
    <mergeCell ref="AJ21:AN21"/>
    <mergeCell ref="AR19:AX19"/>
    <mergeCell ref="G18:O18"/>
    <mergeCell ref="AJ23:AN23"/>
    <mergeCell ref="Y22:AA22"/>
    <mergeCell ref="AB22:AD22"/>
    <mergeCell ref="AE22:AI22"/>
    <mergeCell ref="AK18:AQ18"/>
    <mergeCell ref="Y20:AA20"/>
    <mergeCell ref="AB20:AD20"/>
    <mergeCell ref="AE20:AI20"/>
    <mergeCell ref="AR17:AX17"/>
    <mergeCell ref="P18:V18"/>
    <mergeCell ref="W18:AC18"/>
    <mergeCell ref="AD18:AJ18"/>
    <mergeCell ref="AR18:AX18"/>
    <mergeCell ref="G19:O19"/>
    <mergeCell ref="P19:V19"/>
    <mergeCell ref="W19:AC19"/>
    <mergeCell ref="AD19:AJ19"/>
    <mergeCell ref="AK19:AQ19"/>
    <mergeCell ref="AK16:AQ16"/>
    <mergeCell ref="AR16:AX16"/>
    <mergeCell ref="I15:O15"/>
    <mergeCell ref="AD13:AJ13"/>
    <mergeCell ref="AK13:AQ13"/>
    <mergeCell ref="AT21:AX21"/>
    <mergeCell ref="P17:V17"/>
    <mergeCell ref="W17:AC17"/>
    <mergeCell ref="AD17:AJ17"/>
    <mergeCell ref="AK17:AQ17"/>
    <mergeCell ref="I17:O17"/>
    <mergeCell ref="I13:O13"/>
    <mergeCell ref="P13:V13"/>
    <mergeCell ref="G12:H17"/>
    <mergeCell ref="I12:O12"/>
    <mergeCell ref="P12:V12"/>
    <mergeCell ref="I16:O16"/>
    <mergeCell ref="P16:V16"/>
    <mergeCell ref="P15:V15"/>
    <mergeCell ref="W15:AC15"/>
    <mergeCell ref="AD12:AJ12"/>
    <mergeCell ref="AK12:AQ12"/>
    <mergeCell ref="AR12:AX12"/>
    <mergeCell ref="AD11:AJ11"/>
    <mergeCell ref="W13:AC13"/>
    <mergeCell ref="W12:AC12"/>
    <mergeCell ref="AK11:AQ11"/>
    <mergeCell ref="AR13:AX13"/>
    <mergeCell ref="A5:F5"/>
    <mergeCell ref="G5:X5"/>
    <mergeCell ref="A11:F19"/>
    <mergeCell ref="G11:O11"/>
    <mergeCell ref="P11:V11"/>
    <mergeCell ref="A6:F6"/>
    <mergeCell ref="G6:X6"/>
    <mergeCell ref="G8:AX8"/>
    <mergeCell ref="A10:F10"/>
    <mergeCell ref="G10:AX10"/>
    <mergeCell ref="AC125:AG125"/>
    <mergeCell ref="AH125:AT125"/>
    <mergeCell ref="AU125:AX125"/>
    <mergeCell ref="AC124:AG124"/>
    <mergeCell ref="AE4:AP4"/>
    <mergeCell ref="AQ4:AX4"/>
    <mergeCell ref="W11:AC11"/>
    <mergeCell ref="AR11:AX11"/>
    <mergeCell ref="W16:AC16"/>
    <mergeCell ref="AD16:AJ16"/>
    <mergeCell ref="A8:F8"/>
    <mergeCell ref="AE6:AX6"/>
    <mergeCell ref="A7:F7"/>
    <mergeCell ref="G7:X7"/>
    <mergeCell ref="AQ435:AT435"/>
    <mergeCell ref="G122:AB122"/>
    <mergeCell ref="AC122:AX122"/>
    <mergeCell ref="A435:B435"/>
    <mergeCell ref="C435:L435"/>
    <mergeCell ref="Y125:AB125"/>
    <mergeCell ref="Y5:AD5"/>
    <mergeCell ref="A4:F4"/>
    <mergeCell ref="Y4:AD4"/>
    <mergeCell ref="A9:F9"/>
    <mergeCell ref="G9:AX9"/>
    <mergeCell ref="AE5:AP5"/>
    <mergeCell ref="AQ5:AX5"/>
    <mergeCell ref="Y7:AD7"/>
    <mergeCell ref="AE7:AX7"/>
    <mergeCell ref="Y6:AD6"/>
    <mergeCell ref="AP1:AV1"/>
    <mergeCell ref="AJ2:AP2"/>
    <mergeCell ref="AQ2:AX2"/>
    <mergeCell ref="C69:AC69"/>
    <mergeCell ref="C71:AC71"/>
    <mergeCell ref="AI90:AP90"/>
    <mergeCell ref="G4:X4"/>
    <mergeCell ref="C63:AC63"/>
    <mergeCell ref="C64:AC64"/>
    <mergeCell ref="C65:AC65"/>
    <mergeCell ref="AU124:AX124"/>
    <mergeCell ref="G125:K125"/>
    <mergeCell ref="L125:X125"/>
    <mergeCell ref="M435:AJ435"/>
    <mergeCell ref="S90:Z90"/>
    <mergeCell ref="G124:K124"/>
    <mergeCell ref="L124:X124"/>
    <mergeCell ref="Y124:AB124"/>
    <mergeCell ref="AH124:AT124"/>
    <mergeCell ref="G126:K126"/>
    <mergeCell ref="AU123:AX123"/>
    <mergeCell ref="G123:K123"/>
    <mergeCell ref="AD74:AF74"/>
    <mergeCell ref="AD75:AF75"/>
    <mergeCell ref="A90:B90"/>
    <mergeCell ref="C90:J90"/>
    <mergeCell ref="AC123:AG123"/>
    <mergeCell ref="AH123:AT123"/>
    <mergeCell ref="A86:E86"/>
    <mergeCell ref="G79:AX79"/>
    <mergeCell ref="AG72:AX74"/>
    <mergeCell ref="G80:AX80"/>
    <mergeCell ref="A122:F165"/>
    <mergeCell ref="A89:AX89"/>
    <mergeCell ref="A88:AX88"/>
    <mergeCell ref="A75:B78"/>
    <mergeCell ref="A82:AX82"/>
    <mergeCell ref="K90:R90"/>
    <mergeCell ref="AQ90:AX90"/>
    <mergeCell ref="Y123:AB123"/>
    <mergeCell ref="AD64:AF64"/>
    <mergeCell ref="C77:F77"/>
    <mergeCell ref="AD69:AF69"/>
    <mergeCell ref="AD71:AF71"/>
    <mergeCell ref="AD72:AF72"/>
    <mergeCell ref="AD73:AF73"/>
    <mergeCell ref="T77:AF77"/>
    <mergeCell ref="C68:AC68"/>
    <mergeCell ref="AD70:AF70"/>
    <mergeCell ref="C66:AC66"/>
    <mergeCell ref="AD68:AF68"/>
    <mergeCell ref="L123:X123"/>
    <mergeCell ref="A83:AX83"/>
    <mergeCell ref="A84:E84"/>
    <mergeCell ref="AD67:AF67"/>
    <mergeCell ref="C72:AC72"/>
    <mergeCell ref="AG75:AX78"/>
    <mergeCell ref="T76:AF76"/>
    <mergeCell ref="C70:AC70"/>
    <mergeCell ref="AA90:AH90"/>
    <mergeCell ref="AD65:AF65"/>
    <mergeCell ref="AD66:AF66"/>
    <mergeCell ref="AD63:AF63"/>
    <mergeCell ref="A79:B80"/>
    <mergeCell ref="C79:F79"/>
    <mergeCell ref="A81:AX81"/>
    <mergeCell ref="C80:F80"/>
    <mergeCell ref="C73:AC73"/>
    <mergeCell ref="C74:AC74"/>
    <mergeCell ref="AG66:AX71"/>
    <mergeCell ref="C78:F78"/>
    <mergeCell ref="G77:S77"/>
    <mergeCell ref="T78:AF78"/>
    <mergeCell ref="G78:S78"/>
    <mergeCell ref="C75:AC75"/>
    <mergeCell ref="AU501:AX501"/>
    <mergeCell ref="A87:AX87"/>
    <mergeCell ref="A92:F120"/>
    <mergeCell ref="AK435:AP435"/>
    <mergeCell ref="A85:AX85"/>
    <mergeCell ref="A66:B71"/>
    <mergeCell ref="C76:F76"/>
    <mergeCell ref="G76:S76"/>
    <mergeCell ref="R54:W54"/>
    <mergeCell ref="L54:Q54"/>
    <mergeCell ref="C54:K54"/>
    <mergeCell ref="C67:AC67"/>
    <mergeCell ref="A72:B74"/>
    <mergeCell ref="X56:AX56"/>
    <mergeCell ref="C56:K56"/>
    <mergeCell ref="AG63:AX65"/>
    <mergeCell ref="I14:O14"/>
    <mergeCell ref="P14:V14"/>
    <mergeCell ref="W14:AC14"/>
    <mergeCell ref="AD14:AJ14"/>
    <mergeCell ref="AK14:AQ14"/>
    <mergeCell ref="AE41:AI41"/>
    <mergeCell ref="AO41:AS41"/>
    <mergeCell ref="AB41:AD41"/>
    <mergeCell ref="Y41:AA41"/>
    <mergeCell ref="AJ32:AN32"/>
    <mergeCell ref="AG62:AX62"/>
    <mergeCell ref="AT22:AX22"/>
    <mergeCell ref="AD15:AJ15"/>
    <mergeCell ref="AK15:AQ15"/>
    <mergeCell ref="AR15:AX15"/>
    <mergeCell ref="AT41:AX41"/>
    <mergeCell ref="X54:AX54"/>
    <mergeCell ref="X52:AX52"/>
    <mergeCell ref="AB39:AD39"/>
    <mergeCell ref="AO21:AS21"/>
    <mergeCell ref="AR14:AX14"/>
    <mergeCell ref="AJ22:AN22"/>
    <mergeCell ref="AO22:AS22"/>
    <mergeCell ref="AJ39:AN39"/>
    <mergeCell ref="AO39:AS39"/>
    <mergeCell ref="AT38:AX38"/>
    <mergeCell ref="AJ24:AN24"/>
    <mergeCell ref="AJ26:AN26"/>
    <mergeCell ref="AJ38:AN38"/>
    <mergeCell ref="A39:F41"/>
    <mergeCell ref="G39:X39"/>
    <mergeCell ref="A24:F27"/>
    <mergeCell ref="G24:X24"/>
    <mergeCell ref="Y24:AA24"/>
    <mergeCell ref="A28:F31"/>
    <mergeCell ref="G28:X28"/>
    <mergeCell ref="Y28:AA28"/>
    <mergeCell ref="Y39:AA39"/>
    <mergeCell ref="A32:F35"/>
    <mergeCell ref="AE24:AI24"/>
    <mergeCell ref="AB26:AD26"/>
    <mergeCell ref="AE26:AI26"/>
    <mergeCell ref="AE32:AI32"/>
    <mergeCell ref="AB34:AD34"/>
    <mergeCell ref="AE34:AI34"/>
    <mergeCell ref="AB28:AD28"/>
    <mergeCell ref="AE28:AI28"/>
    <mergeCell ref="AE31:AI31"/>
    <mergeCell ref="AO24:AS24"/>
    <mergeCell ref="AT24:AX24"/>
    <mergeCell ref="G25:X27"/>
    <mergeCell ref="Y25:AA25"/>
    <mergeCell ref="AB25:AD25"/>
    <mergeCell ref="AE25:AI25"/>
    <mergeCell ref="AJ25:AN25"/>
    <mergeCell ref="AO25:AS25"/>
    <mergeCell ref="AT25:AX25"/>
    <mergeCell ref="Y26:AA26"/>
    <mergeCell ref="AO26:AS26"/>
    <mergeCell ref="AT26:AX26"/>
    <mergeCell ref="Y27:AA27"/>
    <mergeCell ref="AB27:AD27"/>
    <mergeCell ref="AE27:AI27"/>
    <mergeCell ref="AJ27:AN27"/>
    <mergeCell ref="AO27:AS27"/>
    <mergeCell ref="AT27:AX27"/>
    <mergeCell ref="AO32:AS32"/>
    <mergeCell ref="AT32:AX32"/>
    <mergeCell ref="G33:X35"/>
    <mergeCell ref="Y33:AA33"/>
    <mergeCell ref="AB33:AD33"/>
    <mergeCell ref="AE33:AI33"/>
    <mergeCell ref="AJ33:AN33"/>
    <mergeCell ref="AO33:AS33"/>
    <mergeCell ref="AT33:AX33"/>
    <mergeCell ref="AB32:AD32"/>
    <mergeCell ref="Y34:AA34"/>
    <mergeCell ref="AO34:AS34"/>
    <mergeCell ref="AT34:AX34"/>
    <mergeCell ref="Y35:AA35"/>
    <mergeCell ref="AB35:AD35"/>
    <mergeCell ref="AE35:AI35"/>
    <mergeCell ref="AJ35:AN35"/>
    <mergeCell ref="AO35:AS35"/>
    <mergeCell ref="AT35:AX35"/>
    <mergeCell ref="AJ34:AN34"/>
    <mergeCell ref="AJ28:AN28"/>
    <mergeCell ref="AB30:AD30"/>
    <mergeCell ref="AE30:AI30"/>
    <mergeCell ref="AJ30:AN30"/>
    <mergeCell ref="AO28:AS28"/>
    <mergeCell ref="AT28:AX28"/>
    <mergeCell ref="AT29:AX29"/>
    <mergeCell ref="AT30:AX30"/>
    <mergeCell ref="G29:X31"/>
    <mergeCell ref="Y29:AA29"/>
    <mergeCell ref="AB29:AD29"/>
    <mergeCell ref="AE29:AI29"/>
    <mergeCell ref="AJ29:AN29"/>
    <mergeCell ref="AO29:AS29"/>
    <mergeCell ref="Y30:AA30"/>
    <mergeCell ref="AO30:AS30"/>
    <mergeCell ref="Y31:AA31"/>
    <mergeCell ref="AB31:AD31"/>
    <mergeCell ref="AJ31:AN31"/>
    <mergeCell ref="AO31:AS31"/>
    <mergeCell ref="AT31:AX31"/>
    <mergeCell ref="C867:L867"/>
    <mergeCell ref="AK867:AP867"/>
    <mergeCell ref="AK868:AP868"/>
    <mergeCell ref="AU832:AX832"/>
    <mergeCell ref="AU831:AX831"/>
    <mergeCell ref="AU799:AX799"/>
    <mergeCell ref="AU798:AX798"/>
    <mergeCell ref="AU931:AX931"/>
    <mergeCell ref="AU930:AX930"/>
    <mergeCell ref="AU898:AX898"/>
    <mergeCell ref="AU897:AX897"/>
    <mergeCell ref="AU865:AX865"/>
    <mergeCell ref="AU864:AX864"/>
    <mergeCell ref="AU871:AX871"/>
    <mergeCell ref="AU869:AX869"/>
    <mergeCell ref="AU872:AX872"/>
    <mergeCell ref="AU870:AX870"/>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K805:AP805"/>
    <mergeCell ref="AQ805:AT805"/>
    <mergeCell ref="AU805:AX805"/>
    <mergeCell ref="A804:B804"/>
    <mergeCell ref="C804:L804"/>
    <mergeCell ref="M804:AJ804"/>
    <mergeCell ref="AK804:AP804"/>
    <mergeCell ref="AQ804:AT804"/>
    <mergeCell ref="AU804:AX804"/>
    <mergeCell ref="A807:B807"/>
    <mergeCell ref="C807:L807"/>
    <mergeCell ref="M807:AJ807"/>
    <mergeCell ref="A805:B805"/>
    <mergeCell ref="C805:L805"/>
    <mergeCell ref="M805:AJ805"/>
    <mergeCell ref="AQ831:AT831"/>
    <mergeCell ref="C831:L831"/>
    <mergeCell ref="M831:AJ831"/>
    <mergeCell ref="AU807:AX807"/>
    <mergeCell ref="A806:B806"/>
    <mergeCell ref="C806:L806"/>
    <mergeCell ref="M806:AJ806"/>
    <mergeCell ref="AK806:AP806"/>
    <mergeCell ref="AQ806:AT806"/>
    <mergeCell ref="AU806:AX806"/>
    <mergeCell ref="A867:B867"/>
    <mergeCell ref="M867:AJ867"/>
    <mergeCell ref="AQ867:AT867"/>
    <mergeCell ref="AU867:AX867"/>
    <mergeCell ref="AK866:AP866"/>
    <mergeCell ref="AK807:AP807"/>
    <mergeCell ref="AQ807:AT807"/>
    <mergeCell ref="C864:L864"/>
    <mergeCell ref="M864:AJ864"/>
    <mergeCell ref="AK864:AP864"/>
    <mergeCell ref="A868:B868"/>
    <mergeCell ref="C868:L868"/>
    <mergeCell ref="M868:AJ868"/>
    <mergeCell ref="AQ868:AT868"/>
    <mergeCell ref="AU868:AX868"/>
    <mergeCell ref="A869:B869"/>
    <mergeCell ref="C869:L869"/>
    <mergeCell ref="M869:AJ869"/>
    <mergeCell ref="AQ869:AT869"/>
    <mergeCell ref="C871:L871"/>
    <mergeCell ref="M871:AJ871"/>
    <mergeCell ref="AK871:AP871"/>
    <mergeCell ref="AQ871:AT871"/>
    <mergeCell ref="A872:B872"/>
    <mergeCell ref="C872:L872"/>
    <mergeCell ref="M872:AJ872"/>
    <mergeCell ref="AK872:AP872"/>
    <mergeCell ref="AQ872:AT872"/>
    <mergeCell ref="A870:B870"/>
    <mergeCell ref="C870:L870"/>
    <mergeCell ref="M870:AJ870"/>
    <mergeCell ref="AQ870:AT870"/>
    <mergeCell ref="A873:B873"/>
    <mergeCell ref="C873:L873"/>
    <mergeCell ref="M873:AJ873"/>
    <mergeCell ref="AK873:AP873"/>
    <mergeCell ref="AQ873:AT873"/>
    <mergeCell ref="A871:B871"/>
    <mergeCell ref="A874:B874"/>
    <mergeCell ref="C874:L874"/>
    <mergeCell ref="M874:AJ874"/>
    <mergeCell ref="AK874:AP874"/>
    <mergeCell ref="AQ874:AT874"/>
    <mergeCell ref="AU874:AX874"/>
    <mergeCell ref="Y47:AA47"/>
    <mergeCell ref="Y44:AA44"/>
    <mergeCell ref="AE44:AI44"/>
    <mergeCell ref="AE47:AI47"/>
    <mergeCell ref="AE46:AI46"/>
    <mergeCell ref="AU873:AX873"/>
    <mergeCell ref="AQ866:AT866"/>
    <mergeCell ref="AU866:AX866"/>
    <mergeCell ref="AQ864:AT864"/>
    <mergeCell ref="AK831:AP831"/>
    <mergeCell ref="BI55:BI61"/>
    <mergeCell ref="AO47:AS47"/>
    <mergeCell ref="AT47:AX47"/>
    <mergeCell ref="AB46:AD47"/>
    <mergeCell ref="AO45:AS45"/>
    <mergeCell ref="AT45:AX45"/>
    <mergeCell ref="AO46:AS46"/>
    <mergeCell ref="AT46:AX46"/>
    <mergeCell ref="X53:AX53"/>
    <mergeCell ref="AJ45:AN45"/>
    <mergeCell ref="AO44:AS44"/>
    <mergeCell ref="AT44:AX44"/>
    <mergeCell ref="A45:F47"/>
    <mergeCell ref="G45:X45"/>
    <mergeCell ref="Y45:AA45"/>
    <mergeCell ref="AB45:AD45"/>
    <mergeCell ref="AE45:AI45"/>
    <mergeCell ref="AJ44:AN44"/>
    <mergeCell ref="AB43:AD44"/>
    <mergeCell ref="AE43:AI4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8" max="49" man="1"/>
    <brk id="56" max="255" man="1"/>
    <brk id="90" max="49" man="1"/>
    <brk id="120" max="49" man="1"/>
    <brk id="398" max="255" man="1"/>
    <brk id="76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2014-09-11T06:30:21Z</dcterms:modified>
  <cp:category/>
  <cp:version/>
  <cp:contentType/>
  <cp:contentStatus/>
</cp:coreProperties>
</file>