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725" activeTab="0"/>
  </bookViews>
  <sheets>
    <sheet name="H26シート様式 " sheetId="1" r:id="rId1"/>
  </sheets>
  <definedNames>
    <definedName name="_xlnm.Print_Area" localSheetId="0">'H26シート様式 '!$A$1:$AX$829</definedName>
  </definedNames>
  <calcPr fullCalcOnLoad="1"/>
</workbook>
</file>

<file path=xl/sharedStrings.xml><?xml version="1.0" encoding="utf-8"?>
<sst xmlns="http://schemas.openxmlformats.org/spreadsheetml/2006/main" count="987" uniqueCount="237">
  <si>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</si>
  <si>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</si>
  <si>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</si>
  <si>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</si>
  <si>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</si>
  <si>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</si>
  <si>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</si>
  <si>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</si>
  <si>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</si>
  <si>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</si>
  <si>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</si>
  <si>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</si>
  <si>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</si>
  <si>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</si>
  <si>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</si>
  <si>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</si>
  <si>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</si>
  <si>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</si>
  <si>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</si>
  <si>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</si>
  <si>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</si>
  <si>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</si>
  <si>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</si>
  <si>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</si>
  <si>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</si>
  <si>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</si>
  <si>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</si>
  <si>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</si>
  <si>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</si>
  <si>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</si>
  <si>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</si>
  <si>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</si>
  <si>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</si>
  <si>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</si>
  <si>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</si>
  <si>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</si>
  <si>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</si>
  <si>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</si>
  <si>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</si>
  <si>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</si>
  <si>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</si>
  <si>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</si>
  <si>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</si>
  <si>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</si>
  <si>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</si>
  <si>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</si>
  <si>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</si>
  <si>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</si>
  <si>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</si>
  <si>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</si>
  <si>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</si>
  <si>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</si>
  <si>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</si>
  <si>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</si>
  <si>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</si>
  <si>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</si>
  <si>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</si>
  <si>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</si>
  <si>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</si>
  <si>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</si>
  <si>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</si>
  <si>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</si>
  <si>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</si>
  <si>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</si>
  <si>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</si>
  <si>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</si>
  <si>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</si>
  <si>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</si>
  <si>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</si>
  <si>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</si>
  <si>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</si>
  <si>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</si>
  <si>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</si>
  <si>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</si>
  <si>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</si>
  <si>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</si>
  <si>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</si>
  <si>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</si>
  <si>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</si>
  <si>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</si>
  <si>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</si>
  <si>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</si>
  <si>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</si>
  <si>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</si>
  <si>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</si>
  <si>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</si>
  <si>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</si>
  <si>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</si>
  <si>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</si>
  <si>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</si>
  <si>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</si>
  <si>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</si>
  <si>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</si>
  <si>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</si>
  <si>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</si>
  <si>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</si>
  <si>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レアメタル等を含む小型電子機器等
リサイクル推進事業費</t>
  </si>
  <si>
    <t>一般会計</t>
  </si>
  <si>
    <t>使用済小型電子機器等の再資源化の促進に
関する法律第４条</t>
  </si>
  <si>
    <t>大臣官房廃棄物・リサイクル対策部</t>
  </si>
  <si>
    <t>企画課リサイクル推進室</t>
  </si>
  <si>
    <t>日本再興戦略　</t>
  </si>
  <si>
    <t>使用済小型電子機器等のリサイクルへの取組を日本国内に広げることで、廃棄物の減量化や有用金属の再資源化を促進し、国内の循環型社会の形成と資源安定供給の実現を図ること。</t>
  </si>
  <si>
    <t xml:space="preserve">使用済小型電子機器等のリサイクルを促進するため、制度に関する情報発信を行うとともに、市町村の参加促進につながる実証事業の実施や、回収量の拡大やリサイクルの効率化に向けた調査・検討等を行う。
さらに、本年度の実証事業においては、昨年度までに実施した実証事業で明らかになった問題や好事例を分析・整理し、その成果を反映させる。また、市町村へは課題解決方法や好事例に関する情報発信を行い、本リサイクルへの取り組みを促進することで、使用済小型電子機器等の回収量の増加を図る。
</t>
  </si>
  <si>
    <t>□直接実施　　　　　■委託・請負　　　　　□補助　　　　　□負担　　　　　□交付　　　　　□貸付　　　　　□その他</t>
  </si>
  <si>
    <t>-</t>
  </si>
  <si>
    <t>○</t>
  </si>
  <si>
    <t>小型電子機器等リサイクルシステム構築実証事業においては、161の市町村が選定され、効果的な実証事業を実施した。また、自治体や国民に対し、制度に関する普及啓発を効果的に行うことができた。</t>
  </si>
  <si>
    <r>
      <rPr>
        <sz val="11"/>
        <rFont val="ＭＳ Ｐゴシック"/>
        <family val="3"/>
      </rPr>
      <t>入札においては、業務の性格に応じて一般競争入札、企画競争入札、総合評価方式を採用している。提案を求める方式のものについては、その内容が適正であることを確認しており、必要に応じて外部有識者による審査を実施している。</t>
    </r>
  </si>
  <si>
    <t>職員旅費</t>
  </si>
  <si>
    <t>平成27年度中に市町村の制度参加率（人口ベース）80%及び年間14万トンの使用済小型電子機器等の再資源化を実施する。</t>
  </si>
  <si>
    <t>本事業は使用済小型電子機器等の適正なリサイクルの推進を図るために必要な調査・検討等を行うものであり、定量的な活動指標の設定が困難である。</t>
  </si>
  <si>
    <t>株式会社エコブリッジ</t>
  </si>
  <si>
    <t>三井物産株式会社</t>
  </si>
  <si>
    <t>随意契約</t>
  </si>
  <si>
    <t>株式会社リーテム</t>
  </si>
  <si>
    <t>平成２５年度小型電子機器等リサイクルシステム構築実証事業運営業務　一次関東南部</t>
  </si>
  <si>
    <t>－</t>
  </si>
  <si>
    <t>株式会社リーテム</t>
  </si>
  <si>
    <t>株式会社環境管理センター</t>
  </si>
  <si>
    <t>スズトクホールディングス株式会社</t>
  </si>
  <si>
    <t>平成２５年度小型家電リサイクル制度普及啓発業務</t>
  </si>
  <si>
    <t>三菱ＵＦＪリサーチ＆コンサルティング株式会社名古屋</t>
  </si>
  <si>
    <t>小型電子機器等リサイクルシステム構築実証事業運営業務（中部地方その４）</t>
  </si>
  <si>
    <t>一般競争</t>
  </si>
  <si>
    <t>三菱ＵＦＪリサーチ＆コンサルティング株式会社</t>
  </si>
  <si>
    <t>総合評価</t>
  </si>
  <si>
    <t>とうざわ印刷工芸株式会社</t>
  </si>
  <si>
    <t>小型電子機器等リサイクルシステム構築実証事業運営業務（中部地方その２立山町印刷物）</t>
  </si>
  <si>
    <t>株式会社栗田照会</t>
  </si>
  <si>
    <t>小型電子機器等リサイクルシステム構築実証事業運営業務（中部地方その４啓発物品）</t>
  </si>
  <si>
    <t>業務費</t>
  </si>
  <si>
    <t>人件費、運営費等</t>
  </si>
  <si>
    <t>消費税等</t>
  </si>
  <si>
    <t>一般財団法人日本環境衛生センター</t>
  </si>
  <si>
    <t>株式会社三菱総合研究所</t>
  </si>
  <si>
    <t>平成25年度使用済小型電子機器等再資源化促進に向けた検討業務</t>
  </si>
  <si>
    <t>企画競争</t>
  </si>
  <si>
    <t>大栄環境株式会社</t>
  </si>
  <si>
    <t>平成25年度「小型電子機器等リサイクルシステム構築実証事業」運営業務</t>
  </si>
  <si>
    <t>株式会社電通</t>
  </si>
  <si>
    <t>平成25年度小型家電等の適正なリサイクルに係る情報発信業務</t>
  </si>
  <si>
    <t>スズトクホールディングス株式会社</t>
  </si>
  <si>
    <t>平成25年度「小型電子機器等リサイクルシステム構築実証事業」運営業務</t>
  </si>
  <si>
    <t>平成25年度市町村向け使用済小型電子機器等リサイクル参加促進・運用支援業務</t>
  </si>
  <si>
    <t>平成25年度「小型電子機器等リサイクルシステム構築実証事業」運営業務</t>
  </si>
  <si>
    <t>株式会社宮里</t>
  </si>
  <si>
    <t>三井物産株式会社</t>
  </si>
  <si>
    <t>株式会社環境整備産業</t>
  </si>
  <si>
    <t>A.　大栄環境株式会社</t>
  </si>
  <si>
    <t>B.</t>
  </si>
  <si>
    <t>国立印刷局</t>
  </si>
  <si>
    <t>官報掲載料</t>
  </si>
  <si>
    <t xml:space="preserve">平成25年度「小型電子機器等リサイクルシステム構築実証事業」選定委員会統括業務
</t>
  </si>
  <si>
    <t>一般社団法人国際環境研究協会</t>
  </si>
  <si>
    <t>期間業務職員業務費</t>
  </si>
  <si>
    <t>チラシ印刷</t>
  </si>
  <si>
    <t>株式会社五月商会</t>
  </si>
  <si>
    <t>有限会社タケマエ</t>
  </si>
  <si>
    <t>株式会社三州社</t>
  </si>
  <si>
    <t>情報誌</t>
  </si>
  <si>
    <t>郵便切手</t>
  </si>
  <si>
    <t>C.</t>
  </si>
  <si>
    <t>D.</t>
  </si>
  <si>
    <t>E.</t>
  </si>
  <si>
    <t>F.</t>
  </si>
  <si>
    <t>G.</t>
  </si>
  <si>
    <t>H.</t>
  </si>
  <si>
    <t>I.</t>
  </si>
  <si>
    <t>J.</t>
  </si>
  <si>
    <t>L.</t>
  </si>
  <si>
    <t>M.</t>
  </si>
  <si>
    <t>K.</t>
  </si>
  <si>
    <t>株式会社日刊市況通信社</t>
  </si>
  <si>
    <t>木村メタル産業株式会社</t>
  </si>
  <si>
    <t>共英製鋼株式会社</t>
  </si>
  <si>
    <t>アクトビーリサイクリング株式会社</t>
  </si>
  <si>
    <t>B.株式会社三菱総合研究所</t>
  </si>
  <si>
    <t>C.株式会社電通</t>
  </si>
  <si>
    <t>D.株式会社三菱総合研究所</t>
  </si>
  <si>
    <t>E.一般社団法人国際環境研究協会</t>
  </si>
  <si>
    <t>株式会社マテック</t>
  </si>
  <si>
    <t>G.株式会社マテック</t>
  </si>
  <si>
    <t>スズトクホールディングス株式会社</t>
  </si>
  <si>
    <t>平成25年度小型家電リサイクル制度普及啓発業務</t>
  </si>
  <si>
    <t>三菱ＵＦＪリサーチ＆コンサルティング株式会社</t>
  </si>
  <si>
    <t>ニッコー・ファインメック株式会社</t>
  </si>
  <si>
    <t>H.ニッコー・ファインメック株式会社</t>
  </si>
  <si>
    <t>Ｉ．株式会社リーテム</t>
  </si>
  <si>
    <t>Ｊ.三菱ＵＦＪリサーチ＆コンサルティング株式会社</t>
  </si>
  <si>
    <t>Ｋ.三菱ＵＦＪリサーチ＆コンサルティング株式会社</t>
  </si>
  <si>
    <t>三菱UFJリサーチ＆コンサルティング株式会社</t>
  </si>
  <si>
    <t>Ｌ.三菱UFJリサーチ＆コンサルティング株式会社</t>
  </si>
  <si>
    <t>借料</t>
  </si>
  <si>
    <t>富山日産自動車株式会社</t>
  </si>
  <si>
    <t>三菱ＵＦＪリサーチ＆コンサルティング株式会社</t>
  </si>
  <si>
    <t>中電技術コンサルタント株式会社</t>
  </si>
  <si>
    <t>普及啓発のための模型及びパネルの作製</t>
  </si>
  <si>
    <t>印刷物</t>
  </si>
  <si>
    <t>啓発物品</t>
  </si>
  <si>
    <t>M．一般財団法人日本環境衛生センター</t>
  </si>
  <si>
    <t>(株)リーテム</t>
  </si>
  <si>
    <t>回収ＢＯＸ作成</t>
  </si>
  <si>
    <t>株式会社栗田商会</t>
  </si>
  <si>
    <t>集計中</t>
  </si>
  <si>
    <t>14万トン
（平成27年度）</t>
  </si>
  <si>
    <t>目標値
（　27年度）</t>
  </si>
  <si>
    <t>14万トン</t>
  </si>
  <si>
    <t>小型家電リサイクルの推進に必要な調査・検討等の実施</t>
  </si>
  <si>
    <t>市町村向け説明会、国民向け普及啓発事業、市町村の参加促進を図る実証事業、小型家電リサイクルの普及・効率化に向けた各種調査等の実施。</t>
  </si>
  <si>
    <t xml:space="preserve">本事業は、使用済小型電子機器等の適正なリサイクルの推進を図るために必要な調査・検討等を行うためのものである。
実施にあたっては、競争性のある契約方式を採用しており、提案を求める方式のものについては、外部有識者による審査を実施している。また、進捗状況も的確に把握している。
</t>
  </si>
  <si>
    <t>使用済小型電子機器等リサイクル普及促進業務</t>
  </si>
  <si>
    <t>事業実施にあたって、昨年度までの好事例や課題を整理し、次年度の事業に反映するなど効果的な実施に努めることとする。</t>
  </si>
  <si>
    <t>環境保全調査費</t>
  </si>
  <si>
    <t>新24-004</t>
  </si>
  <si>
    <t>平成24年度～終了（予定）なし</t>
  </si>
  <si>
    <t>本事業は使用済小型電子機器等の適正なリサイクルの推進を図るために必要な調査・検討等を行うものであり、単位あたりコストの設定は困難</t>
  </si>
  <si>
    <t>－</t>
  </si>
  <si>
    <t>期間業務職員</t>
  </si>
  <si>
    <t>－</t>
  </si>
  <si>
    <t>F.期間業務職員</t>
  </si>
  <si>
    <t>トン</t>
  </si>
  <si>
    <t>トン</t>
  </si>
  <si>
    <r>
      <t>使用済小型電子機器等の適正なリサイクルの推進を図るために</t>
    </r>
    <r>
      <rPr>
        <sz val="11"/>
        <rFont val="ＭＳ Ｐゴシック"/>
        <family val="3"/>
      </rPr>
      <t>国において必要な調査・検討等を行うものである。</t>
    </r>
  </si>
  <si>
    <t>賃金</t>
  </si>
  <si>
    <t>期間業務職員業務</t>
  </si>
  <si>
    <t>－</t>
  </si>
  <si>
    <t>－</t>
  </si>
  <si>
    <t>４．廃棄物・リサイクル対策の推進
４－２　各種リサイクル法の円滑な施行によるリサイクル等の推進</t>
  </si>
  <si>
    <t>点検対象外</t>
  </si>
  <si>
    <t>室長　庄子　真憲</t>
  </si>
  <si>
    <t>現状通り</t>
  </si>
  <si>
    <t>使用済小型電子機器等の再資源化を推進するため、効率的・効果的な予算執行に努めること。</t>
  </si>
  <si>
    <t>縮減</t>
  </si>
  <si>
    <t>平成27年度までに年間14万トンの使用済小型電子機器等の再資源化目標を目指し、必要な対策を要求しつつ、旅費等を見直し、必要最小限の要求額とした。</t>
  </si>
  <si>
    <t>基本方針に定めた、平成27年度までに年間１４万トンの使用済小型電子機器等の再資源化という目標を達成し、使用済小型電子機器等のリサイクルの促進を図るため。</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</si>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</sst>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Red]\-#,##0.0\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1"/>
      <color indexed="8"/>
      <name val="ＭＳ Ｐゴシック"/>
      <family val="3"/>
    </font>
    <font>
      <sz val="10"/>
      <color indexed="8"/>
      <name val="ＭＳ Ｐゴシック"/>
      <family val="3"/>
    </font>
    <font>
      <sz val="8"/>
      <color indexed="8"/>
      <name val="ＭＳ Ｐゴシック"/>
      <family val="3"/>
    </font>
    <font>
      <sz val="8"/>
      <color indexed="8"/>
      <name val="Calibri"/>
      <family val="2"/>
    </font>
    <font>
      <sz val="10"/>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xf>
    <xf numFmtId="0" fontId="21"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vertical="center" wrapText="1"/>
    </xf>
    <xf numFmtId="9"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7" fillId="33" borderId="25" xfId="63" applyFont="1" applyFill="1" applyBorder="1" applyAlignment="1" applyProtection="1">
      <alignment horizontal="center" vertical="center"/>
      <protection/>
    </xf>
    <xf numFmtId="0" fontId="0" fillId="0" borderId="26" xfId="0" applyFont="1" applyBorder="1" applyAlignment="1">
      <alignment vertical="center"/>
    </xf>
    <xf numFmtId="0" fontId="7" fillId="34" borderId="26" xfId="0" applyFont="1" applyFill="1" applyBorder="1" applyAlignment="1">
      <alignment vertical="center"/>
    </xf>
    <xf numFmtId="0" fontId="0" fillId="0" borderId="27"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9" fillId="0" borderId="30" xfId="61" applyFont="1" applyFill="1" applyBorder="1" applyAlignment="1" applyProtection="1">
      <alignment horizontal="center" vertical="center" wrapText="1" shrinkToFit="1"/>
      <protection/>
    </xf>
    <xf numFmtId="0" fontId="12" fillId="0" borderId="29" xfId="0" applyFont="1" applyFill="1" applyBorder="1" applyAlignment="1">
      <alignment horizontal="center" vertical="center"/>
    </xf>
    <xf numFmtId="0" fontId="8" fillId="33"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10" fillId="0" borderId="29" xfId="0" applyFont="1" applyBorder="1" applyAlignment="1">
      <alignment horizontal="center" vertical="center"/>
    </xf>
    <xf numFmtId="0" fontId="8" fillId="33" borderId="31" xfId="61" applyFont="1" applyFill="1" applyBorder="1" applyAlignment="1" applyProtection="1">
      <alignment horizontal="center" vertical="center"/>
      <protection/>
    </xf>
    <xf numFmtId="0" fontId="0" fillId="0" borderId="33" xfId="0" applyFont="1" applyBorder="1" applyAlignment="1">
      <alignment horizontal="center" vertical="center"/>
    </xf>
    <xf numFmtId="0" fontId="9" fillId="33" borderId="34"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36" xfId="63" applyFont="1" applyFill="1" applyBorder="1" applyAlignment="1" applyProtection="1">
      <alignment horizontal="center" vertical="center" shrinkToFit="1"/>
      <protection/>
    </xf>
    <xf numFmtId="0" fontId="8" fillId="0" borderId="37"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12" fillId="0" borderId="35" xfId="0" applyFont="1" applyFill="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2" fillId="33" borderId="34"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37"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8" fillId="33" borderId="38"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3" fillId="0" borderId="38" xfId="62" applyFont="1" applyFill="1" applyBorder="1" applyAlignment="1" applyProtection="1">
      <alignment vertical="top" wrapText="1"/>
      <protection/>
    </xf>
    <xf numFmtId="0" fontId="11" fillId="0" borderId="35" xfId="62" applyFont="1" applyFill="1" applyBorder="1" applyAlignment="1" applyProtection="1">
      <alignment vertical="top"/>
      <protection/>
    </xf>
    <xf numFmtId="0" fontId="0" fillId="0" borderId="35" xfId="0" applyFont="1" applyBorder="1" applyAlignment="1">
      <alignment vertical="top"/>
    </xf>
    <xf numFmtId="0" fontId="0" fillId="0" borderId="40" xfId="0" applyFont="1" applyBorder="1" applyAlignment="1">
      <alignment vertical="top"/>
    </xf>
    <xf numFmtId="0" fontId="12" fillId="33" borderId="41" xfId="63" applyFont="1" applyFill="1" applyBorder="1" applyAlignment="1" applyProtection="1">
      <alignment horizontal="center" vertical="center" wrapText="1" shrinkToFit="1"/>
      <protection/>
    </xf>
    <xf numFmtId="0" fontId="12" fillId="33" borderId="42"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35" xfId="0" applyFont="1" applyBorder="1" applyAlignment="1">
      <alignment horizontal="center" vertical="center" wrapText="1"/>
    </xf>
    <xf numFmtId="0" fontId="12" fillId="0" borderId="39"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2" fillId="0" borderId="42" xfId="61" applyFont="1" applyFill="1" applyBorder="1" applyAlignment="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37"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40" xfId="61" applyFont="1" applyFill="1" applyBorder="1" applyAlignment="1" applyProtection="1">
      <alignment vertical="top" wrapText="1"/>
      <protection/>
    </xf>
    <xf numFmtId="0" fontId="8" fillId="33" borderId="36" xfId="63" applyFont="1" applyFill="1" applyBorder="1" applyAlignment="1" applyProtection="1">
      <alignment horizontal="center" vertical="center" wrapText="1"/>
      <protection/>
    </xf>
    <xf numFmtId="0" fontId="0" fillId="0" borderId="37"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35" borderId="64" xfId="0" applyFill="1" applyBorder="1" applyAlignment="1">
      <alignment horizontal="center" vertical="center"/>
    </xf>
    <xf numFmtId="0" fontId="0" fillId="35" borderId="65" xfId="0" applyFill="1" applyBorder="1" applyAlignment="1">
      <alignment horizontal="center" vertical="center"/>
    </xf>
    <xf numFmtId="0" fontId="0" fillId="35" borderId="6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7" xfId="0" applyFont="1" applyFill="1" applyBorder="1" applyAlignment="1">
      <alignment horizontal="center" vertical="center"/>
    </xf>
    <xf numFmtId="9" fontId="0" fillId="35" borderId="76" xfId="42" applyFont="1" applyFill="1" applyBorder="1" applyAlignment="1">
      <alignment horizontal="center" vertical="center"/>
    </xf>
    <xf numFmtId="0" fontId="12" fillId="33" borderId="78" xfId="0" applyFont="1" applyFill="1" applyBorder="1" applyAlignment="1">
      <alignment horizontal="center" vertical="center" wrapText="1"/>
    </xf>
    <xf numFmtId="0" fontId="12" fillId="33" borderId="76"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2"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38"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33" borderId="76"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52" xfId="0" applyFont="1" applyBorder="1" applyAlignment="1">
      <alignment horizontal="left" vertical="center" wrapText="1"/>
    </xf>
    <xf numFmtId="0" fontId="0" fillId="0" borderId="42" xfId="0" applyFont="1" applyBorder="1" applyAlignment="1">
      <alignment horizontal="left" vertical="center" wrapText="1"/>
    </xf>
    <xf numFmtId="0" fontId="0" fillId="0" borderId="5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48" xfId="0" applyFont="1" applyBorder="1" applyAlignment="1">
      <alignment horizontal="left" vertical="center" wrapText="1"/>
    </xf>
    <xf numFmtId="0" fontId="0" fillId="0" borderId="56"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0" fillId="0" borderId="51" xfId="0" applyFont="1" applyBorder="1" applyAlignment="1">
      <alignment horizontal="center" vertical="center"/>
    </xf>
    <xf numFmtId="0" fontId="0" fillId="0" borderId="77" xfId="0" applyFont="1" applyBorder="1" applyAlignment="1">
      <alignment horizontal="center" vertical="center"/>
    </xf>
    <xf numFmtId="0" fontId="15" fillId="0" borderId="81" xfId="0" applyFont="1" applyFill="1" applyBorder="1" applyAlignment="1">
      <alignment horizontal="center" vertical="center" wrapText="1"/>
    </xf>
    <xf numFmtId="0" fontId="15" fillId="0" borderId="8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5" xfId="0" applyBorder="1" applyAlignment="1">
      <alignment horizontal="center" vertical="center" shrinkToFit="1"/>
    </xf>
    <xf numFmtId="0" fontId="0" fillId="0" borderId="39" xfId="0" applyBorder="1" applyAlignment="1">
      <alignment horizontal="center" vertical="center" shrinkToFit="1"/>
    </xf>
    <xf numFmtId="0" fontId="0" fillId="0" borderId="38" xfId="0" applyFont="1" applyBorder="1" applyAlignment="1">
      <alignment horizontal="center" vertical="center"/>
    </xf>
    <xf numFmtId="0" fontId="0" fillId="0" borderId="72" xfId="0" applyFont="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10" fillId="33" borderId="38"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5" fillId="33" borderId="57"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53" xfId="0" applyBorder="1" applyAlignment="1">
      <alignment horizontal="center" vertical="center" shrinkToFit="1"/>
    </xf>
    <xf numFmtId="0" fontId="0" fillId="0" borderId="57" xfId="0" applyFont="1" applyBorder="1" applyAlignment="1">
      <alignment horizontal="center" vertical="center" shrinkToFit="1"/>
    </xf>
    <xf numFmtId="0" fontId="15" fillId="0" borderId="38" xfId="0" applyFont="1" applyBorder="1" applyAlignment="1">
      <alignment horizontal="left" vertical="center" wrapText="1"/>
    </xf>
    <xf numFmtId="0" fontId="15" fillId="0" borderId="35" xfId="0" applyFont="1" applyBorder="1" applyAlignment="1">
      <alignment horizontal="left" vertical="center" wrapText="1"/>
    </xf>
    <xf numFmtId="0" fontId="15" fillId="0" borderId="39" xfId="0" applyFont="1" applyBorder="1" applyAlignment="1">
      <alignment horizontal="left" vertical="center" wrapText="1"/>
    </xf>
    <xf numFmtId="0" fontId="0" fillId="0" borderId="40" xfId="0" applyFont="1" applyBorder="1" applyAlignment="1">
      <alignment horizontal="center" vertical="center"/>
    </xf>
    <xf numFmtId="0" fontId="15" fillId="33" borderId="38" xfId="0" applyFont="1" applyFill="1" applyBorder="1" applyAlignment="1">
      <alignment horizontal="center" vertical="center" shrinkToFit="1"/>
    </xf>
    <xf numFmtId="0" fontId="0" fillId="0" borderId="38" xfId="0" applyFont="1" applyBorder="1" applyAlignment="1">
      <alignment horizontal="left" vertical="top" wrapText="1"/>
    </xf>
    <xf numFmtId="0" fontId="0" fillId="0" borderId="35" xfId="0" applyFont="1" applyBorder="1" applyAlignment="1">
      <alignment horizontal="left" vertical="top" wrapText="1"/>
    </xf>
    <xf numFmtId="0" fontId="0" fillId="0" borderId="40" xfId="0" applyFont="1" applyBorder="1" applyAlignment="1">
      <alignment horizontal="left" vertical="top" wrapText="1"/>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35" xfId="0" applyFont="1" applyFill="1" applyBorder="1" applyAlignment="1">
      <alignment horizontal="center" vertical="center"/>
    </xf>
    <xf numFmtId="0" fontId="15" fillId="0" borderId="83" xfId="0" applyFont="1" applyFill="1" applyBorder="1" applyAlignment="1">
      <alignment horizontal="center" vertical="center" shrinkToFit="1"/>
    </xf>
    <xf numFmtId="0" fontId="0" fillId="0" borderId="84" xfId="0"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52"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35" xfId="0" applyFill="1" applyBorder="1" applyAlignment="1">
      <alignment horizontal="center" vertical="center"/>
    </xf>
    <xf numFmtId="0" fontId="0" fillId="0" borderId="40" xfId="0"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39" xfId="0" applyFill="1" applyBorder="1" applyAlignment="1">
      <alignment horizontal="center" vertical="center"/>
    </xf>
    <xf numFmtId="0" fontId="0" fillId="35" borderId="66" xfId="0" applyFont="1" applyFill="1" applyBorder="1" applyAlignment="1">
      <alignment horizontal="center" vertical="top"/>
    </xf>
    <xf numFmtId="0" fontId="0" fillId="33" borderId="38" xfId="0" applyFont="1" applyFill="1" applyBorder="1" applyAlignment="1">
      <alignment horizontal="center" vertical="center" shrinkToFit="1"/>
    </xf>
    <xf numFmtId="0" fontId="10" fillId="34" borderId="76"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5" borderId="89" xfId="0" applyFont="1" applyFill="1" applyBorder="1" applyAlignment="1">
      <alignment horizontal="center" vertical="top"/>
    </xf>
    <xf numFmtId="0" fontId="0" fillId="35" borderId="60" xfId="0" applyFont="1" applyFill="1" applyBorder="1" applyAlignment="1">
      <alignment horizontal="center" vertical="top"/>
    </xf>
    <xf numFmtId="0" fontId="0" fillId="35" borderId="61" xfId="0" applyFont="1" applyFill="1" applyBorder="1" applyAlignment="1">
      <alignment horizontal="center" vertical="top"/>
    </xf>
    <xf numFmtId="0" fontId="0" fillId="35" borderId="58" xfId="0" applyFont="1" applyFill="1" applyBorder="1" applyAlignment="1">
      <alignment horizontal="center" vertical="top"/>
    </xf>
    <xf numFmtId="0" fontId="0" fillId="0" borderId="58" xfId="0" applyFont="1" applyFill="1" applyBorder="1" applyAlignment="1">
      <alignment horizontal="center" vertical="top"/>
    </xf>
    <xf numFmtId="0" fontId="0" fillId="0" borderId="66" xfId="0" applyFont="1" applyFill="1" applyBorder="1" applyAlignment="1">
      <alignment horizontal="center" vertical="top"/>
    </xf>
    <xf numFmtId="0" fontId="0" fillId="0" borderId="90"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57"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90" xfId="0" applyFont="1" applyFill="1" applyBorder="1" applyAlignment="1">
      <alignment horizontal="center" vertical="top"/>
    </xf>
    <xf numFmtId="0" fontId="0" fillId="35" borderId="64" xfId="0" applyFont="1" applyFill="1" applyBorder="1" applyAlignment="1">
      <alignment horizontal="center" vertical="top"/>
    </xf>
    <xf numFmtId="0" fontId="0" fillId="35" borderId="65"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6" fillId="34" borderId="28" xfId="0" applyFont="1" applyFill="1" applyBorder="1" applyAlignment="1">
      <alignment horizontal="center" vertical="center" wrapText="1"/>
    </xf>
    <xf numFmtId="0" fontId="16" fillId="34" borderId="29"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4" fillId="33" borderId="41"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34" borderId="41" xfId="0" applyFont="1" applyFill="1" applyBorder="1" applyAlignment="1">
      <alignment horizontal="center" vertical="center"/>
    </xf>
    <xf numFmtId="0" fontId="0" fillId="34" borderId="53" xfId="0" applyFont="1" applyFill="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2" xfId="0" applyFont="1" applyBorder="1" applyAlignment="1">
      <alignment horizontal="left" vertical="center" wrapText="1"/>
    </xf>
    <xf numFmtId="0" fontId="0" fillId="0" borderId="48" xfId="0" applyFont="1" applyBorder="1" applyAlignment="1">
      <alignment horizontal="left" vertical="center" wrapText="1"/>
    </xf>
    <xf numFmtId="0" fontId="0" fillId="0" borderId="114" xfId="0" applyFont="1" applyBorder="1" applyAlignment="1">
      <alignment horizontal="left" vertical="center" wrapText="1"/>
    </xf>
    <xf numFmtId="0" fontId="0" fillId="0" borderId="115"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16"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33" borderId="41"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17" xfId="0" applyFont="1" applyFill="1" applyBorder="1" applyAlignment="1">
      <alignment vertical="center"/>
    </xf>
    <xf numFmtId="0" fontId="0" fillId="0" borderId="6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7" xfId="0" applyFont="1" applyFill="1" applyBorder="1" applyAlignment="1">
      <alignment horizontal="left" vertical="center" wrapText="1" shrinkToFit="1"/>
    </xf>
    <xf numFmtId="0" fontId="0" fillId="0" borderId="42" xfId="0" applyFont="1" applyBorder="1" applyAlignment="1">
      <alignment horizontal="left" vertical="center" wrapText="1" shrinkToFit="1"/>
    </xf>
    <xf numFmtId="0" fontId="0" fillId="0" borderId="43"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2"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114" xfId="0" applyFont="1" applyBorder="1" applyAlignment="1">
      <alignment horizontal="left" vertical="center" wrapText="1" shrinkToFit="1"/>
    </xf>
    <xf numFmtId="0" fontId="0" fillId="0" borderId="115" xfId="0" applyFont="1" applyFill="1" applyBorder="1" applyAlignment="1">
      <alignment vertical="center"/>
    </xf>
    <xf numFmtId="0" fontId="0" fillId="0" borderId="65" xfId="0" applyFont="1" applyBorder="1" applyAlignment="1">
      <alignment vertical="center"/>
    </xf>
    <xf numFmtId="0" fontId="0" fillId="0" borderId="116" xfId="0" applyFont="1" applyFill="1" applyBorder="1" applyAlignment="1">
      <alignment vertical="center"/>
    </xf>
    <xf numFmtId="0" fontId="0" fillId="0" borderId="22"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19" fillId="34" borderId="122" xfId="0" applyFont="1" applyFill="1" applyBorder="1" applyAlignment="1">
      <alignment horizontal="center" vertical="center" wrapText="1"/>
    </xf>
    <xf numFmtId="0" fontId="0" fillId="34" borderId="123" xfId="0" applyFont="1" applyFill="1" applyBorder="1" applyAlignment="1">
      <alignment horizontal="center" vertical="center" wrapText="1"/>
    </xf>
    <xf numFmtId="0" fontId="19" fillId="34"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17"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57"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72" xfId="0" applyFont="1" applyBorder="1" applyAlignment="1">
      <alignment horizontal="left" vertical="center" wrapText="1"/>
    </xf>
    <xf numFmtId="0" fontId="0" fillId="0" borderId="114" xfId="0" applyFont="1" applyBorder="1" applyAlignment="1">
      <alignment horizontal="left" vertical="center" wrapText="1"/>
    </xf>
    <xf numFmtId="0" fontId="12" fillId="33" borderId="44"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30" xfId="0" applyBorder="1" applyAlignment="1">
      <alignment horizontal="center" vertical="center" textRotation="255"/>
    </xf>
    <xf numFmtId="0" fontId="0" fillId="0" borderId="52" xfId="0" applyFont="1" applyFill="1" applyBorder="1" applyAlignment="1">
      <alignment horizontal="center" vertical="center"/>
    </xf>
    <xf numFmtId="0" fontId="0" fillId="0" borderId="42" xfId="0" applyFill="1" applyBorder="1" applyAlignment="1">
      <alignment horizontal="center" vertical="center"/>
    </xf>
    <xf numFmtId="0" fontId="0" fillId="0" borderId="53" xfId="0" applyFill="1" applyBorder="1" applyAlignment="1">
      <alignment horizontal="center" vertical="center"/>
    </xf>
    <xf numFmtId="0" fontId="0" fillId="0" borderId="42" xfId="0" applyFont="1" applyFill="1" applyBorder="1" applyAlignment="1">
      <alignment vertical="center" wrapText="1"/>
    </xf>
    <xf numFmtId="0" fontId="0" fillId="0" borderId="42" xfId="0" applyFill="1" applyBorder="1" applyAlignment="1">
      <alignment vertical="center"/>
    </xf>
    <xf numFmtId="0" fontId="0" fillId="0" borderId="43" xfId="0" applyFill="1" applyBorder="1" applyAlignment="1">
      <alignment vertical="center"/>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ont="1" applyFill="1" applyBorder="1" applyAlignment="1">
      <alignment vertical="center"/>
    </xf>
    <xf numFmtId="0" fontId="0" fillId="0" borderId="134" xfId="0" applyFont="1" applyFill="1" applyBorder="1" applyAlignment="1">
      <alignment vertical="center"/>
    </xf>
    <xf numFmtId="0" fontId="0" fillId="0" borderId="117"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57"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2" xfId="0" applyFont="1" applyBorder="1" applyAlignment="1">
      <alignment horizontal="center" vertical="center"/>
    </xf>
    <xf numFmtId="0" fontId="0" fillId="0" borderId="114" xfId="0" applyFont="1" applyBorder="1" applyAlignment="1">
      <alignment horizontal="center" vertical="center"/>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12" fillId="0" borderId="95" xfId="0" applyFont="1" applyFill="1" applyBorder="1" applyAlignment="1">
      <alignment vertical="center" textRotation="255"/>
    </xf>
    <xf numFmtId="0" fontId="12" fillId="0" borderId="96" xfId="0" applyFont="1" applyBorder="1" applyAlignment="1">
      <alignment vertical="center"/>
    </xf>
    <xf numFmtId="0" fontId="12" fillId="0" borderId="135" xfId="0" applyFont="1" applyBorder="1" applyAlignment="1">
      <alignment vertical="center"/>
    </xf>
    <xf numFmtId="0" fontId="12" fillId="0" borderId="136" xfId="0" applyFont="1" applyFill="1" applyBorder="1" applyAlignment="1">
      <alignment vertical="center" wrapText="1"/>
    </xf>
    <xf numFmtId="0" fontId="12" fillId="0" borderId="96" xfId="0" applyFont="1" applyBorder="1" applyAlignment="1">
      <alignment vertical="center" wrapText="1"/>
    </xf>
    <xf numFmtId="0" fontId="12" fillId="0" borderId="137" xfId="0" applyFont="1" applyBorder="1" applyAlignment="1">
      <alignment vertical="center" wrapText="1"/>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138" xfId="0" applyFont="1" applyBorder="1" applyAlignment="1">
      <alignment vertical="center"/>
    </xf>
    <xf numFmtId="0" fontId="0" fillId="0" borderId="140" xfId="0" applyFont="1" applyBorder="1" applyAlignment="1">
      <alignment vertical="center"/>
    </xf>
    <xf numFmtId="0" fontId="0" fillId="0" borderId="48" xfId="0" applyFont="1" applyBorder="1" applyAlignment="1">
      <alignment vertical="center"/>
    </xf>
    <xf numFmtId="0" fontId="12" fillId="0" borderId="96" xfId="0" applyFont="1" applyBorder="1" applyAlignment="1">
      <alignment vertical="center" textRotation="255"/>
    </xf>
    <xf numFmtId="0" fontId="12" fillId="0" borderId="135" xfId="0" applyFont="1" applyBorder="1" applyAlignment="1">
      <alignment vertical="center" textRotation="255"/>
    </xf>
    <xf numFmtId="0" fontId="12" fillId="0" borderId="136" xfId="0" applyFont="1" applyBorder="1" applyAlignment="1">
      <alignment vertical="center" wrapText="1"/>
    </xf>
    <xf numFmtId="0" fontId="16" fillId="34" borderId="28" xfId="0" applyFont="1" applyFill="1" applyBorder="1" applyAlignment="1">
      <alignment horizontal="center" vertical="center"/>
    </xf>
    <xf numFmtId="0" fontId="16" fillId="34" borderId="29" xfId="0" applyFont="1" applyFill="1" applyBorder="1" applyAlignment="1">
      <alignment horizontal="center" vertical="center"/>
    </xf>
    <xf numFmtId="0" fontId="16" fillId="34" borderId="33" xfId="0" applyFont="1" applyFill="1" applyBorder="1" applyAlignment="1">
      <alignment horizontal="center" vertical="center"/>
    </xf>
    <xf numFmtId="0" fontId="12"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16" fillId="36" borderId="28"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33"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4"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left" vertical="center"/>
    </xf>
    <xf numFmtId="0" fontId="0" fillId="0" borderId="96" xfId="0" applyFont="1" applyFill="1" applyBorder="1" applyAlignment="1">
      <alignment horizontal="left"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96" xfId="0" applyFont="1" applyBorder="1" applyAlignment="1">
      <alignment horizontal="left" vertical="center"/>
    </xf>
    <xf numFmtId="0" fontId="0" fillId="0" borderId="137" xfId="0" applyFont="1" applyBorder="1" applyAlignment="1">
      <alignment horizontal="left"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0" xfId="0" applyFont="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5"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117"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17"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15"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16"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37" xfId="0" applyFont="1" applyBorder="1" applyAlignment="1">
      <alignment horizontal="center" vertical="center"/>
    </xf>
    <xf numFmtId="0" fontId="10" fillId="0" borderId="83"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5" fillId="0" borderId="37" xfId="0" applyFont="1" applyFill="1" applyBorder="1" applyAlignment="1">
      <alignment horizontal="center" vertical="center"/>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0" fillId="0" borderId="3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49"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18" fillId="0" borderId="35" xfId="0" applyFont="1" applyBorder="1" applyAlignment="1">
      <alignment horizontal="center" vertical="center"/>
    </xf>
    <xf numFmtId="0" fontId="18" fillId="0" borderId="40" xfId="0" applyFont="1" applyBorder="1" applyAlignment="1">
      <alignment horizontal="center" vertical="center"/>
    </xf>
    <xf numFmtId="0" fontId="10" fillId="0" borderId="5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146" xfId="0" applyNumberFormat="1" applyFont="1" applyFill="1" applyBorder="1" applyAlignment="1">
      <alignment horizontal="right" vertical="center"/>
    </xf>
    <xf numFmtId="0" fontId="10" fillId="0" borderId="150" xfId="0"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10" fillId="0" borderId="149" xfId="0" applyFont="1" applyFill="1" applyBorder="1" applyAlignment="1">
      <alignment horizontal="center"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176" fontId="0" fillId="0" borderId="151" xfId="0" applyNumberFormat="1" applyFont="1" applyBorder="1" applyAlignment="1">
      <alignment horizontal="right" vertical="center"/>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176" fontId="0" fillId="0" borderId="152" xfId="0" applyNumberFormat="1" applyFont="1" applyBorder="1" applyAlignment="1">
      <alignment horizontal="right"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176" fontId="0" fillId="0" borderId="153" xfId="0" applyNumberFormat="1" applyFont="1" applyBorder="1" applyAlignment="1">
      <alignment horizontal="right" vertical="center"/>
    </xf>
    <xf numFmtId="0" fontId="0" fillId="0" borderId="154" xfId="0" applyFont="1" applyBorder="1" applyAlignment="1">
      <alignment horizontal="center" vertical="center"/>
    </xf>
    <xf numFmtId="0" fontId="10" fillId="0" borderId="155" xfId="0" applyFont="1" applyBorder="1" applyAlignment="1">
      <alignment horizontal="center" vertical="center" wrapText="1"/>
    </xf>
    <xf numFmtId="0" fontId="10" fillId="0" borderId="142" xfId="0" applyFont="1" applyBorder="1" applyAlignment="1">
      <alignment horizontal="center" vertical="center" wrapText="1"/>
    </xf>
    <xf numFmtId="0" fontId="10" fillId="0" borderId="156" xfId="0" applyFont="1" applyBorder="1" applyAlignment="1">
      <alignment horizontal="center" vertical="center" wrapText="1"/>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57" xfId="0" applyNumberFormat="1" applyFont="1" applyBorder="1" applyAlignment="1">
      <alignment horizontal="right" vertical="center"/>
    </xf>
    <xf numFmtId="0" fontId="0" fillId="0" borderId="142" xfId="0" applyFont="1" applyBorder="1" applyAlignment="1">
      <alignment horizontal="center" vertical="center"/>
    </xf>
    <xf numFmtId="0" fontId="0" fillId="0" borderId="156" xfId="0" applyFont="1" applyBorder="1" applyAlignment="1">
      <alignment horizontal="center" vertical="center"/>
    </xf>
    <xf numFmtId="176" fontId="0" fillId="0" borderId="137" xfId="0" applyNumberFormat="1" applyFont="1" applyBorder="1" applyAlignment="1">
      <alignment horizontal="right" vertical="center"/>
    </xf>
    <xf numFmtId="0" fontId="18" fillId="0" borderId="37" xfId="0" applyFont="1" applyFill="1" applyBorder="1" applyAlignment="1">
      <alignment horizontal="center" vertical="center"/>
    </xf>
    <xf numFmtId="176" fontId="0" fillId="0" borderId="61" xfId="0" applyNumberFormat="1" applyFont="1" applyFill="1" applyBorder="1" applyAlignment="1">
      <alignment horizontal="right" vertical="center"/>
    </xf>
    <xf numFmtId="0" fontId="0" fillId="33" borderId="76" xfId="0" applyFont="1" applyFill="1" applyBorder="1" applyAlignment="1">
      <alignment vertical="center"/>
    </xf>
    <xf numFmtId="0" fontId="0" fillId="33" borderId="76" xfId="0" applyFont="1" applyFill="1" applyBorder="1" applyAlignment="1">
      <alignment horizontal="center" vertical="center" wrapText="1"/>
    </xf>
    <xf numFmtId="0" fontId="0" fillId="0" borderId="39" xfId="0" applyFont="1" applyBorder="1" applyAlignment="1">
      <alignment vertical="center"/>
    </xf>
    <xf numFmtId="0" fontId="0" fillId="0" borderId="76" xfId="0" applyFont="1" applyBorder="1" applyAlignment="1">
      <alignment vertical="center"/>
    </xf>
    <xf numFmtId="0" fontId="0" fillId="0" borderId="76" xfId="0" applyFont="1" applyBorder="1" applyAlignment="1">
      <alignment vertical="center"/>
    </xf>
    <xf numFmtId="0" fontId="0" fillId="0" borderId="76" xfId="0" applyFont="1" applyBorder="1" applyAlignment="1">
      <alignment vertical="center" wrapText="1"/>
    </xf>
    <xf numFmtId="0" fontId="0" fillId="0" borderId="38" xfId="0" applyFont="1" applyBorder="1" applyAlignment="1">
      <alignment vertical="center" shrinkToFit="1"/>
    </xf>
    <xf numFmtId="0" fontId="0" fillId="0" borderId="35" xfId="0" applyFont="1" applyBorder="1" applyAlignment="1">
      <alignment vertical="center" shrinkToFit="1"/>
    </xf>
    <xf numFmtId="0" fontId="0" fillId="0" borderId="39" xfId="0" applyFont="1" applyBorder="1" applyAlignment="1">
      <alignment vertical="center" shrinkToFit="1"/>
    </xf>
    <xf numFmtId="9" fontId="0" fillId="0" borderId="38" xfId="0" applyNumberFormat="1" applyFont="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shrinkToFit="1"/>
    </xf>
    <xf numFmtId="0" fontId="0" fillId="0" borderId="39" xfId="0" applyFont="1" applyBorder="1" applyAlignment="1">
      <alignment vertical="center" shrinkToFit="1"/>
    </xf>
    <xf numFmtId="0" fontId="0" fillId="0" borderId="38" xfId="0" applyFont="1" applyBorder="1" applyAlignment="1">
      <alignment vertical="center"/>
    </xf>
    <xf numFmtId="0" fontId="0" fillId="0" borderId="35" xfId="0" applyFont="1" applyBorder="1" applyAlignment="1">
      <alignment vertical="center"/>
    </xf>
    <xf numFmtId="0" fontId="0" fillId="0" borderId="39" xfId="0" applyFont="1" applyBorder="1" applyAlignment="1">
      <alignment vertical="center"/>
    </xf>
    <xf numFmtId="0" fontId="0" fillId="0" borderId="38" xfId="0" applyFont="1" applyBorder="1" applyAlignment="1">
      <alignment vertical="center" wrapText="1"/>
    </xf>
    <xf numFmtId="0" fontId="0" fillId="0" borderId="35" xfId="0" applyFont="1" applyBorder="1" applyAlignment="1">
      <alignment vertical="center" wrapText="1"/>
    </xf>
    <xf numFmtId="0" fontId="0" fillId="0" borderId="39" xfId="0" applyFont="1" applyBorder="1" applyAlignment="1">
      <alignment vertical="center" wrapText="1"/>
    </xf>
    <xf numFmtId="9" fontId="0" fillId="0" borderId="35" xfId="0" applyNumberFormat="1" applyFont="1" applyBorder="1" applyAlignment="1">
      <alignment vertical="center"/>
    </xf>
    <xf numFmtId="9" fontId="0" fillId="0" borderId="39" xfId="0" applyNumberFormat="1" applyFont="1" applyBorder="1" applyAlignment="1">
      <alignment vertical="center"/>
    </xf>
    <xf numFmtId="0" fontId="0" fillId="0" borderId="38" xfId="0" applyFont="1" applyBorder="1" applyAlignment="1">
      <alignment vertical="center" wrapText="1"/>
    </xf>
    <xf numFmtId="40" fontId="0" fillId="0" borderId="76" xfId="49" applyNumberFormat="1" applyFont="1" applyBorder="1" applyAlignment="1">
      <alignment vertical="center" wrapText="1"/>
    </xf>
    <xf numFmtId="40" fontId="0" fillId="0" borderId="76" xfId="49" applyNumberFormat="1" applyFont="1" applyBorder="1" applyAlignment="1">
      <alignment vertical="center"/>
    </xf>
    <xf numFmtId="182" fontId="0" fillId="0" borderId="76" xfId="49" applyNumberFormat="1" applyFont="1" applyBorder="1" applyAlignment="1">
      <alignment vertical="center" wrapText="1"/>
    </xf>
    <xf numFmtId="182" fontId="0" fillId="0" borderId="76" xfId="49" applyNumberFormat="1" applyFont="1" applyBorder="1" applyAlignment="1">
      <alignment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6" xfId="0" applyFont="1" applyFill="1" applyBorder="1" applyAlignment="1">
      <alignment vertical="center"/>
    </xf>
    <xf numFmtId="0" fontId="0" fillId="0" borderId="76" xfId="0" applyFont="1" applyFill="1" applyBorder="1" applyAlignment="1">
      <alignment vertical="center"/>
    </xf>
    <xf numFmtId="0" fontId="0" fillId="0" borderId="38" xfId="0" applyFont="1" applyFill="1" applyBorder="1" applyAlignment="1">
      <alignment vertical="center"/>
    </xf>
    <xf numFmtId="0" fontId="0" fillId="0" borderId="35" xfId="0" applyFont="1" applyFill="1" applyBorder="1" applyAlignment="1">
      <alignment vertical="center"/>
    </xf>
    <xf numFmtId="0" fontId="0" fillId="0" borderId="39" xfId="0" applyFont="1" applyFill="1" applyBorder="1" applyAlignment="1">
      <alignment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5" xfId="0" applyFont="1" applyFill="1" applyBorder="1" applyAlignment="1">
      <alignment horizontal="left" vertical="center"/>
    </xf>
    <xf numFmtId="0" fontId="0" fillId="0" borderId="39" xfId="0" applyFont="1" applyFill="1" applyBorder="1" applyAlignment="1">
      <alignment horizontal="left" vertical="center"/>
    </xf>
    <xf numFmtId="0" fontId="0" fillId="0" borderId="38" xfId="0" applyFont="1" applyFill="1" applyBorder="1" applyAlignment="1">
      <alignment vertical="center" wrapText="1"/>
    </xf>
    <xf numFmtId="0" fontId="0" fillId="0" borderId="35" xfId="0" applyFont="1" applyFill="1" applyBorder="1" applyAlignment="1">
      <alignment vertical="center" wrapText="1"/>
    </xf>
    <xf numFmtId="0" fontId="0" fillId="0" borderId="39" xfId="0" applyFont="1" applyFill="1" applyBorder="1" applyAlignment="1">
      <alignment vertical="center" wrapText="1"/>
    </xf>
    <xf numFmtId="38" fontId="0" fillId="0" borderId="76" xfId="49" applyFont="1" applyFill="1" applyBorder="1" applyAlignment="1">
      <alignment vertical="center" wrapText="1"/>
    </xf>
    <xf numFmtId="38" fontId="0" fillId="0" borderId="76" xfId="49" applyFont="1" applyFill="1" applyBorder="1" applyAlignment="1">
      <alignment vertical="center"/>
    </xf>
    <xf numFmtId="9" fontId="0" fillId="0" borderId="38" xfId="0" applyNumberFormat="1" applyFont="1" applyFill="1" applyBorder="1" applyAlignment="1">
      <alignment vertical="center" wrapText="1"/>
    </xf>
    <xf numFmtId="9" fontId="0" fillId="0" borderId="35" xfId="0" applyNumberFormat="1" applyFont="1" applyFill="1" applyBorder="1" applyAlignment="1">
      <alignment vertical="center"/>
    </xf>
    <xf numFmtId="9" fontId="0" fillId="0" borderId="39" xfId="0" applyNumberFormat="1" applyFont="1" applyFill="1" applyBorder="1" applyAlignment="1">
      <alignment vertical="center"/>
    </xf>
    <xf numFmtId="38" fontId="0" fillId="0" borderId="76" xfId="49" applyFont="1" applyBorder="1" applyAlignment="1">
      <alignment vertical="center" wrapText="1"/>
    </xf>
    <xf numFmtId="38" fontId="0" fillId="0" borderId="76" xfId="49" applyFont="1" applyBorder="1" applyAlignment="1">
      <alignment vertical="center"/>
    </xf>
    <xf numFmtId="0" fontId="0" fillId="0" borderId="38" xfId="0" applyFont="1" applyBorder="1" applyAlignment="1">
      <alignment vertical="center"/>
    </xf>
    <xf numFmtId="38" fontId="0" fillId="0" borderId="38" xfId="49" applyFont="1" applyBorder="1" applyAlignment="1">
      <alignment vertical="center" wrapText="1"/>
    </xf>
    <xf numFmtId="38" fontId="0" fillId="0" borderId="35" xfId="49" applyFont="1" applyBorder="1" applyAlignment="1">
      <alignment vertical="center" wrapText="1"/>
    </xf>
    <xf numFmtId="38" fontId="0" fillId="0" borderId="39" xfId="49" applyFont="1" applyBorder="1" applyAlignment="1">
      <alignment vertical="center" wrapText="1"/>
    </xf>
    <xf numFmtId="0" fontId="0" fillId="0" borderId="76" xfId="0" applyFont="1" applyBorder="1" applyAlignment="1">
      <alignment vertical="center" shrinkToFit="1"/>
    </xf>
    <xf numFmtId="0" fontId="0" fillId="0" borderId="76" xfId="0" applyFont="1" applyBorder="1" applyAlignment="1">
      <alignment vertical="center" shrinkToFit="1"/>
    </xf>
    <xf numFmtId="0" fontId="0" fillId="0" borderId="76" xfId="49" applyNumberFormat="1" applyFont="1" applyBorder="1" applyAlignment="1">
      <alignment vertical="center" wrapText="1"/>
    </xf>
    <xf numFmtId="0" fontId="0" fillId="0" borderId="76" xfId="49" applyNumberFormat="1" applyFont="1" applyBorder="1" applyAlignment="1">
      <alignment vertical="center"/>
    </xf>
    <xf numFmtId="9" fontId="0" fillId="0" borderId="38" xfId="0" applyNumberFormat="1" applyFont="1" applyFill="1" applyBorder="1" applyAlignment="1">
      <alignment vertical="center"/>
    </xf>
    <xf numFmtId="0" fontId="0" fillId="0" borderId="35" xfId="0" applyFont="1" applyFill="1" applyBorder="1" applyAlignment="1">
      <alignment vertical="center"/>
    </xf>
    <xf numFmtId="0" fontId="0" fillId="0" borderId="39" xfId="0" applyFont="1" applyFill="1" applyBorder="1" applyAlignment="1">
      <alignment vertical="center"/>
    </xf>
    <xf numFmtId="3" fontId="0" fillId="0" borderId="76" xfId="0" applyNumberFormat="1" applyFont="1" applyBorder="1" applyAlignment="1">
      <alignment vertical="center" wrapText="1"/>
    </xf>
    <xf numFmtId="3" fontId="0" fillId="0" borderId="76" xfId="0" applyNumberFormat="1" applyFont="1" applyBorder="1" applyAlignment="1">
      <alignment vertical="center"/>
    </xf>
    <xf numFmtId="0" fontId="0" fillId="0" borderId="158" xfId="0" applyFont="1" applyFill="1" applyBorder="1" applyAlignment="1">
      <alignment horizontal="center" vertical="center"/>
    </xf>
    <xf numFmtId="0" fontId="0" fillId="0" borderId="76" xfId="0" applyFont="1" applyBorder="1" applyAlignment="1">
      <alignment vertical="center" wrapText="1"/>
    </xf>
    <xf numFmtId="0" fontId="0" fillId="33" borderId="76" xfId="0" applyFont="1" applyFill="1" applyBorder="1" applyAlignment="1">
      <alignment vertical="center"/>
    </xf>
    <xf numFmtId="0" fontId="0" fillId="0" borderId="76" xfId="0" applyFont="1" applyFill="1" applyBorder="1" applyAlignment="1">
      <alignment vertical="center" wrapText="1"/>
    </xf>
    <xf numFmtId="9" fontId="0" fillId="0" borderId="38" xfId="0" applyNumberFormat="1"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71</xdr:row>
      <xdr:rowOff>9525</xdr:rowOff>
    </xdr:from>
    <xdr:to>
      <xdr:col>16</xdr:col>
      <xdr:colOff>152400</xdr:colOff>
      <xdr:row>79</xdr:row>
      <xdr:rowOff>95250</xdr:rowOff>
    </xdr:to>
    <xdr:sp>
      <xdr:nvSpPr>
        <xdr:cNvPr id="1" name="正方形/長方形 1"/>
        <xdr:cNvSpPr>
          <a:spLocks/>
        </xdr:cNvSpPr>
      </xdr:nvSpPr>
      <xdr:spPr>
        <a:xfrm>
          <a:off x="1333500" y="30651450"/>
          <a:ext cx="2019300" cy="571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８１０百万円</a:t>
          </a:r>
        </a:p>
      </xdr:txBody>
    </xdr:sp>
    <xdr:clientData/>
  </xdr:twoCellAnchor>
  <xdr:twoCellAnchor>
    <xdr:from>
      <xdr:col>9</xdr:col>
      <xdr:colOff>190500</xdr:colOff>
      <xdr:row>79</xdr:row>
      <xdr:rowOff>95250</xdr:rowOff>
    </xdr:from>
    <xdr:to>
      <xdr:col>10</xdr:col>
      <xdr:colOff>0</xdr:colOff>
      <xdr:row>99</xdr:row>
      <xdr:rowOff>523875</xdr:rowOff>
    </xdr:to>
    <xdr:sp>
      <xdr:nvSpPr>
        <xdr:cNvPr id="2" name="直線コネクタ 2"/>
        <xdr:cNvSpPr>
          <a:spLocks/>
        </xdr:cNvSpPr>
      </xdr:nvSpPr>
      <xdr:spPr>
        <a:xfrm flipH="1">
          <a:off x="1990725" y="31222950"/>
          <a:ext cx="9525" cy="13487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80</xdr:row>
      <xdr:rowOff>0</xdr:rowOff>
    </xdr:from>
    <xdr:to>
      <xdr:col>14</xdr:col>
      <xdr:colOff>38100</xdr:colOff>
      <xdr:row>80</xdr:row>
      <xdr:rowOff>342900</xdr:rowOff>
    </xdr:to>
    <xdr:sp>
      <xdr:nvSpPr>
        <xdr:cNvPr id="3" name="正方形/長方形 3"/>
        <xdr:cNvSpPr>
          <a:spLocks/>
        </xdr:cNvSpPr>
      </xdr:nvSpPr>
      <xdr:spPr>
        <a:xfrm>
          <a:off x="1362075" y="31651575"/>
          <a:ext cx="1476375" cy="342900"/>
        </a:xfrm>
        <a:prstGeom prst="rect">
          <a:avLst/>
        </a:prstGeom>
        <a:noFill/>
        <a:ln w="25400" cmpd="sng">
          <a:noFill/>
        </a:ln>
      </xdr:spPr>
      <xdr:txBody>
        <a:bodyPr vertOverflow="clip" wrap="square" anchor="ctr"/>
        <a:p>
          <a:pPr algn="ctr">
            <a:defRPr/>
          </a:pPr>
          <a:r>
            <a:rPr lang="en-US" cap="none" sz="1100" b="0" i="0" u="sng" baseline="0">
              <a:solidFill>
                <a:srgbClr val="000000"/>
              </a:solidFill>
              <a:latin typeface="ＭＳ Ｐゴシック"/>
              <a:ea typeface="ＭＳ Ｐゴシック"/>
              <a:cs typeface="ＭＳ Ｐゴシック"/>
            </a:rPr>
            <a:t>（目）環境保全調査費</a:t>
          </a:r>
        </a:p>
      </xdr:txBody>
    </xdr:sp>
    <xdr:clientData/>
  </xdr:twoCellAnchor>
  <xdr:twoCellAnchor>
    <xdr:from>
      <xdr:col>10</xdr:col>
      <xdr:colOff>19050</xdr:colOff>
      <xdr:row>72</xdr:row>
      <xdr:rowOff>9525</xdr:rowOff>
    </xdr:from>
    <xdr:to>
      <xdr:col>27</xdr:col>
      <xdr:colOff>9525</xdr:colOff>
      <xdr:row>79</xdr:row>
      <xdr:rowOff>257175</xdr:rowOff>
    </xdr:to>
    <xdr:sp>
      <xdr:nvSpPr>
        <xdr:cNvPr id="4" name="カギ線コネクタ 4"/>
        <xdr:cNvSpPr>
          <a:spLocks/>
        </xdr:cNvSpPr>
      </xdr:nvSpPr>
      <xdr:spPr>
        <a:xfrm flipV="1">
          <a:off x="2019300" y="31127700"/>
          <a:ext cx="3390900" cy="25717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71</xdr:row>
      <xdr:rowOff>38100</xdr:rowOff>
    </xdr:from>
    <xdr:to>
      <xdr:col>38</xdr:col>
      <xdr:colOff>123825</xdr:colOff>
      <xdr:row>79</xdr:row>
      <xdr:rowOff>200025</xdr:rowOff>
    </xdr:to>
    <xdr:sp>
      <xdr:nvSpPr>
        <xdr:cNvPr id="5" name="正方形/長方形 5"/>
        <xdr:cNvSpPr>
          <a:spLocks/>
        </xdr:cNvSpPr>
      </xdr:nvSpPr>
      <xdr:spPr>
        <a:xfrm>
          <a:off x="5400675" y="30680025"/>
          <a:ext cx="232410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18</xdr:col>
      <xdr:colOff>104775</xdr:colOff>
      <xdr:row>71</xdr:row>
      <xdr:rowOff>200025</xdr:rowOff>
    </xdr:from>
    <xdr:to>
      <xdr:col>25</xdr:col>
      <xdr:colOff>180975</xdr:colOff>
      <xdr:row>79</xdr:row>
      <xdr:rowOff>57150</xdr:rowOff>
    </xdr:to>
    <xdr:sp>
      <xdr:nvSpPr>
        <xdr:cNvPr id="6" name="正方形/長方形 6"/>
        <xdr:cNvSpPr>
          <a:spLocks/>
        </xdr:cNvSpPr>
      </xdr:nvSpPr>
      <xdr:spPr>
        <a:xfrm>
          <a:off x="3705225" y="30841950"/>
          <a:ext cx="1476375"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80</xdr:row>
      <xdr:rowOff>304800</xdr:rowOff>
    </xdr:from>
    <xdr:to>
      <xdr:col>25</xdr:col>
      <xdr:colOff>47625</xdr:colOff>
      <xdr:row>82</xdr:row>
      <xdr:rowOff>476250</xdr:rowOff>
    </xdr:to>
    <xdr:grpSp>
      <xdr:nvGrpSpPr>
        <xdr:cNvPr id="7" name="グループ化 10"/>
        <xdr:cNvGrpSpPr>
          <a:grpSpLocks/>
        </xdr:cNvGrpSpPr>
      </xdr:nvGrpSpPr>
      <xdr:grpSpPr>
        <a:xfrm>
          <a:off x="2609850" y="31956375"/>
          <a:ext cx="2438400" cy="1504950"/>
          <a:chOff x="2633879" y="33356118"/>
          <a:chExt cx="2464888" cy="1497285"/>
        </a:xfrm>
        <a:solidFill>
          <a:srgbClr val="FFFFFF"/>
        </a:solidFill>
      </xdr:grpSpPr>
      <xdr:sp>
        <xdr:nvSpPr>
          <xdr:cNvPr id="8" name="正方形/長方形 8"/>
          <xdr:cNvSpPr>
            <a:spLocks/>
          </xdr:cNvSpPr>
        </xdr:nvSpPr>
        <xdr:spPr>
          <a:xfrm>
            <a:off x="2633879" y="33356118"/>
            <a:ext cx="2464888" cy="73928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Ａ．株式会社大栄環境株式会社等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（全１０件）１８６百万円</a:t>
            </a:r>
          </a:p>
        </xdr:txBody>
      </xdr:sp>
      <xdr:sp>
        <xdr:nvSpPr>
          <xdr:cNvPr id="9" name="大かっこ 9"/>
          <xdr:cNvSpPr>
            <a:spLocks/>
          </xdr:cNvSpPr>
        </xdr:nvSpPr>
        <xdr:spPr>
          <a:xfrm>
            <a:off x="2643739" y="34180748"/>
            <a:ext cx="2445785" cy="672655"/>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年度「小型電子機器等リサイクルシステム構築実証事業」運営業務</a:t>
            </a:r>
          </a:p>
        </xdr:txBody>
      </xdr:sp>
    </xdr:grpSp>
    <xdr:clientData/>
  </xdr:twoCellAnchor>
  <xdr:twoCellAnchor>
    <xdr:from>
      <xdr:col>9</xdr:col>
      <xdr:colOff>190500</xdr:colOff>
      <xdr:row>80</xdr:row>
      <xdr:rowOff>590550</xdr:rowOff>
    </xdr:from>
    <xdr:to>
      <xdr:col>12</xdr:col>
      <xdr:colOff>190500</xdr:colOff>
      <xdr:row>80</xdr:row>
      <xdr:rowOff>590550</xdr:rowOff>
    </xdr:to>
    <xdr:sp>
      <xdr:nvSpPr>
        <xdr:cNvPr id="10" name="直線矢印コネクタ 10"/>
        <xdr:cNvSpPr>
          <a:spLocks/>
        </xdr:cNvSpPr>
      </xdr:nvSpPr>
      <xdr:spPr>
        <a:xfrm>
          <a:off x="1990725" y="32242125"/>
          <a:ext cx="600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79</xdr:row>
      <xdr:rowOff>257175</xdr:rowOff>
    </xdr:from>
    <xdr:to>
      <xdr:col>38</xdr:col>
      <xdr:colOff>123825</xdr:colOff>
      <xdr:row>80</xdr:row>
      <xdr:rowOff>47625</xdr:rowOff>
    </xdr:to>
    <xdr:sp>
      <xdr:nvSpPr>
        <xdr:cNvPr id="11" name="大かっこ 11"/>
        <xdr:cNvSpPr>
          <a:spLocks/>
        </xdr:cNvSpPr>
      </xdr:nvSpPr>
      <xdr:spPr>
        <a:xfrm>
          <a:off x="5419725" y="31384875"/>
          <a:ext cx="2305050" cy="314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自治体向け説明会等</a:t>
          </a:r>
        </a:p>
      </xdr:txBody>
    </xdr:sp>
    <xdr:clientData/>
  </xdr:twoCellAnchor>
  <xdr:twoCellAnchor>
    <xdr:from>
      <xdr:col>9</xdr:col>
      <xdr:colOff>180975</xdr:colOff>
      <xdr:row>85</xdr:row>
      <xdr:rowOff>533400</xdr:rowOff>
    </xdr:from>
    <xdr:to>
      <xdr:col>46</xdr:col>
      <xdr:colOff>142875</xdr:colOff>
      <xdr:row>101</xdr:row>
      <xdr:rowOff>561975</xdr:rowOff>
    </xdr:to>
    <xdr:grpSp>
      <xdr:nvGrpSpPr>
        <xdr:cNvPr id="12" name="グループ化 2"/>
        <xdr:cNvGrpSpPr>
          <a:grpSpLocks/>
        </xdr:cNvGrpSpPr>
      </xdr:nvGrpSpPr>
      <xdr:grpSpPr>
        <a:xfrm>
          <a:off x="1981200" y="35518725"/>
          <a:ext cx="7362825" cy="10058400"/>
          <a:chOff x="2052204" y="34926453"/>
          <a:chExt cx="7650307" cy="10181165"/>
        </a:xfrm>
        <a:solidFill>
          <a:srgbClr val="FFFFFF"/>
        </a:solidFill>
      </xdr:grpSpPr>
      <xdr:grpSp>
        <xdr:nvGrpSpPr>
          <xdr:cNvPr id="13" name="グループ化 5"/>
          <xdr:cNvGrpSpPr>
            <a:grpSpLocks/>
          </xdr:cNvGrpSpPr>
        </xdr:nvGrpSpPr>
        <xdr:grpSpPr>
          <a:xfrm>
            <a:off x="5525443" y="34926453"/>
            <a:ext cx="4008761" cy="1534811"/>
            <a:chOff x="1266089" y="30756225"/>
            <a:chExt cx="2730524" cy="1498252"/>
          </a:xfrm>
          <a:solidFill>
            <a:srgbClr val="FFFFFF"/>
          </a:solidFill>
        </xdr:grpSpPr>
        <xdr:sp>
          <xdr:nvSpPr>
            <xdr:cNvPr id="14" name="正方形/長方形 58"/>
            <xdr:cNvSpPr>
              <a:spLocks/>
            </xdr:cNvSpPr>
          </xdr:nvSpPr>
          <xdr:spPr>
            <a:xfrm>
              <a:off x="1455178" y="30991451"/>
              <a:ext cx="2292275" cy="64012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Ｇ：株式会社マテック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sp>
          <xdr:nvSpPr>
            <xdr:cNvPr id="15" name="大かっこ 59"/>
            <xdr:cNvSpPr>
              <a:spLocks/>
            </xdr:cNvSpPr>
          </xdr:nvSpPr>
          <xdr:spPr>
            <a:xfrm>
              <a:off x="1266089" y="31669784"/>
              <a:ext cx="2730524" cy="583944"/>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小型電子機器等リサイクルシステム構築実証事業、小型家電リサイクル制度普及啓発業務</a:t>
              </a:r>
            </a:p>
          </xdr:txBody>
        </xdr:sp>
        <xdr:sp>
          <xdr:nvSpPr>
            <xdr:cNvPr id="16" name="正方形/長方形 60"/>
            <xdr:cNvSpPr>
              <a:spLocks/>
            </xdr:cNvSpPr>
          </xdr:nvSpPr>
          <xdr:spPr>
            <a:xfrm>
              <a:off x="1286568" y="30756225"/>
              <a:ext cx="2703219" cy="29178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grpSp>
      <xdr:grpSp>
        <xdr:nvGrpSpPr>
          <xdr:cNvPr id="17" name="グループ化 6"/>
          <xdr:cNvGrpSpPr>
            <a:grpSpLocks/>
          </xdr:cNvGrpSpPr>
        </xdr:nvGrpSpPr>
        <xdr:grpSpPr>
          <a:xfrm>
            <a:off x="5556045" y="36410358"/>
            <a:ext cx="4018324" cy="1567899"/>
            <a:chOff x="1266849" y="30748551"/>
            <a:chExt cx="2733562" cy="1527067"/>
          </a:xfrm>
          <a:solidFill>
            <a:srgbClr val="FFFFFF"/>
          </a:solidFill>
        </xdr:grpSpPr>
        <xdr:sp>
          <xdr:nvSpPr>
            <xdr:cNvPr id="18" name="正方形/長方形 55"/>
            <xdr:cNvSpPr>
              <a:spLocks/>
            </xdr:cNvSpPr>
          </xdr:nvSpPr>
          <xdr:spPr>
            <a:xfrm>
              <a:off x="1455465" y="30992118"/>
              <a:ext cx="2275690" cy="647476"/>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900" b="0" i="0" u="none" baseline="0">
                  <a:solidFill>
                    <a:srgbClr val="000000"/>
                  </a:solidFill>
                  <a:latin typeface="ＭＳ Ｐゴシック"/>
                  <a:ea typeface="ＭＳ Ｐゴシック"/>
                  <a:cs typeface="ＭＳ Ｐゴシック"/>
                </a:rPr>
                <a:t>ニッコー・ファインメック株式会社等（全３件）</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sp>
          <xdr:nvSpPr>
            <xdr:cNvPr id="19" name="大かっこ 56"/>
            <xdr:cNvSpPr>
              <a:spLocks/>
            </xdr:cNvSpPr>
          </xdr:nvSpPr>
          <xdr:spPr>
            <a:xfrm>
              <a:off x="1266849" y="31677390"/>
              <a:ext cx="2726728" cy="600901"/>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小型電子機器等リサイクルシステム構築実証事業、小型家電リサイクル制度普及啓発業務</a:t>
              </a:r>
            </a:p>
          </xdr:txBody>
        </xdr:sp>
        <xdr:sp>
          <xdr:nvSpPr>
            <xdr:cNvPr id="20" name="正方形/長方形 57"/>
            <xdr:cNvSpPr>
              <a:spLocks/>
            </xdr:cNvSpPr>
          </xdr:nvSpPr>
          <xdr:spPr>
            <a:xfrm>
              <a:off x="1287351" y="30748551"/>
              <a:ext cx="2713060" cy="290906"/>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一般競争入札ほか</a:t>
              </a:r>
              <a:r>
                <a:rPr lang="en-US" cap="none" sz="1000" b="0" i="0" u="none" baseline="0">
                  <a:solidFill>
                    <a:srgbClr val="000000"/>
                  </a:solidFill>
                  <a:latin typeface="ＭＳ Ｐゴシック"/>
                  <a:ea typeface="ＭＳ Ｐゴシック"/>
                  <a:cs typeface="ＭＳ Ｐゴシック"/>
                </a:rPr>
                <a:t>】</a:t>
              </a:r>
            </a:p>
          </xdr:txBody>
        </xdr:sp>
      </xdr:grpSp>
      <xdr:grpSp>
        <xdr:nvGrpSpPr>
          <xdr:cNvPr id="21" name="グループ化 22"/>
          <xdr:cNvGrpSpPr>
            <a:grpSpLocks/>
          </xdr:cNvGrpSpPr>
        </xdr:nvGrpSpPr>
        <xdr:grpSpPr>
          <a:xfrm>
            <a:off x="5535006" y="38118248"/>
            <a:ext cx="4037450" cy="1550082"/>
            <a:chOff x="1283375" y="30752256"/>
            <a:chExt cx="2710748" cy="1514212"/>
          </a:xfrm>
          <a:solidFill>
            <a:srgbClr val="FFFFFF"/>
          </a:solidFill>
        </xdr:grpSpPr>
        <xdr:sp>
          <xdr:nvSpPr>
            <xdr:cNvPr id="22" name="正方形/長方形 52"/>
            <xdr:cNvSpPr>
              <a:spLocks/>
            </xdr:cNvSpPr>
          </xdr:nvSpPr>
          <xdr:spPr>
            <a:xfrm>
              <a:off x="1456185" y="30986959"/>
              <a:ext cx="2298714" cy="640512"/>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Ｉ：株式会社リーテム等（全８件）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２３０百万円</a:t>
              </a:r>
            </a:p>
          </xdr:txBody>
        </xdr:sp>
        <xdr:sp>
          <xdr:nvSpPr>
            <xdr:cNvPr id="23" name="大かっこ 53"/>
            <xdr:cNvSpPr>
              <a:spLocks/>
            </xdr:cNvSpPr>
          </xdr:nvSpPr>
          <xdr:spPr>
            <a:xfrm>
              <a:off x="1296929" y="31664947"/>
              <a:ext cx="2663988" cy="602656"/>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小型電子機器等リサイクルシステム構築実証事業、小型家電リサイクル制度普及啓発業務</a:t>
              </a:r>
            </a:p>
          </xdr:txBody>
        </xdr:sp>
        <xdr:sp>
          <xdr:nvSpPr>
            <xdr:cNvPr id="24" name="正方形/長方形 54"/>
            <xdr:cNvSpPr>
              <a:spLocks/>
            </xdr:cNvSpPr>
          </xdr:nvSpPr>
          <xdr:spPr>
            <a:xfrm>
              <a:off x="1283375" y="30751878"/>
              <a:ext cx="2710748" cy="291864"/>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一般競争入札ほか</a:t>
              </a:r>
              <a:r>
                <a:rPr lang="en-US" cap="none" sz="1000" b="0" i="0" u="none" baseline="0">
                  <a:solidFill>
                    <a:srgbClr val="000000"/>
                  </a:solidFill>
                  <a:latin typeface="ＭＳ Ｐゴシック"/>
                  <a:ea typeface="ＭＳ Ｐゴシック"/>
                  <a:cs typeface="ＭＳ Ｐゴシック"/>
                </a:rPr>
                <a:t>】</a:t>
              </a:r>
            </a:p>
          </xdr:txBody>
        </xdr:sp>
      </xdr:grpSp>
      <xdr:grpSp>
        <xdr:nvGrpSpPr>
          <xdr:cNvPr id="25" name="グループ化 22"/>
          <xdr:cNvGrpSpPr>
            <a:grpSpLocks/>
          </xdr:cNvGrpSpPr>
        </xdr:nvGrpSpPr>
        <xdr:grpSpPr>
          <a:xfrm>
            <a:off x="5546482" y="39507977"/>
            <a:ext cx="4156029" cy="1483905"/>
            <a:chOff x="1266604" y="30757091"/>
            <a:chExt cx="2724372" cy="1445690"/>
          </a:xfrm>
          <a:solidFill>
            <a:srgbClr val="FFFFFF"/>
          </a:solidFill>
        </xdr:grpSpPr>
        <xdr:sp>
          <xdr:nvSpPr>
            <xdr:cNvPr id="26" name="正方形/長方形 49"/>
            <xdr:cNvSpPr>
              <a:spLocks/>
            </xdr:cNvSpPr>
          </xdr:nvSpPr>
          <xdr:spPr>
            <a:xfrm>
              <a:off x="1454586" y="30990570"/>
              <a:ext cx="2426053" cy="638272"/>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800" b="0" i="0" u="none" baseline="0">
                  <a:solidFill>
                    <a:srgbClr val="000000"/>
                  </a:solidFill>
                  <a:latin typeface="ＭＳ Ｐゴシック"/>
                  <a:ea typeface="ＭＳ Ｐゴシック"/>
                  <a:cs typeface="ＭＳ Ｐゴシック"/>
                </a:rPr>
                <a:t>三菱ＵＦＪリサーチ＆コンサルティング株式会社等（全７件）</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９４百万円</a:t>
              </a:r>
            </a:p>
          </xdr:txBody>
        </xdr:sp>
        <xdr:sp>
          <xdr:nvSpPr>
            <xdr:cNvPr id="27" name="大かっこ 50"/>
            <xdr:cNvSpPr>
              <a:spLocks/>
            </xdr:cNvSpPr>
          </xdr:nvSpPr>
          <xdr:spPr>
            <a:xfrm>
              <a:off x="1266604" y="31666430"/>
              <a:ext cx="2601094" cy="534905"/>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小型電子機器等リサイクルシステム構築実証事業、小型家電リサイクル制度普及啓発業務</a:t>
              </a:r>
            </a:p>
          </xdr:txBody>
        </xdr:sp>
        <xdr:sp>
          <xdr:nvSpPr>
            <xdr:cNvPr id="28" name="正方形/長方形 51"/>
            <xdr:cNvSpPr>
              <a:spLocks/>
            </xdr:cNvSpPr>
          </xdr:nvSpPr>
          <xdr:spPr>
            <a:xfrm>
              <a:off x="1286356" y="30756369"/>
              <a:ext cx="2704620" cy="29094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一般競争入札ほか</a:t>
              </a:r>
              <a:r>
                <a:rPr lang="en-US" cap="none" sz="1000" b="0" i="0" u="none" baseline="0">
                  <a:solidFill>
                    <a:srgbClr val="000000"/>
                  </a:solidFill>
                  <a:latin typeface="ＭＳ Ｐゴシック"/>
                  <a:ea typeface="ＭＳ Ｐゴシック"/>
                  <a:cs typeface="ＭＳ Ｐゴシック"/>
                </a:rPr>
                <a:t>】</a:t>
              </a:r>
            </a:p>
          </xdr:txBody>
        </xdr:sp>
      </xdr:grpSp>
      <xdr:grpSp>
        <xdr:nvGrpSpPr>
          <xdr:cNvPr id="29" name="グループ化 20"/>
          <xdr:cNvGrpSpPr>
            <a:grpSpLocks/>
          </xdr:cNvGrpSpPr>
        </xdr:nvGrpSpPr>
        <xdr:grpSpPr>
          <a:xfrm>
            <a:off x="5460416" y="42292526"/>
            <a:ext cx="4045100" cy="1466088"/>
            <a:chOff x="1209065" y="30755035"/>
            <a:chExt cx="2713028" cy="1430423"/>
          </a:xfrm>
          <a:solidFill>
            <a:srgbClr val="FFFFFF"/>
          </a:solidFill>
        </xdr:grpSpPr>
        <xdr:sp>
          <xdr:nvSpPr>
            <xdr:cNvPr id="30" name="正方形/長方形 46"/>
            <xdr:cNvSpPr>
              <a:spLocks/>
            </xdr:cNvSpPr>
          </xdr:nvSpPr>
          <xdr:spPr>
            <a:xfrm>
              <a:off x="1452559" y="30990340"/>
              <a:ext cx="2297256" cy="639757"/>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Ｌ：三菱ＵＦＪリサーチ＆コンサルティング株式会社等（全２件）</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７７百万円</a:t>
              </a:r>
            </a:p>
          </xdr:txBody>
        </xdr:sp>
        <xdr:sp>
          <xdr:nvSpPr>
            <xdr:cNvPr id="31" name="大かっこ 47"/>
            <xdr:cNvSpPr>
              <a:spLocks/>
            </xdr:cNvSpPr>
          </xdr:nvSpPr>
          <xdr:spPr>
            <a:xfrm>
              <a:off x="1266717" y="31668002"/>
              <a:ext cx="2655376" cy="517456"/>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小型電子機器等リサイクルシステム構築実証事業、小型家電リサイクル制度普及啓発業務</a:t>
              </a:r>
            </a:p>
          </xdr:txBody>
        </xdr:sp>
        <xdr:sp>
          <xdr:nvSpPr>
            <xdr:cNvPr id="32" name="正方形/長方形 48"/>
            <xdr:cNvSpPr>
              <a:spLocks/>
            </xdr:cNvSpPr>
          </xdr:nvSpPr>
          <xdr:spPr>
            <a:xfrm>
              <a:off x="1209065" y="30755035"/>
              <a:ext cx="2702176" cy="291806"/>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a:t>
              </a:r>
              <a:r>
                <a:rPr lang="en-US" cap="none" sz="1000" b="0" i="0" u="none" baseline="0">
                  <a:solidFill>
                    <a:srgbClr val="000000"/>
                  </a:solidFill>
                  <a:latin typeface="ＭＳ Ｐゴシック"/>
                  <a:ea typeface="ＭＳ Ｐゴシック"/>
                  <a:cs typeface="ＭＳ Ｐゴシック"/>
                </a:rPr>
                <a:t>】</a:t>
              </a:r>
            </a:p>
          </xdr:txBody>
        </xdr:sp>
      </xdr:grpSp>
      <xdr:grpSp>
        <xdr:nvGrpSpPr>
          <xdr:cNvPr id="33" name="グループ化 22"/>
          <xdr:cNvGrpSpPr>
            <a:grpSpLocks/>
          </xdr:cNvGrpSpPr>
        </xdr:nvGrpSpPr>
        <xdr:grpSpPr>
          <a:xfrm>
            <a:off x="5546482" y="43654257"/>
            <a:ext cx="3959034" cy="1453361"/>
            <a:chOff x="1266590" y="30756121"/>
            <a:chExt cx="2767334" cy="1433112"/>
          </a:xfrm>
          <a:solidFill>
            <a:srgbClr val="FFFFFF"/>
          </a:solidFill>
        </xdr:grpSpPr>
        <xdr:sp>
          <xdr:nvSpPr>
            <xdr:cNvPr id="34" name="正方形/長方形 43"/>
            <xdr:cNvSpPr>
              <a:spLocks/>
            </xdr:cNvSpPr>
          </xdr:nvSpPr>
          <xdr:spPr>
            <a:xfrm>
              <a:off x="1453385" y="30991868"/>
              <a:ext cx="2372989" cy="636660"/>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Ｍ：一般財団法人日本環境衛生センター等</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（全２件）１１百万円</a:t>
              </a:r>
            </a:p>
          </xdr:txBody>
        </xdr:sp>
        <xdr:sp>
          <xdr:nvSpPr>
            <xdr:cNvPr id="35" name="大かっこ 44"/>
            <xdr:cNvSpPr>
              <a:spLocks/>
            </xdr:cNvSpPr>
          </xdr:nvSpPr>
          <xdr:spPr>
            <a:xfrm>
              <a:off x="1266590" y="31666505"/>
              <a:ext cx="2767334" cy="522728"/>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小型電子機器等リサイクルシステム構築実証事業、小型家電リサイクル制度普及啓発業務</a:t>
              </a:r>
            </a:p>
          </xdr:txBody>
        </xdr:sp>
        <xdr:sp>
          <xdr:nvSpPr>
            <xdr:cNvPr id="36" name="正方形/長方形 45"/>
            <xdr:cNvSpPr>
              <a:spLocks/>
            </xdr:cNvSpPr>
          </xdr:nvSpPr>
          <xdr:spPr>
            <a:xfrm>
              <a:off x="1280427" y="30754331"/>
              <a:ext cx="2711987" cy="29450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総合評価</a:t>
              </a:r>
              <a:r>
                <a:rPr lang="en-US" cap="none" sz="1000" b="0" i="0" u="none" baseline="0">
                  <a:solidFill>
                    <a:srgbClr val="000000"/>
                  </a:solidFill>
                  <a:latin typeface="ＭＳ Ｐゴシック"/>
                  <a:ea typeface="ＭＳ Ｐゴシック"/>
                  <a:cs typeface="ＭＳ Ｐゴシック"/>
                </a:rPr>
                <a:t>】</a:t>
              </a:r>
            </a:p>
          </xdr:txBody>
        </xdr:sp>
      </xdr:grpSp>
      <xdr:grpSp>
        <xdr:nvGrpSpPr>
          <xdr:cNvPr id="37" name="グループ化 34"/>
          <xdr:cNvGrpSpPr>
            <a:grpSpLocks/>
          </xdr:cNvGrpSpPr>
        </xdr:nvGrpSpPr>
        <xdr:grpSpPr>
          <a:xfrm>
            <a:off x="5556045" y="40864617"/>
            <a:ext cx="4008761" cy="1532265"/>
            <a:chOff x="1266850" y="30755140"/>
            <a:chExt cx="3002644" cy="1496951"/>
          </a:xfrm>
          <a:solidFill>
            <a:srgbClr val="FFFFFF"/>
          </a:solidFill>
        </xdr:grpSpPr>
        <xdr:sp>
          <xdr:nvSpPr>
            <xdr:cNvPr id="38" name="正方形/長方形 40"/>
            <xdr:cNvSpPr>
              <a:spLocks/>
            </xdr:cNvSpPr>
          </xdr:nvSpPr>
          <xdr:spPr>
            <a:xfrm>
              <a:off x="1452263" y="30990536"/>
              <a:ext cx="2557502" cy="640321"/>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Ｋ：三菱ＵＦＪリサーチ＆コンサルティング株式会社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３４百万円</a:t>
              </a:r>
            </a:p>
          </xdr:txBody>
        </xdr:sp>
        <xdr:sp>
          <xdr:nvSpPr>
            <xdr:cNvPr id="39" name="大かっこ 41"/>
            <xdr:cNvSpPr>
              <a:spLocks/>
            </xdr:cNvSpPr>
          </xdr:nvSpPr>
          <xdr:spPr>
            <a:xfrm>
              <a:off x="1266850" y="31668280"/>
              <a:ext cx="3002644" cy="583811"/>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小型電子機器等リサイクルシステム構築実証事業、小型家電リサイクル制度普及啓発業務</a:t>
              </a:r>
            </a:p>
          </xdr:txBody>
        </xdr:sp>
        <xdr:sp>
          <xdr:nvSpPr>
            <xdr:cNvPr id="40" name="正方形/長方形 42"/>
            <xdr:cNvSpPr>
              <a:spLocks/>
            </xdr:cNvSpPr>
          </xdr:nvSpPr>
          <xdr:spPr>
            <a:xfrm>
              <a:off x="1281863" y="30755140"/>
              <a:ext cx="2713640" cy="29190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grpSp>
      <xdr:sp>
        <xdr:nvSpPr>
          <xdr:cNvPr id="41" name="正方形/長方形 20"/>
          <xdr:cNvSpPr>
            <a:spLocks/>
          </xdr:cNvSpPr>
        </xdr:nvSpPr>
        <xdr:spPr>
          <a:xfrm>
            <a:off x="2715868" y="35168256"/>
            <a:ext cx="2394546" cy="64650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p>
        </xdr:txBody>
      </xdr:sp>
      <xdr:sp>
        <xdr:nvSpPr>
          <xdr:cNvPr id="42" name="直線矢印コネクタ 21"/>
          <xdr:cNvSpPr>
            <a:spLocks/>
          </xdr:cNvSpPr>
        </xdr:nvSpPr>
        <xdr:spPr>
          <a:xfrm>
            <a:off x="2061767" y="35504234"/>
            <a:ext cx="623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直線矢印コネクタ 22"/>
          <xdr:cNvSpPr>
            <a:spLocks/>
          </xdr:cNvSpPr>
        </xdr:nvSpPr>
        <xdr:spPr>
          <a:xfrm flipV="1">
            <a:off x="5091288" y="35504234"/>
            <a:ext cx="71339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直線矢印コネクタ 23"/>
          <xdr:cNvSpPr>
            <a:spLocks/>
          </xdr:cNvSpPr>
        </xdr:nvSpPr>
        <xdr:spPr>
          <a:xfrm>
            <a:off x="2061767" y="36980503"/>
            <a:ext cx="623500" cy="1018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正方形/長方形 24"/>
          <xdr:cNvSpPr>
            <a:spLocks/>
          </xdr:cNvSpPr>
        </xdr:nvSpPr>
        <xdr:spPr>
          <a:xfrm>
            <a:off x="2685267" y="36680159"/>
            <a:ext cx="2404109" cy="64650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p>
        </xdr:txBody>
      </xdr:sp>
      <xdr:sp>
        <xdr:nvSpPr>
          <xdr:cNvPr id="46" name="直線矢印コネクタ 25"/>
          <xdr:cNvSpPr>
            <a:spLocks/>
          </xdr:cNvSpPr>
        </xdr:nvSpPr>
        <xdr:spPr>
          <a:xfrm flipV="1">
            <a:off x="5100851" y="36990684"/>
            <a:ext cx="722954"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正方形/長方形 26"/>
          <xdr:cNvSpPr>
            <a:spLocks/>
          </xdr:cNvSpPr>
        </xdr:nvSpPr>
        <xdr:spPr>
          <a:xfrm>
            <a:off x="2694830" y="38232786"/>
            <a:ext cx="2404109" cy="64650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p>
        </xdr:txBody>
      </xdr:sp>
      <xdr:sp>
        <xdr:nvSpPr>
          <xdr:cNvPr id="48" name="直線矢印コネクタ 27"/>
          <xdr:cNvSpPr>
            <a:spLocks/>
          </xdr:cNvSpPr>
        </xdr:nvSpPr>
        <xdr:spPr>
          <a:xfrm>
            <a:off x="2052204" y="38571310"/>
            <a:ext cx="623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矢印コネクタ 28"/>
          <xdr:cNvSpPr>
            <a:spLocks/>
          </xdr:cNvSpPr>
        </xdr:nvSpPr>
        <xdr:spPr>
          <a:xfrm flipV="1">
            <a:off x="5091288" y="38571310"/>
            <a:ext cx="71339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正方形/長方形 29"/>
          <xdr:cNvSpPr>
            <a:spLocks/>
          </xdr:cNvSpPr>
        </xdr:nvSpPr>
        <xdr:spPr>
          <a:xfrm>
            <a:off x="2685267" y="39678512"/>
            <a:ext cx="2404109" cy="64650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p>
        </xdr:txBody>
      </xdr:sp>
      <xdr:sp>
        <xdr:nvSpPr>
          <xdr:cNvPr id="51" name="直線矢印コネクタ 30"/>
          <xdr:cNvSpPr>
            <a:spLocks/>
          </xdr:cNvSpPr>
        </xdr:nvSpPr>
        <xdr:spPr>
          <a:xfrm>
            <a:off x="2061767" y="40027217"/>
            <a:ext cx="623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矢印コネクタ 31"/>
          <xdr:cNvSpPr>
            <a:spLocks/>
          </xdr:cNvSpPr>
        </xdr:nvSpPr>
        <xdr:spPr>
          <a:xfrm flipV="1">
            <a:off x="5091288" y="40037398"/>
            <a:ext cx="71339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正方形/長方形 32"/>
          <xdr:cNvSpPr>
            <a:spLocks/>
          </xdr:cNvSpPr>
        </xdr:nvSpPr>
        <xdr:spPr>
          <a:xfrm>
            <a:off x="2715868" y="41086058"/>
            <a:ext cx="2404109" cy="64650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p>
        </xdr:txBody>
      </xdr:sp>
      <xdr:sp>
        <xdr:nvSpPr>
          <xdr:cNvPr id="54" name="直線矢印コネクタ 33"/>
          <xdr:cNvSpPr>
            <a:spLocks/>
          </xdr:cNvSpPr>
        </xdr:nvSpPr>
        <xdr:spPr>
          <a:xfrm>
            <a:off x="2092368" y="41396583"/>
            <a:ext cx="623500" cy="1018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正方形/長方形 34"/>
          <xdr:cNvSpPr>
            <a:spLocks/>
          </xdr:cNvSpPr>
        </xdr:nvSpPr>
        <xdr:spPr>
          <a:xfrm>
            <a:off x="2685267" y="42534329"/>
            <a:ext cx="2404109" cy="64650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p>
        </xdr:txBody>
      </xdr:sp>
      <xdr:sp>
        <xdr:nvSpPr>
          <xdr:cNvPr id="56" name="直線矢印コネクタ 35"/>
          <xdr:cNvSpPr>
            <a:spLocks/>
          </xdr:cNvSpPr>
        </xdr:nvSpPr>
        <xdr:spPr>
          <a:xfrm>
            <a:off x="2092368" y="42832128"/>
            <a:ext cx="623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正方形/長方形 36"/>
          <xdr:cNvSpPr>
            <a:spLocks/>
          </xdr:cNvSpPr>
        </xdr:nvSpPr>
        <xdr:spPr>
          <a:xfrm>
            <a:off x="2706305" y="43921512"/>
            <a:ext cx="2394546" cy="64650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九州地方地方環境事務所</a:t>
            </a:r>
          </a:p>
        </xdr:txBody>
      </xdr:sp>
      <xdr:sp>
        <xdr:nvSpPr>
          <xdr:cNvPr id="58" name="直線矢印コネクタ 37"/>
          <xdr:cNvSpPr>
            <a:spLocks/>
          </xdr:cNvSpPr>
        </xdr:nvSpPr>
        <xdr:spPr>
          <a:xfrm>
            <a:off x="2082805" y="44229493"/>
            <a:ext cx="6235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矢印コネクタ 38"/>
          <xdr:cNvSpPr>
            <a:spLocks/>
          </xdr:cNvSpPr>
        </xdr:nvSpPr>
        <xdr:spPr>
          <a:xfrm flipV="1">
            <a:off x="5091288" y="41452580"/>
            <a:ext cx="713391" cy="10181"/>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矢印コネクタ 39"/>
          <xdr:cNvSpPr>
            <a:spLocks/>
          </xdr:cNvSpPr>
        </xdr:nvSpPr>
        <xdr:spPr>
          <a:xfrm flipV="1">
            <a:off x="5129540" y="42870307"/>
            <a:ext cx="713391"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142875</xdr:colOff>
      <xdr:row>99</xdr:row>
      <xdr:rowOff>409575</xdr:rowOff>
    </xdr:from>
    <xdr:to>
      <xdr:col>28</xdr:col>
      <xdr:colOff>28575</xdr:colOff>
      <xdr:row>99</xdr:row>
      <xdr:rowOff>409575</xdr:rowOff>
    </xdr:to>
    <xdr:sp>
      <xdr:nvSpPr>
        <xdr:cNvPr id="61" name="直線矢印コネクタ 61"/>
        <xdr:cNvSpPr>
          <a:spLocks/>
        </xdr:cNvSpPr>
      </xdr:nvSpPr>
      <xdr:spPr>
        <a:xfrm flipV="1">
          <a:off x="4943475" y="44596050"/>
          <a:ext cx="6858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80</xdr:row>
      <xdr:rowOff>228600</xdr:rowOff>
    </xdr:from>
    <xdr:to>
      <xdr:col>39</xdr:col>
      <xdr:colOff>66675</xdr:colOff>
      <xdr:row>82</xdr:row>
      <xdr:rowOff>190500</xdr:rowOff>
    </xdr:to>
    <xdr:grpSp>
      <xdr:nvGrpSpPr>
        <xdr:cNvPr id="62" name="グループ化 72"/>
        <xdr:cNvGrpSpPr>
          <a:grpSpLocks/>
        </xdr:cNvGrpSpPr>
      </xdr:nvGrpSpPr>
      <xdr:grpSpPr>
        <a:xfrm>
          <a:off x="5419725" y="31880175"/>
          <a:ext cx="2447925" cy="1295400"/>
          <a:chOff x="2633879" y="33356118"/>
          <a:chExt cx="2477823" cy="1291335"/>
        </a:xfrm>
        <a:solidFill>
          <a:srgbClr val="FFFFFF"/>
        </a:solidFill>
      </xdr:grpSpPr>
      <xdr:sp>
        <xdr:nvSpPr>
          <xdr:cNvPr id="63" name="正方形/長方形 63"/>
          <xdr:cNvSpPr>
            <a:spLocks/>
          </xdr:cNvSpPr>
        </xdr:nvSpPr>
        <xdr:spPr>
          <a:xfrm>
            <a:off x="2633879" y="33356118"/>
            <a:ext cx="2477823" cy="63630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ＭＳ Ｐゴシック"/>
                <a:ea typeface="ＭＳ Ｐゴシック"/>
                <a:cs typeface="ＭＳ Ｐゴシック"/>
              </a:rPr>
              <a:t>株式会社電通等（全２件）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５０百万円</a:t>
            </a:r>
          </a:p>
        </xdr:txBody>
      </xdr:sp>
      <xdr:sp>
        <xdr:nvSpPr>
          <xdr:cNvPr id="64" name="大かっこ 64"/>
          <xdr:cNvSpPr>
            <a:spLocks/>
          </xdr:cNvSpPr>
        </xdr:nvSpPr>
        <xdr:spPr>
          <a:xfrm>
            <a:off x="2643790" y="34077651"/>
            <a:ext cx="2448709" cy="569802"/>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年度小型家電等の適正なリサイクルに係る情報発信業務</a:t>
            </a:r>
          </a:p>
        </xdr:txBody>
      </xdr:sp>
    </xdr:grpSp>
    <xdr:clientData/>
  </xdr:twoCellAnchor>
  <xdr:twoCellAnchor>
    <xdr:from>
      <xdr:col>10</xdr:col>
      <xdr:colOff>9525</xdr:colOff>
      <xdr:row>80</xdr:row>
      <xdr:rowOff>552450</xdr:rowOff>
    </xdr:from>
    <xdr:to>
      <xdr:col>27</xdr:col>
      <xdr:colOff>19050</xdr:colOff>
      <xdr:row>82</xdr:row>
      <xdr:rowOff>561975</xdr:rowOff>
    </xdr:to>
    <xdr:sp>
      <xdr:nvSpPr>
        <xdr:cNvPr id="65" name="カギ線コネクタ 65"/>
        <xdr:cNvSpPr>
          <a:spLocks/>
        </xdr:cNvSpPr>
      </xdr:nvSpPr>
      <xdr:spPr>
        <a:xfrm flipV="1">
          <a:off x="2009775" y="32204025"/>
          <a:ext cx="3409950" cy="1343025"/>
        </a:xfrm>
        <a:prstGeom prst="bentConnector3">
          <a:avLst>
            <a:gd name="adj" fmla="val 93375"/>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83</xdr:row>
      <xdr:rowOff>152400</xdr:rowOff>
    </xdr:from>
    <xdr:to>
      <xdr:col>25</xdr:col>
      <xdr:colOff>47625</xdr:colOff>
      <xdr:row>85</xdr:row>
      <xdr:rowOff>114300</xdr:rowOff>
    </xdr:to>
    <xdr:grpSp>
      <xdr:nvGrpSpPr>
        <xdr:cNvPr id="66" name="グループ化 97"/>
        <xdr:cNvGrpSpPr>
          <a:grpSpLocks/>
        </xdr:cNvGrpSpPr>
      </xdr:nvGrpSpPr>
      <xdr:grpSpPr>
        <a:xfrm>
          <a:off x="2619375" y="33804225"/>
          <a:ext cx="2428875" cy="1295400"/>
          <a:chOff x="2633879" y="33356118"/>
          <a:chExt cx="2458139" cy="1295934"/>
        </a:xfrm>
        <a:solidFill>
          <a:srgbClr val="FFFFFF"/>
        </a:solidFill>
      </xdr:grpSpPr>
      <xdr:sp>
        <xdr:nvSpPr>
          <xdr:cNvPr id="67" name="正方形/長方形 67"/>
          <xdr:cNvSpPr>
            <a:spLocks/>
          </xdr:cNvSpPr>
        </xdr:nvSpPr>
        <xdr:spPr>
          <a:xfrm>
            <a:off x="2633879" y="33356118"/>
            <a:ext cx="2342606" cy="638571"/>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sp>
        <xdr:nvSpPr>
          <xdr:cNvPr id="68" name="大かっこ 68"/>
          <xdr:cNvSpPr>
            <a:spLocks/>
          </xdr:cNvSpPr>
        </xdr:nvSpPr>
        <xdr:spPr>
          <a:xfrm>
            <a:off x="2643712" y="34080221"/>
            <a:ext cx="2448306" cy="571831"/>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年度使用済小型電子機器等再資源化促進に向けた検討業務</a:t>
            </a:r>
          </a:p>
        </xdr:txBody>
      </xdr:sp>
    </xdr:grpSp>
    <xdr:clientData/>
  </xdr:twoCellAnchor>
  <xdr:twoCellAnchor>
    <xdr:from>
      <xdr:col>10</xdr:col>
      <xdr:colOff>9525</xdr:colOff>
      <xdr:row>83</xdr:row>
      <xdr:rowOff>466725</xdr:rowOff>
    </xdr:from>
    <xdr:to>
      <xdr:col>13</xdr:col>
      <xdr:colOff>9525</xdr:colOff>
      <xdr:row>83</xdr:row>
      <xdr:rowOff>476250</xdr:rowOff>
    </xdr:to>
    <xdr:sp>
      <xdr:nvSpPr>
        <xdr:cNvPr id="69" name="直線矢印コネクタ 69"/>
        <xdr:cNvSpPr>
          <a:spLocks/>
        </xdr:cNvSpPr>
      </xdr:nvSpPr>
      <xdr:spPr>
        <a:xfrm>
          <a:off x="2009775" y="34118550"/>
          <a:ext cx="6000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82</xdr:row>
      <xdr:rowOff>571500</xdr:rowOff>
    </xdr:from>
    <xdr:to>
      <xdr:col>39</xdr:col>
      <xdr:colOff>38100</xdr:colOff>
      <xdr:row>85</xdr:row>
      <xdr:rowOff>57150</xdr:rowOff>
    </xdr:to>
    <xdr:grpSp>
      <xdr:nvGrpSpPr>
        <xdr:cNvPr id="70" name="グループ化 101"/>
        <xdr:cNvGrpSpPr>
          <a:grpSpLocks/>
        </xdr:cNvGrpSpPr>
      </xdr:nvGrpSpPr>
      <xdr:grpSpPr>
        <a:xfrm>
          <a:off x="5391150" y="33556575"/>
          <a:ext cx="2447925" cy="1485900"/>
          <a:chOff x="2633879" y="33356118"/>
          <a:chExt cx="2472751" cy="1485900"/>
        </a:xfrm>
        <a:solidFill>
          <a:srgbClr val="FFFFFF"/>
        </a:solidFill>
      </xdr:grpSpPr>
      <xdr:sp>
        <xdr:nvSpPr>
          <xdr:cNvPr id="71" name="正方形/長方形 71"/>
          <xdr:cNvSpPr>
            <a:spLocks/>
          </xdr:cNvSpPr>
        </xdr:nvSpPr>
        <xdr:spPr>
          <a:xfrm>
            <a:off x="2633879" y="33356118"/>
            <a:ext cx="2472751" cy="63819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Ｄ．株式会社三菱総合研究所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２４百万円</a:t>
            </a:r>
          </a:p>
        </xdr:txBody>
      </xdr:sp>
      <xdr:sp>
        <xdr:nvSpPr>
          <xdr:cNvPr id="72" name="大かっこ 72"/>
          <xdr:cNvSpPr>
            <a:spLocks/>
          </xdr:cNvSpPr>
        </xdr:nvSpPr>
        <xdr:spPr>
          <a:xfrm>
            <a:off x="2643770" y="34080123"/>
            <a:ext cx="2443696" cy="761895"/>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年度市町村向け使用済小型電子機器等リサイクル参加促進・運用支援業務</a:t>
            </a:r>
            <a:r>
              <a:rPr lang="en-US" cap="none" sz="1000" b="0" i="0" u="none" baseline="0">
                <a:solidFill>
                  <a:srgbClr val="000000"/>
                </a:solidFill>
              </a:rPr>
              <a:t>
</a:t>
            </a:r>
          </a:p>
        </xdr:txBody>
      </xdr:sp>
    </xdr:grpSp>
    <xdr:clientData/>
  </xdr:twoCellAnchor>
  <xdr:twoCellAnchor>
    <xdr:from>
      <xdr:col>10</xdr:col>
      <xdr:colOff>9525</xdr:colOff>
      <xdr:row>83</xdr:row>
      <xdr:rowOff>161925</xdr:rowOff>
    </xdr:from>
    <xdr:to>
      <xdr:col>26</xdr:col>
      <xdr:colOff>200025</xdr:colOff>
      <xdr:row>85</xdr:row>
      <xdr:rowOff>161925</xdr:rowOff>
    </xdr:to>
    <xdr:sp>
      <xdr:nvSpPr>
        <xdr:cNvPr id="73" name="カギ線コネクタ 73"/>
        <xdr:cNvSpPr>
          <a:spLocks/>
        </xdr:cNvSpPr>
      </xdr:nvSpPr>
      <xdr:spPr>
        <a:xfrm flipV="1">
          <a:off x="2009775" y="33813750"/>
          <a:ext cx="3390900" cy="1333500"/>
        </a:xfrm>
        <a:prstGeom prst="bentConnector3">
          <a:avLst>
            <a:gd name="adj" fmla="val 94175"/>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85</xdr:row>
      <xdr:rowOff>295275</xdr:rowOff>
    </xdr:from>
    <xdr:to>
      <xdr:col>39</xdr:col>
      <xdr:colOff>180975</xdr:colOff>
      <xdr:row>85</xdr:row>
      <xdr:rowOff>314325</xdr:rowOff>
    </xdr:to>
    <xdr:sp>
      <xdr:nvSpPr>
        <xdr:cNvPr id="74" name="直線コネクタ 74"/>
        <xdr:cNvSpPr>
          <a:spLocks/>
        </xdr:cNvSpPr>
      </xdr:nvSpPr>
      <xdr:spPr>
        <a:xfrm>
          <a:off x="2000250" y="35280600"/>
          <a:ext cx="59817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79</xdr:row>
      <xdr:rowOff>9525</xdr:rowOff>
    </xdr:from>
    <xdr:to>
      <xdr:col>39</xdr:col>
      <xdr:colOff>190500</xdr:colOff>
      <xdr:row>85</xdr:row>
      <xdr:rowOff>323850</xdr:rowOff>
    </xdr:to>
    <xdr:sp>
      <xdr:nvSpPr>
        <xdr:cNvPr id="75" name="直線コネクタ 75"/>
        <xdr:cNvSpPr>
          <a:spLocks/>
        </xdr:cNvSpPr>
      </xdr:nvSpPr>
      <xdr:spPr>
        <a:xfrm flipV="1">
          <a:off x="7991475" y="31137225"/>
          <a:ext cx="0" cy="417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72</xdr:row>
      <xdr:rowOff>9525</xdr:rowOff>
    </xdr:from>
    <xdr:to>
      <xdr:col>41</xdr:col>
      <xdr:colOff>19050</xdr:colOff>
      <xdr:row>72</xdr:row>
      <xdr:rowOff>9525</xdr:rowOff>
    </xdr:to>
    <xdr:sp>
      <xdr:nvSpPr>
        <xdr:cNvPr id="76" name="直線矢印コネクタ 76"/>
        <xdr:cNvSpPr>
          <a:spLocks/>
        </xdr:cNvSpPr>
      </xdr:nvSpPr>
      <xdr:spPr>
        <a:xfrm>
          <a:off x="7991475" y="31127700"/>
          <a:ext cx="228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71</xdr:row>
      <xdr:rowOff>57150</xdr:rowOff>
    </xdr:from>
    <xdr:to>
      <xdr:col>49</xdr:col>
      <xdr:colOff>104775</xdr:colOff>
      <xdr:row>80</xdr:row>
      <xdr:rowOff>628650</xdr:rowOff>
    </xdr:to>
    <xdr:grpSp>
      <xdr:nvGrpSpPr>
        <xdr:cNvPr id="77" name="グループ化 127"/>
        <xdr:cNvGrpSpPr>
          <a:grpSpLocks/>
        </xdr:cNvGrpSpPr>
      </xdr:nvGrpSpPr>
      <xdr:grpSpPr>
        <a:xfrm>
          <a:off x="8201025" y="30699075"/>
          <a:ext cx="1704975" cy="1581150"/>
          <a:chOff x="2633879" y="33356118"/>
          <a:chExt cx="2458139" cy="1578452"/>
        </a:xfrm>
        <a:solidFill>
          <a:srgbClr val="FFFFFF"/>
        </a:solidFill>
      </xdr:grpSpPr>
      <xdr:sp>
        <xdr:nvSpPr>
          <xdr:cNvPr id="78" name="正方形/長方形 78"/>
          <xdr:cNvSpPr>
            <a:spLocks/>
          </xdr:cNvSpPr>
        </xdr:nvSpPr>
        <xdr:spPr>
          <a:xfrm>
            <a:off x="2633879" y="33356118"/>
            <a:ext cx="2334618" cy="694124"/>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Ｅ．一般社団法人国際環境研究協会（計３件）</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１百万円</a:t>
            </a:r>
          </a:p>
        </xdr:txBody>
      </xdr:sp>
      <xdr:sp>
        <xdr:nvSpPr>
          <xdr:cNvPr id="79" name="大かっこ 79"/>
          <xdr:cNvSpPr>
            <a:spLocks/>
          </xdr:cNvSpPr>
        </xdr:nvSpPr>
        <xdr:spPr>
          <a:xfrm>
            <a:off x="2633879" y="34078654"/>
            <a:ext cx="2458139" cy="855916"/>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25</a:t>
            </a:r>
            <a:r>
              <a:rPr lang="en-US" cap="none" sz="1000" b="0" i="0" u="none" baseline="0">
                <a:solidFill>
                  <a:srgbClr val="000000"/>
                </a:solidFill>
                <a:latin typeface="ＭＳ Ｐゴシック"/>
                <a:ea typeface="ＭＳ Ｐゴシック"/>
                <a:cs typeface="ＭＳ Ｐゴシック"/>
              </a:rPr>
              <a:t>年度「小型電子機器等リサイクルシステム構築実証事業」選定委員会統括業務</a:t>
            </a:r>
          </a:p>
        </xdr:txBody>
      </xdr:sp>
    </xdr:grpSp>
    <xdr:clientData/>
  </xdr:twoCellAnchor>
  <xdr:oneCellAnchor>
    <xdr:from>
      <xdr:col>11</xdr:col>
      <xdr:colOff>9525</xdr:colOff>
      <xdr:row>149</xdr:row>
      <xdr:rowOff>276225</xdr:rowOff>
    </xdr:from>
    <xdr:ext cx="2628900" cy="1019175"/>
    <xdr:sp>
      <xdr:nvSpPr>
        <xdr:cNvPr id="80" name="テキスト ボックス 80"/>
        <xdr:cNvSpPr txBox="1">
          <a:spLocks noChangeArrowheads="1"/>
        </xdr:cNvSpPr>
      </xdr:nvSpPr>
      <xdr:spPr>
        <a:xfrm>
          <a:off x="2209800" y="61093350"/>
          <a:ext cx="26289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twoCellAnchor>
    <xdr:from>
      <xdr:col>14</xdr:col>
      <xdr:colOff>9525</xdr:colOff>
      <xdr:row>80</xdr:row>
      <xdr:rowOff>66675</xdr:rowOff>
    </xdr:from>
    <xdr:to>
      <xdr:col>24</xdr:col>
      <xdr:colOff>9525</xdr:colOff>
      <xdr:row>80</xdr:row>
      <xdr:rowOff>361950</xdr:rowOff>
    </xdr:to>
    <xdr:sp>
      <xdr:nvSpPr>
        <xdr:cNvPr id="81" name="正方形/長方形 81"/>
        <xdr:cNvSpPr>
          <a:spLocks/>
        </xdr:cNvSpPr>
      </xdr:nvSpPr>
      <xdr:spPr>
        <a:xfrm>
          <a:off x="2809875" y="31718250"/>
          <a:ext cx="200025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28575</xdr:colOff>
      <xdr:row>82</xdr:row>
      <xdr:rowOff>590550</xdr:rowOff>
    </xdr:from>
    <xdr:to>
      <xdr:col>24</xdr:col>
      <xdr:colOff>28575</xdr:colOff>
      <xdr:row>83</xdr:row>
      <xdr:rowOff>219075</xdr:rowOff>
    </xdr:to>
    <xdr:sp>
      <xdr:nvSpPr>
        <xdr:cNvPr id="82" name="正方形/長方形 82"/>
        <xdr:cNvSpPr>
          <a:spLocks/>
        </xdr:cNvSpPr>
      </xdr:nvSpPr>
      <xdr:spPr>
        <a:xfrm>
          <a:off x="2828925" y="33575625"/>
          <a:ext cx="200025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企画競争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200025</xdr:colOff>
      <xdr:row>79</xdr:row>
      <xdr:rowOff>514350</xdr:rowOff>
    </xdr:from>
    <xdr:to>
      <xdr:col>37</xdr:col>
      <xdr:colOff>200025</xdr:colOff>
      <xdr:row>80</xdr:row>
      <xdr:rowOff>285750</xdr:rowOff>
    </xdr:to>
    <xdr:sp>
      <xdr:nvSpPr>
        <xdr:cNvPr id="83" name="正方形/長方形 83"/>
        <xdr:cNvSpPr>
          <a:spLocks/>
        </xdr:cNvSpPr>
      </xdr:nvSpPr>
      <xdr:spPr>
        <a:xfrm>
          <a:off x="5600700" y="31642050"/>
          <a:ext cx="200025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企画競争ほか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0</xdr:colOff>
      <xdr:row>81</xdr:row>
      <xdr:rowOff>171450</xdr:rowOff>
    </xdr:from>
    <xdr:to>
      <xdr:col>49</xdr:col>
      <xdr:colOff>104775</xdr:colOff>
      <xdr:row>82</xdr:row>
      <xdr:rowOff>542925</xdr:rowOff>
    </xdr:to>
    <xdr:grpSp>
      <xdr:nvGrpSpPr>
        <xdr:cNvPr id="84" name="グループ化 153"/>
        <xdr:cNvGrpSpPr>
          <a:grpSpLocks/>
        </xdr:cNvGrpSpPr>
      </xdr:nvGrpSpPr>
      <xdr:grpSpPr>
        <a:xfrm>
          <a:off x="8201025" y="32489775"/>
          <a:ext cx="1704975" cy="1038225"/>
          <a:chOff x="2633879" y="33356118"/>
          <a:chExt cx="2458139" cy="1031875"/>
        </a:xfrm>
        <a:solidFill>
          <a:srgbClr val="FFFFFF"/>
        </a:solidFill>
      </xdr:grpSpPr>
      <xdr:sp>
        <xdr:nvSpPr>
          <xdr:cNvPr id="85" name="正方形/長方形 85"/>
          <xdr:cNvSpPr>
            <a:spLocks/>
          </xdr:cNvSpPr>
        </xdr:nvSpPr>
        <xdr:spPr>
          <a:xfrm>
            <a:off x="2633879" y="33356118"/>
            <a:ext cx="2334618" cy="63434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86" name="大かっこ 86"/>
          <xdr:cNvSpPr>
            <a:spLocks/>
          </xdr:cNvSpPr>
        </xdr:nvSpPr>
        <xdr:spPr>
          <a:xfrm>
            <a:off x="2633879" y="34075593"/>
            <a:ext cx="2458139" cy="312400"/>
          </a:xfrm>
          <a:prstGeom prst="bracketPair">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賃金、備品、消耗品費等</a:t>
            </a:r>
          </a:p>
        </xdr:txBody>
      </xdr:sp>
    </xdr:grpSp>
    <xdr:clientData/>
  </xdr:twoCellAnchor>
  <xdr:twoCellAnchor>
    <xdr:from>
      <xdr:col>27</xdr:col>
      <xdr:colOff>133350</xdr:colOff>
      <xdr:row>82</xdr:row>
      <xdr:rowOff>342900</xdr:rowOff>
    </xdr:from>
    <xdr:to>
      <xdr:col>37</xdr:col>
      <xdr:colOff>133350</xdr:colOff>
      <xdr:row>82</xdr:row>
      <xdr:rowOff>638175</xdr:rowOff>
    </xdr:to>
    <xdr:sp>
      <xdr:nvSpPr>
        <xdr:cNvPr id="87" name="正方形/長方形 87"/>
        <xdr:cNvSpPr>
          <a:spLocks/>
        </xdr:cNvSpPr>
      </xdr:nvSpPr>
      <xdr:spPr>
        <a:xfrm>
          <a:off x="5534025" y="33327975"/>
          <a:ext cx="200025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190500</xdr:colOff>
      <xdr:row>79</xdr:row>
      <xdr:rowOff>9525</xdr:rowOff>
    </xdr:from>
    <xdr:to>
      <xdr:col>41</xdr:col>
      <xdr:colOff>0</xdr:colOff>
      <xdr:row>79</xdr:row>
      <xdr:rowOff>9525</xdr:rowOff>
    </xdr:to>
    <xdr:sp>
      <xdr:nvSpPr>
        <xdr:cNvPr id="88" name="直線矢印コネクタ 88"/>
        <xdr:cNvSpPr>
          <a:spLocks/>
        </xdr:cNvSpPr>
      </xdr:nvSpPr>
      <xdr:spPr>
        <a:xfrm>
          <a:off x="7991475" y="31137225"/>
          <a:ext cx="209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70</xdr:row>
      <xdr:rowOff>114300</xdr:rowOff>
    </xdr:from>
    <xdr:to>
      <xdr:col>50</xdr:col>
      <xdr:colOff>66675</xdr:colOff>
      <xdr:row>71</xdr:row>
      <xdr:rowOff>114300</xdr:rowOff>
    </xdr:to>
    <xdr:sp>
      <xdr:nvSpPr>
        <xdr:cNvPr id="89" name="正方形/長方形 89"/>
        <xdr:cNvSpPr>
          <a:spLocks/>
        </xdr:cNvSpPr>
      </xdr:nvSpPr>
      <xdr:spPr>
        <a:xfrm>
          <a:off x="8067675" y="30460950"/>
          <a:ext cx="200025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57150</xdr:colOff>
      <xdr:row>80</xdr:row>
      <xdr:rowOff>571500</xdr:rowOff>
    </xdr:from>
    <xdr:to>
      <xdr:col>50</xdr:col>
      <xdr:colOff>57150</xdr:colOff>
      <xdr:row>81</xdr:row>
      <xdr:rowOff>200025</xdr:rowOff>
    </xdr:to>
    <xdr:sp>
      <xdr:nvSpPr>
        <xdr:cNvPr id="90" name="正方形/長方形 90"/>
        <xdr:cNvSpPr>
          <a:spLocks/>
        </xdr:cNvSpPr>
      </xdr:nvSpPr>
      <xdr:spPr>
        <a:xfrm>
          <a:off x="8058150" y="32223075"/>
          <a:ext cx="2000250" cy="29527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oneCellAnchor>
    <xdr:from>
      <xdr:col>33</xdr:col>
      <xdr:colOff>47625</xdr:colOff>
      <xdr:row>139</xdr:row>
      <xdr:rowOff>28575</xdr:rowOff>
    </xdr:from>
    <xdr:ext cx="2628900" cy="1019175"/>
    <xdr:sp>
      <xdr:nvSpPr>
        <xdr:cNvPr id="91" name="テキスト ボックス 91"/>
        <xdr:cNvSpPr txBox="1">
          <a:spLocks noChangeArrowheads="1"/>
        </xdr:cNvSpPr>
      </xdr:nvSpPr>
      <xdr:spPr>
        <a:xfrm>
          <a:off x="6648450" y="57635775"/>
          <a:ext cx="26289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11</xdr:col>
      <xdr:colOff>9525</xdr:colOff>
      <xdr:row>105</xdr:row>
      <xdr:rowOff>295275</xdr:rowOff>
    </xdr:from>
    <xdr:ext cx="2628900" cy="1019175"/>
    <xdr:sp>
      <xdr:nvSpPr>
        <xdr:cNvPr id="92" name="テキスト ボックス 92"/>
        <xdr:cNvSpPr txBox="1">
          <a:spLocks noChangeArrowheads="1"/>
        </xdr:cNvSpPr>
      </xdr:nvSpPr>
      <xdr:spPr>
        <a:xfrm>
          <a:off x="2209800" y="47005875"/>
          <a:ext cx="26289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twoCellAnchor>
    <xdr:from>
      <xdr:col>10</xdr:col>
      <xdr:colOff>19050</xdr:colOff>
      <xdr:row>85</xdr:row>
      <xdr:rowOff>438150</xdr:rowOff>
    </xdr:from>
    <xdr:to>
      <xdr:col>40</xdr:col>
      <xdr:colOff>95250</xdr:colOff>
      <xdr:row>85</xdr:row>
      <xdr:rowOff>457200</xdr:rowOff>
    </xdr:to>
    <xdr:sp>
      <xdr:nvSpPr>
        <xdr:cNvPr id="93" name="直線コネクタ 93"/>
        <xdr:cNvSpPr>
          <a:spLocks/>
        </xdr:cNvSpPr>
      </xdr:nvSpPr>
      <xdr:spPr>
        <a:xfrm>
          <a:off x="2019300" y="35423475"/>
          <a:ext cx="60769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81</xdr:row>
      <xdr:rowOff>581025</xdr:rowOff>
    </xdr:from>
    <xdr:to>
      <xdr:col>40</xdr:col>
      <xdr:colOff>114300</xdr:colOff>
      <xdr:row>85</xdr:row>
      <xdr:rowOff>457200</xdr:rowOff>
    </xdr:to>
    <xdr:sp>
      <xdr:nvSpPr>
        <xdr:cNvPr id="94" name="直線コネクタ 94"/>
        <xdr:cNvSpPr>
          <a:spLocks/>
        </xdr:cNvSpPr>
      </xdr:nvSpPr>
      <xdr:spPr>
        <a:xfrm flipH="1" flipV="1">
          <a:off x="8105775" y="32899350"/>
          <a:ext cx="95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81</xdr:row>
      <xdr:rowOff>581025</xdr:rowOff>
    </xdr:from>
    <xdr:to>
      <xdr:col>41</xdr:col>
      <xdr:colOff>19050</xdr:colOff>
      <xdr:row>81</xdr:row>
      <xdr:rowOff>581025</xdr:rowOff>
    </xdr:to>
    <xdr:sp>
      <xdr:nvSpPr>
        <xdr:cNvPr id="95" name="直線矢印コネクタ 95"/>
        <xdr:cNvSpPr>
          <a:spLocks/>
        </xdr:cNvSpPr>
      </xdr:nvSpPr>
      <xdr:spPr>
        <a:xfrm flipV="1">
          <a:off x="8105775" y="32899350"/>
          <a:ext cx="1143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117</xdr:row>
      <xdr:rowOff>0</xdr:rowOff>
    </xdr:from>
    <xdr:ext cx="2619375" cy="1019175"/>
    <xdr:sp>
      <xdr:nvSpPr>
        <xdr:cNvPr id="96" name="テキスト ボックス 96"/>
        <xdr:cNvSpPr txBox="1">
          <a:spLocks noChangeArrowheads="1"/>
        </xdr:cNvSpPr>
      </xdr:nvSpPr>
      <xdr:spPr>
        <a:xfrm>
          <a:off x="2200275" y="50558700"/>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11</xdr:col>
      <xdr:colOff>0</xdr:colOff>
      <xdr:row>128</xdr:row>
      <xdr:rowOff>9525</xdr:rowOff>
    </xdr:from>
    <xdr:ext cx="2619375" cy="1019175"/>
    <xdr:sp>
      <xdr:nvSpPr>
        <xdr:cNvPr id="97" name="テキスト ボックス 97"/>
        <xdr:cNvSpPr txBox="1">
          <a:spLocks noChangeArrowheads="1"/>
        </xdr:cNvSpPr>
      </xdr:nvSpPr>
      <xdr:spPr>
        <a:xfrm>
          <a:off x="2200275" y="54092475"/>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11</xdr:col>
      <xdr:colOff>0</xdr:colOff>
      <xdr:row>139</xdr:row>
      <xdr:rowOff>0</xdr:rowOff>
    </xdr:from>
    <xdr:ext cx="2619375" cy="1019175"/>
    <xdr:sp>
      <xdr:nvSpPr>
        <xdr:cNvPr id="98" name="テキスト ボックス 98"/>
        <xdr:cNvSpPr txBox="1">
          <a:spLocks noChangeArrowheads="1"/>
        </xdr:cNvSpPr>
      </xdr:nvSpPr>
      <xdr:spPr>
        <a:xfrm>
          <a:off x="2200275" y="57607200"/>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33</xdr:col>
      <xdr:colOff>0</xdr:colOff>
      <xdr:row>106</xdr:row>
      <xdr:rowOff>0</xdr:rowOff>
    </xdr:from>
    <xdr:ext cx="2619375" cy="1019175"/>
    <xdr:sp>
      <xdr:nvSpPr>
        <xdr:cNvPr id="99" name="テキスト ボックス 99"/>
        <xdr:cNvSpPr txBox="1">
          <a:spLocks noChangeArrowheads="1"/>
        </xdr:cNvSpPr>
      </xdr:nvSpPr>
      <xdr:spPr>
        <a:xfrm>
          <a:off x="6600825" y="47024925"/>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11</xdr:col>
      <xdr:colOff>0</xdr:colOff>
      <xdr:row>172</xdr:row>
      <xdr:rowOff>0</xdr:rowOff>
    </xdr:from>
    <xdr:ext cx="2619375" cy="1019175"/>
    <xdr:sp>
      <xdr:nvSpPr>
        <xdr:cNvPr id="100" name="テキスト ボックス 101"/>
        <xdr:cNvSpPr txBox="1">
          <a:spLocks noChangeArrowheads="1"/>
        </xdr:cNvSpPr>
      </xdr:nvSpPr>
      <xdr:spPr>
        <a:xfrm>
          <a:off x="2200275" y="68189475"/>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33</xdr:col>
      <xdr:colOff>0</xdr:colOff>
      <xdr:row>150</xdr:row>
      <xdr:rowOff>0</xdr:rowOff>
    </xdr:from>
    <xdr:ext cx="2619375" cy="1019175"/>
    <xdr:sp>
      <xdr:nvSpPr>
        <xdr:cNvPr id="101" name="テキスト ボックス 102"/>
        <xdr:cNvSpPr txBox="1">
          <a:spLocks noChangeArrowheads="1"/>
        </xdr:cNvSpPr>
      </xdr:nvSpPr>
      <xdr:spPr>
        <a:xfrm>
          <a:off x="6600825" y="61131450"/>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33</xdr:col>
      <xdr:colOff>0</xdr:colOff>
      <xdr:row>128</xdr:row>
      <xdr:rowOff>0</xdr:rowOff>
    </xdr:from>
    <xdr:ext cx="2619375" cy="1019175"/>
    <xdr:sp>
      <xdr:nvSpPr>
        <xdr:cNvPr id="102" name="テキスト ボックス 103"/>
        <xdr:cNvSpPr txBox="1">
          <a:spLocks noChangeArrowheads="1"/>
        </xdr:cNvSpPr>
      </xdr:nvSpPr>
      <xdr:spPr>
        <a:xfrm>
          <a:off x="6600825" y="54082950"/>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oneCellAnchor>
    <xdr:from>
      <xdr:col>11</xdr:col>
      <xdr:colOff>0</xdr:colOff>
      <xdr:row>161</xdr:row>
      <xdr:rowOff>0</xdr:rowOff>
    </xdr:from>
    <xdr:ext cx="2619375" cy="1019175"/>
    <xdr:sp>
      <xdr:nvSpPr>
        <xdr:cNvPr id="103" name="テキスト ボックス 104"/>
        <xdr:cNvSpPr txBox="1">
          <a:spLocks noChangeArrowheads="1"/>
        </xdr:cNvSpPr>
      </xdr:nvSpPr>
      <xdr:spPr>
        <a:xfrm>
          <a:off x="2200275" y="64665225"/>
          <a:ext cx="2619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828"/>
  <sheetViews>
    <sheetView tabSelected="1" view="pageBreakPreview" zoomScale="85" zoomScaleNormal="75" zoomScaleSheetLayoutView="85" zoomScalePageLayoutView="70" workbookViewId="0" topLeftCell="A189">
      <selection activeCell="A194" sqref="A194:IV398"/>
    </sheetView>
  </sheetViews>
  <sheetFormatPr defaultColWidth="9.00390625" defaultRowHeight="13.5"/>
  <cols>
    <col min="1" max="50" width="2.625" style="0" customWidth="1"/>
    <col min="51" max="57" width="2.25390625" style="0" customWidth="1"/>
  </cols>
  <sheetData>
    <row r="1" spans="42:49" ht="23.25" customHeight="1">
      <c r="AP1" s="40"/>
      <c r="AQ1" s="40"/>
      <c r="AR1" s="40"/>
      <c r="AS1" s="40"/>
      <c r="AT1" s="40"/>
      <c r="AU1" s="40"/>
      <c r="AV1" s="40"/>
      <c r="AW1" s="8"/>
    </row>
    <row r="2" spans="36:50" ht="21.75" customHeight="1" thickBot="1">
      <c r="AJ2" s="41" t="s">
        <v>0</v>
      </c>
      <c r="AK2" s="41"/>
      <c r="AL2" s="41"/>
      <c r="AM2" s="41"/>
      <c r="AN2" s="41"/>
      <c r="AO2" s="41"/>
      <c r="AP2" s="41"/>
      <c r="AQ2" s="41">
        <v>153</v>
      </c>
      <c r="AR2" s="41"/>
      <c r="AS2" s="41"/>
      <c r="AT2" s="41"/>
      <c r="AU2" s="41"/>
      <c r="AV2" s="41"/>
      <c r="AW2" s="41"/>
      <c r="AX2" s="41"/>
    </row>
    <row r="3" spans="1:50" ht="21" customHeight="1" thickBot="1">
      <c r="A3" s="42" t="s">
        <v>70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95</v>
      </c>
      <c r="AP3" s="43"/>
      <c r="AQ3" s="43"/>
      <c r="AR3" s="43"/>
      <c r="AS3" s="43"/>
      <c r="AT3" s="43"/>
      <c r="AU3" s="43"/>
      <c r="AV3" s="43"/>
      <c r="AW3" s="43"/>
      <c r="AX3" s="45"/>
    </row>
    <row r="4" spans="1:50" ht="24.75" customHeight="1">
      <c r="A4" s="46" t="s">
        <v>31</v>
      </c>
      <c r="B4" s="47"/>
      <c r="C4" s="47"/>
      <c r="D4" s="47"/>
      <c r="E4" s="47"/>
      <c r="F4" s="47"/>
      <c r="G4" s="48" t="s">
        <v>96</v>
      </c>
      <c r="H4" s="49"/>
      <c r="I4" s="49"/>
      <c r="J4" s="49"/>
      <c r="K4" s="49"/>
      <c r="L4" s="49"/>
      <c r="M4" s="49"/>
      <c r="N4" s="49"/>
      <c r="O4" s="49"/>
      <c r="P4" s="49"/>
      <c r="Q4" s="49"/>
      <c r="R4" s="49"/>
      <c r="S4" s="49"/>
      <c r="T4" s="49"/>
      <c r="U4" s="49"/>
      <c r="V4" s="49"/>
      <c r="W4" s="49"/>
      <c r="X4" s="49"/>
      <c r="Y4" s="50" t="s">
        <v>1</v>
      </c>
      <c r="Z4" s="51"/>
      <c r="AA4" s="51"/>
      <c r="AB4" s="51"/>
      <c r="AC4" s="51"/>
      <c r="AD4" s="52"/>
      <c r="AE4" s="53" t="s">
        <v>99</v>
      </c>
      <c r="AF4" s="51"/>
      <c r="AG4" s="51"/>
      <c r="AH4" s="51"/>
      <c r="AI4" s="51"/>
      <c r="AJ4" s="51"/>
      <c r="AK4" s="51"/>
      <c r="AL4" s="51"/>
      <c r="AM4" s="51"/>
      <c r="AN4" s="51"/>
      <c r="AO4" s="51"/>
      <c r="AP4" s="52"/>
      <c r="AQ4" s="54" t="s">
        <v>2</v>
      </c>
      <c r="AR4" s="51"/>
      <c r="AS4" s="51"/>
      <c r="AT4" s="51"/>
      <c r="AU4" s="51"/>
      <c r="AV4" s="51"/>
      <c r="AW4" s="51"/>
      <c r="AX4" s="55"/>
    </row>
    <row r="5" spans="1:50" ht="30" customHeight="1">
      <c r="A5" s="56" t="s">
        <v>32</v>
      </c>
      <c r="B5" s="57"/>
      <c r="C5" s="57"/>
      <c r="D5" s="57"/>
      <c r="E5" s="57"/>
      <c r="F5" s="58"/>
      <c r="G5" s="59" t="s">
        <v>215</v>
      </c>
      <c r="H5" s="60"/>
      <c r="I5" s="60"/>
      <c r="J5" s="60"/>
      <c r="K5" s="60"/>
      <c r="L5" s="60"/>
      <c r="M5" s="60"/>
      <c r="N5" s="60"/>
      <c r="O5" s="60"/>
      <c r="P5" s="60"/>
      <c r="Q5" s="60"/>
      <c r="R5" s="60"/>
      <c r="S5" s="60"/>
      <c r="T5" s="60"/>
      <c r="U5" s="60"/>
      <c r="V5" s="61"/>
      <c r="W5" s="61"/>
      <c r="X5" s="61"/>
      <c r="Y5" s="62" t="s">
        <v>3</v>
      </c>
      <c r="Z5" s="63"/>
      <c r="AA5" s="63"/>
      <c r="AB5" s="63"/>
      <c r="AC5" s="63"/>
      <c r="AD5" s="64"/>
      <c r="AE5" s="65" t="s">
        <v>100</v>
      </c>
      <c r="AF5" s="63"/>
      <c r="AG5" s="63"/>
      <c r="AH5" s="63"/>
      <c r="AI5" s="63"/>
      <c r="AJ5" s="63"/>
      <c r="AK5" s="63"/>
      <c r="AL5" s="63"/>
      <c r="AM5" s="63"/>
      <c r="AN5" s="63"/>
      <c r="AO5" s="63"/>
      <c r="AP5" s="64"/>
      <c r="AQ5" s="66" t="s">
        <v>230</v>
      </c>
      <c r="AR5" s="67"/>
      <c r="AS5" s="67"/>
      <c r="AT5" s="67"/>
      <c r="AU5" s="67"/>
      <c r="AV5" s="67"/>
      <c r="AW5" s="67"/>
      <c r="AX5" s="68"/>
    </row>
    <row r="6" spans="1:50" ht="30" customHeight="1">
      <c r="A6" s="69" t="s">
        <v>4</v>
      </c>
      <c r="B6" s="70"/>
      <c r="C6" s="70"/>
      <c r="D6" s="70"/>
      <c r="E6" s="70"/>
      <c r="F6" s="70"/>
      <c r="G6" s="71" t="s">
        <v>97</v>
      </c>
      <c r="H6" s="72"/>
      <c r="I6" s="72"/>
      <c r="J6" s="72"/>
      <c r="K6" s="72"/>
      <c r="L6" s="72"/>
      <c r="M6" s="72"/>
      <c r="N6" s="72"/>
      <c r="O6" s="72"/>
      <c r="P6" s="72"/>
      <c r="Q6" s="72"/>
      <c r="R6" s="72"/>
      <c r="S6" s="72"/>
      <c r="T6" s="72"/>
      <c r="U6" s="72"/>
      <c r="V6" s="72"/>
      <c r="W6" s="72"/>
      <c r="X6" s="72"/>
      <c r="Y6" s="73" t="s">
        <v>69</v>
      </c>
      <c r="Z6" s="74"/>
      <c r="AA6" s="74"/>
      <c r="AB6" s="74"/>
      <c r="AC6" s="74"/>
      <c r="AD6" s="75"/>
      <c r="AE6" s="76" t="s">
        <v>228</v>
      </c>
      <c r="AF6" s="77"/>
      <c r="AG6" s="77"/>
      <c r="AH6" s="77"/>
      <c r="AI6" s="77"/>
      <c r="AJ6" s="77"/>
      <c r="AK6" s="77"/>
      <c r="AL6" s="77"/>
      <c r="AM6" s="77"/>
      <c r="AN6" s="77"/>
      <c r="AO6" s="77"/>
      <c r="AP6" s="77"/>
      <c r="AQ6" s="78"/>
      <c r="AR6" s="78"/>
      <c r="AS6" s="78"/>
      <c r="AT6" s="78"/>
      <c r="AU6" s="78"/>
      <c r="AV6" s="78"/>
      <c r="AW6" s="78"/>
      <c r="AX6" s="79"/>
    </row>
    <row r="7" spans="1:50" ht="39.75" customHeight="1">
      <c r="A7" s="80" t="s">
        <v>26</v>
      </c>
      <c r="B7" s="81"/>
      <c r="C7" s="81"/>
      <c r="D7" s="81"/>
      <c r="E7" s="81"/>
      <c r="F7" s="81"/>
      <c r="G7" s="82" t="s">
        <v>98</v>
      </c>
      <c r="H7" s="83"/>
      <c r="I7" s="83"/>
      <c r="J7" s="83"/>
      <c r="K7" s="83"/>
      <c r="L7" s="83"/>
      <c r="M7" s="83"/>
      <c r="N7" s="83"/>
      <c r="O7" s="83"/>
      <c r="P7" s="83"/>
      <c r="Q7" s="83"/>
      <c r="R7" s="83"/>
      <c r="S7" s="83"/>
      <c r="T7" s="83"/>
      <c r="U7" s="83"/>
      <c r="V7" s="84"/>
      <c r="W7" s="84"/>
      <c r="X7" s="85"/>
      <c r="Y7" s="86" t="s">
        <v>5</v>
      </c>
      <c r="Z7" s="87"/>
      <c r="AA7" s="87"/>
      <c r="AB7" s="87"/>
      <c r="AC7" s="87"/>
      <c r="AD7" s="88"/>
      <c r="AE7" s="89" t="s">
        <v>101</v>
      </c>
      <c r="AF7" s="90"/>
      <c r="AG7" s="90"/>
      <c r="AH7" s="90"/>
      <c r="AI7" s="90"/>
      <c r="AJ7" s="90"/>
      <c r="AK7" s="90"/>
      <c r="AL7" s="90"/>
      <c r="AM7" s="90"/>
      <c r="AN7" s="90"/>
      <c r="AO7" s="90"/>
      <c r="AP7" s="90"/>
      <c r="AQ7" s="90"/>
      <c r="AR7" s="90"/>
      <c r="AS7" s="90"/>
      <c r="AT7" s="90"/>
      <c r="AU7" s="90"/>
      <c r="AV7" s="90"/>
      <c r="AW7" s="90"/>
      <c r="AX7" s="91"/>
    </row>
    <row r="8" spans="1:50" ht="48" customHeight="1">
      <c r="A8" s="92" t="s">
        <v>27</v>
      </c>
      <c r="B8" s="93"/>
      <c r="C8" s="93"/>
      <c r="D8" s="93"/>
      <c r="E8" s="93"/>
      <c r="F8" s="93"/>
      <c r="G8" s="94" t="s">
        <v>102</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6"/>
    </row>
    <row r="9" spans="1:50" ht="66.75" customHeight="1">
      <c r="A9" s="92" t="s">
        <v>39</v>
      </c>
      <c r="B9" s="93"/>
      <c r="C9" s="93"/>
      <c r="D9" s="93"/>
      <c r="E9" s="93"/>
      <c r="F9" s="93"/>
      <c r="G9" s="94" t="s">
        <v>103</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0" ht="29.25" customHeight="1">
      <c r="A10" s="92" t="s">
        <v>6</v>
      </c>
      <c r="B10" s="93"/>
      <c r="C10" s="93"/>
      <c r="D10" s="93"/>
      <c r="E10" s="93"/>
      <c r="F10" s="97"/>
      <c r="G10" s="98" t="s">
        <v>104</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100"/>
    </row>
    <row r="11" spans="1:50" ht="21" customHeight="1">
      <c r="A11" s="101" t="s">
        <v>28</v>
      </c>
      <c r="B11" s="102"/>
      <c r="C11" s="102"/>
      <c r="D11" s="102"/>
      <c r="E11" s="102"/>
      <c r="F11" s="103"/>
      <c r="G11" s="110"/>
      <c r="H11" s="111"/>
      <c r="I11" s="111"/>
      <c r="J11" s="111"/>
      <c r="K11" s="111"/>
      <c r="L11" s="111"/>
      <c r="M11" s="111"/>
      <c r="N11" s="111"/>
      <c r="O11" s="111"/>
      <c r="P11" s="112" t="s">
        <v>71</v>
      </c>
      <c r="Q11" s="113"/>
      <c r="R11" s="113"/>
      <c r="S11" s="113"/>
      <c r="T11" s="113"/>
      <c r="U11" s="113"/>
      <c r="V11" s="114"/>
      <c r="W11" s="112" t="s">
        <v>72</v>
      </c>
      <c r="X11" s="113"/>
      <c r="Y11" s="113"/>
      <c r="Z11" s="113"/>
      <c r="AA11" s="113"/>
      <c r="AB11" s="113"/>
      <c r="AC11" s="114"/>
      <c r="AD11" s="112" t="s">
        <v>73</v>
      </c>
      <c r="AE11" s="113"/>
      <c r="AF11" s="113"/>
      <c r="AG11" s="113"/>
      <c r="AH11" s="113"/>
      <c r="AI11" s="113"/>
      <c r="AJ11" s="114"/>
      <c r="AK11" s="112" t="s">
        <v>74</v>
      </c>
      <c r="AL11" s="113"/>
      <c r="AM11" s="113"/>
      <c r="AN11" s="113"/>
      <c r="AO11" s="113"/>
      <c r="AP11" s="113"/>
      <c r="AQ11" s="114"/>
      <c r="AR11" s="112" t="s">
        <v>75</v>
      </c>
      <c r="AS11" s="113"/>
      <c r="AT11" s="113"/>
      <c r="AU11" s="113"/>
      <c r="AV11" s="113"/>
      <c r="AW11" s="113"/>
      <c r="AX11" s="115"/>
    </row>
    <row r="12" spans="1:50" ht="21" customHeight="1">
      <c r="A12" s="104"/>
      <c r="B12" s="105"/>
      <c r="C12" s="105"/>
      <c r="D12" s="105"/>
      <c r="E12" s="105"/>
      <c r="F12" s="106"/>
      <c r="G12" s="116" t="s">
        <v>7</v>
      </c>
      <c r="H12" s="117"/>
      <c r="I12" s="122" t="s">
        <v>8</v>
      </c>
      <c r="J12" s="123"/>
      <c r="K12" s="123"/>
      <c r="L12" s="123"/>
      <c r="M12" s="123"/>
      <c r="N12" s="123"/>
      <c r="O12" s="124"/>
      <c r="P12" s="125" t="s">
        <v>117</v>
      </c>
      <c r="Q12" s="126"/>
      <c r="R12" s="126"/>
      <c r="S12" s="126"/>
      <c r="T12" s="126"/>
      <c r="U12" s="126"/>
      <c r="V12" s="126"/>
      <c r="W12" s="127">
        <v>242</v>
      </c>
      <c r="X12" s="128"/>
      <c r="Y12" s="128"/>
      <c r="Z12" s="128"/>
      <c r="AA12" s="128"/>
      <c r="AB12" s="128"/>
      <c r="AC12" s="129"/>
      <c r="AD12" s="130">
        <v>453</v>
      </c>
      <c r="AE12" s="130"/>
      <c r="AF12" s="130"/>
      <c r="AG12" s="130"/>
      <c r="AH12" s="130"/>
      <c r="AI12" s="130"/>
      <c r="AJ12" s="130"/>
      <c r="AK12" s="131">
        <v>401</v>
      </c>
      <c r="AL12" s="131"/>
      <c r="AM12" s="131"/>
      <c r="AN12" s="131"/>
      <c r="AO12" s="131"/>
      <c r="AP12" s="131"/>
      <c r="AQ12" s="131"/>
      <c r="AR12" s="126">
        <v>789</v>
      </c>
      <c r="AS12" s="126"/>
      <c r="AT12" s="126"/>
      <c r="AU12" s="126"/>
      <c r="AV12" s="126"/>
      <c r="AW12" s="126"/>
      <c r="AX12" s="132"/>
    </row>
    <row r="13" spans="1:50" ht="21" customHeight="1">
      <c r="A13" s="104"/>
      <c r="B13" s="105"/>
      <c r="C13" s="105"/>
      <c r="D13" s="105"/>
      <c r="E13" s="105"/>
      <c r="F13" s="106"/>
      <c r="G13" s="118"/>
      <c r="H13" s="119"/>
      <c r="I13" s="133" t="s">
        <v>9</v>
      </c>
      <c r="J13" s="134"/>
      <c r="K13" s="134"/>
      <c r="L13" s="134"/>
      <c r="M13" s="134"/>
      <c r="N13" s="134"/>
      <c r="O13" s="135"/>
      <c r="P13" s="136" t="s">
        <v>236</v>
      </c>
      <c r="Q13" s="137"/>
      <c r="R13" s="137"/>
      <c r="S13" s="137"/>
      <c r="T13" s="137"/>
      <c r="U13" s="137"/>
      <c r="V13" s="137"/>
      <c r="W13" s="138">
        <v>497</v>
      </c>
      <c r="X13" s="139"/>
      <c r="Y13" s="139"/>
      <c r="Z13" s="139"/>
      <c r="AA13" s="139"/>
      <c r="AB13" s="139"/>
      <c r="AC13" s="140"/>
      <c r="AD13" s="141">
        <v>500</v>
      </c>
      <c r="AE13" s="141"/>
      <c r="AF13" s="141"/>
      <c r="AG13" s="141"/>
      <c r="AH13" s="141"/>
      <c r="AI13" s="141"/>
      <c r="AJ13" s="141"/>
      <c r="AK13" s="141" t="s">
        <v>117</v>
      </c>
      <c r="AL13" s="142"/>
      <c r="AM13" s="142"/>
      <c r="AN13" s="142"/>
      <c r="AO13" s="142"/>
      <c r="AP13" s="142"/>
      <c r="AQ13" s="142"/>
      <c r="AR13" s="143"/>
      <c r="AS13" s="143"/>
      <c r="AT13" s="143"/>
      <c r="AU13" s="143"/>
      <c r="AV13" s="143"/>
      <c r="AW13" s="143"/>
      <c r="AX13" s="144"/>
    </row>
    <row r="14" spans="1:50" ht="21" customHeight="1">
      <c r="A14" s="104"/>
      <c r="B14" s="105"/>
      <c r="C14" s="105"/>
      <c r="D14" s="105"/>
      <c r="E14" s="105"/>
      <c r="F14" s="106"/>
      <c r="G14" s="118"/>
      <c r="H14" s="119"/>
      <c r="I14" s="133" t="s">
        <v>87</v>
      </c>
      <c r="J14" s="145"/>
      <c r="K14" s="145"/>
      <c r="L14" s="145"/>
      <c r="M14" s="145"/>
      <c r="N14" s="145"/>
      <c r="O14" s="146"/>
      <c r="P14" s="136" t="s">
        <v>117</v>
      </c>
      <c r="Q14" s="137"/>
      <c r="R14" s="137"/>
      <c r="S14" s="137"/>
      <c r="T14" s="137"/>
      <c r="U14" s="137"/>
      <c r="V14" s="137"/>
      <c r="W14" s="138" t="s">
        <v>226</v>
      </c>
      <c r="X14" s="147"/>
      <c r="Y14" s="147"/>
      <c r="Z14" s="147"/>
      <c r="AA14" s="147"/>
      <c r="AB14" s="147"/>
      <c r="AC14" s="148"/>
      <c r="AD14" s="138">
        <v>497</v>
      </c>
      <c r="AE14" s="139"/>
      <c r="AF14" s="139"/>
      <c r="AG14" s="139"/>
      <c r="AH14" s="139"/>
      <c r="AI14" s="139"/>
      <c r="AJ14" s="140"/>
      <c r="AK14" s="149">
        <v>500</v>
      </c>
      <c r="AL14" s="147"/>
      <c r="AM14" s="147"/>
      <c r="AN14" s="147"/>
      <c r="AO14" s="147"/>
      <c r="AP14" s="147"/>
      <c r="AQ14" s="148"/>
      <c r="AR14" s="136" t="s">
        <v>117</v>
      </c>
      <c r="AS14" s="137"/>
      <c r="AT14" s="137"/>
      <c r="AU14" s="137"/>
      <c r="AV14" s="137"/>
      <c r="AW14" s="137"/>
      <c r="AX14" s="642"/>
    </row>
    <row r="15" spans="1:50" ht="21" customHeight="1">
      <c r="A15" s="104"/>
      <c r="B15" s="105"/>
      <c r="C15" s="105"/>
      <c r="D15" s="105"/>
      <c r="E15" s="105"/>
      <c r="F15" s="106"/>
      <c r="G15" s="118"/>
      <c r="H15" s="119"/>
      <c r="I15" s="133" t="s">
        <v>88</v>
      </c>
      <c r="J15" s="145"/>
      <c r="K15" s="145"/>
      <c r="L15" s="145"/>
      <c r="M15" s="145"/>
      <c r="N15" s="145"/>
      <c r="O15" s="146"/>
      <c r="P15" s="136" t="s">
        <v>117</v>
      </c>
      <c r="Q15" s="137"/>
      <c r="R15" s="137"/>
      <c r="S15" s="137"/>
      <c r="T15" s="137"/>
      <c r="U15" s="137"/>
      <c r="V15" s="137"/>
      <c r="W15" s="138">
        <v>-497</v>
      </c>
      <c r="X15" s="139"/>
      <c r="Y15" s="139"/>
      <c r="Z15" s="139"/>
      <c r="AA15" s="139"/>
      <c r="AB15" s="139"/>
      <c r="AC15" s="140"/>
      <c r="AD15" s="138">
        <v>-500</v>
      </c>
      <c r="AE15" s="139"/>
      <c r="AF15" s="139"/>
      <c r="AG15" s="139"/>
      <c r="AH15" s="139"/>
      <c r="AI15" s="139"/>
      <c r="AJ15" s="140"/>
      <c r="AK15" s="138" t="s">
        <v>117</v>
      </c>
      <c r="AL15" s="147"/>
      <c r="AM15" s="147"/>
      <c r="AN15" s="147"/>
      <c r="AO15" s="147"/>
      <c r="AP15" s="147"/>
      <c r="AQ15" s="148"/>
      <c r="AR15" s="150"/>
      <c r="AS15" s="151"/>
      <c r="AT15" s="151"/>
      <c r="AU15" s="151"/>
      <c r="AV15" s="151"/>
      <c r="AW15" s="151"/>
      <c r="AX15" s="152"/>
    </row>
    <row r="16" spans="1:50" ht="24.75" customHeight="1">
      <c r="A16" s="104"/>
      <c r="B16" s="105"/>
      <c r="C16" s="105"/>
      <c r="D16" s="105"/>
      <c r="E16" s="105"/>
      <c r="F16" s="106"/>
      <c r="G16" s="118"/>
      <c r="H16" s="119"/>
      <c r="I16" s="133" t="s">
        <v>86</v>
      </c>
      <c r="J16" s="134"/>
      <c r="K16" s="134"/>
      <c r="L16" s="134"/>
      <c r="M16" s="134"/>
      <c r="N16" s="134"/>
      <c r="O16" s="135"/>
      <c r="P16" s="136" t="s">
        <v>117</v>
      </c>
      <c r="Q16" s="137"/>
      <c r="R16" s="137"/>
      <c r="S16" s="137"/>
      <c r="T16" s="137"/>
      <c r="U16" s="137"/>
      <c r="V16" s="137"/>
      <c r="W16" s="138" t="s">
        <v>117</v>
      </c>
      <c r="X16" s="147"/>
      <c r="Y16" s="147"/>
      <c r="Z16" s="147"/>
      <c r="AA16" s="147"/>
      <c r="AB16" s="147"/>
      <c r="AC16" s="148"/>
      <c r="AD16" s="138" t="s">
        <v>117</v>
      </c>
      <c r="AE16" s="147"/>
      <c r="AF16" s="147"/>
      <c r="AG16" s="147"/>
      <c r="AH16" s="147"/>
      <c r="AI16" s="147"/>
      <c r="AJ16" s="148"/>
      <c r="AK16" s="141" t="s">
        <v>117</v>
      </c>
      <c r="AL16" s="142"/>
      <c r="AM16" s="142"/>
      <c r="AN16" s="142"/>
      <c r="AO16" s="142"/>
      <c r="AP16" s="142"/>
      <c r="AQ16" s="142"/>
      <c r="AR16" s="143"/>
      <c r="AS16" s="143"/>
      <c r="AT16" s="143"/>
      <c r="AU16" s="143"/>
      <c r="AV16" s="143"/>
      <c r="AW16" s="143"/>
      <c r="AX16" s="144"/>
    </row>
    <row r="17" spans="1:50" ht="24.75" customHeight="1">
      <c r="A17" s="104"/>
      <c r="B17" s="105"/>
      <c r="C17" s="105"/>
      <c r="D17" s="105"/>
      <c r="E17" s="105"/>
      <c r="F17" s="106"/>
      <c r="G17" s="120"/>
      <c r="H17" s="121"/>
      <c r="I17" s="153" t="s">
        <v>23</v>
      </c>
      <c r="J17" s="154"/>
      <c r="K17" s="154"/>
      <c r="L17" s="154"/>
      <c r="M17" s="154"/>
      <c r="N17" s="154"/>
      <c r="O17" s="155"/>
      <c r="P17" s="156" t="s">
        <v>117</v>
      </c>
      <c r="Q17" s="157"/>
      <c r="R17" s="157"/>
      <c r="S17" s="157"/>
      <c r="T17" s="157"/>
      <c r="U17" s="157"/>
      <c r="V17" s="157"/>
      <c r="W17" s="158">
        <v>242</v>
      </c>
      <c r="X17" s="159"/>
      <c r="Y17" s="159"/>
      <c r="Z17" s="159"/>
      <c r="AA17" s="159"/>
      <c r="AB17" s="159"/>
      <c r="AC17" s="160"/>
      <c r="AD17" s="161">
        <v>950</v>
      </c>
      <c r="AE17" s="161"/>
      <c r="AF17" s="161"/>
      <c r="AG17" s="161"/>
      <c r="AH17" s="161"/>
      <c r="AI17" s="161"/>
      <c r="AJ17" s="161"/>
      <c r="AK17" s="161">
        <v>901</v>
      </c>
      <c r="AL17" s="161"/>
      <c r="AM17" s="161"/>
      <c r="AN17" s="161"/>
      <c r="AO17" s="161"/>
      <c r="AP17" s="161"/>
      <c r="AQ17" s="161"/>
      <c r="AR17" s="157">
        <v>789</v>
      </c>
      <c r="AS17" s="157"/>
      <c r="AT17" s="157"/>
      <c r="AU17" s="157"/>
      <c r="AV17" s="157"/>
      <c r="AW17" s="157"/>
      <c r="AX17" s="162"/>
    </row>
    <row r="18" spans="1:50" ht="24.75" customHeight="1">
      <c r="A18" s="104"/>
      <c r="B18" s="105"/>
      <c r="C18" s="105"/>
      <c r="D18" s="105"/>
      <c r="E18" s="105"/>
      <c r="F18" s="106"/>
      <c r="G18" s="163" t="s">
        <v>10</v>
      </c>
      <c r="H18" s="164"/>
      <c r="I18" s="164"/>
      <c r="J18" s="164"/>
      <c r="K18" s="164"/>
      <c r="L18" s="164"/>
      <c r="M18" s="164"/>
      <c r="N18" s="164"/>
      <c r="O18" s="164"/>
      <c r="P18" s="165" t="s">
        <v>117</v>
      </c>
      <c r="Q18" s="166"/>
      <c r="R18" s="166"/>
      <c r="S18" s="166"/>
      <c r="T18" s="166"/>
      <c r="U18" s="166"/>
      <c r="V18" s="166"/>
      <c r="W18" s="167">
        <v>189</v>
      </c>
      <c r="X18" s="167"/>
      <c r="Y18" s="167"/>
      <c r="Z18" s="167"/>
      <c r="AA18" s="167"/>
      <c r="AB18" s="167"/>
      <c r="AC18" s="167"/>
      <c r="AD18" s="167">
        <v>810</v>
      </c>
      <c r="AE18" s="167"/>
      <c r="AF18" s="167"/>
      <c r="AG18" s="167"/>
      <c r="AH18" s="167"/>
      <c r="AI18" s="167"/>
      <c r="AJ18" s="167"/>
      <c r="AK18" s="168"/>
      <c r="AL18" s="168"/>
      <c r="AM18" s="168"/>
      <c r="AN18" s="168"/>
      <c r="AO18" s="168"/>
      <c r="AP18" s="168"/>
      <c r="AQ18" s="168"/>
      <c r="AR18" s="168"/>
      <c r="AS18" s="168"/>
      <c r="AT18" s="168"/>
      <c r="AU18" s="168"/>
      <c r="AV18" s="168"/>
      <c r="AW18" s="168"/>
      <c r="AX18" s="169"/>
    </row>
    <row r="19" spans="1:50" ht="24.75" customHeight="1">
      <c r="A19" s="107"/>
      <c r="B19" s="108"/>
      <c r="C19" s="108"/>
      <c r="D19" s="108"/>
      <c r="E19" s="108"/>
      <c r="F19" s="109"/>
      <c r="G19" s="163" t="s">
        <v>11</v>
      </c>
      <c r="H19" s="164"/>
      <c r="I19" s="164"/>
      <c r="J19" s="164"/>
      <c r="K19" s="164"/>
      <c r="L19" s="164"/>
      <c r="M19" s="164"/>
      <c r="N19" s="164"/>
      <c r="O19" s="164"/>
      <c r="P19" s="165" t="s">
        <v>117</v>
      </c>
      <c r="Q19" s="166"/>
      <c r="R19" s="166"/>
      <c r="S19" s="166"/>
      <c r="T19" s="166"/>
      <c r="U19" s="166"/>
      <c r="V19" s="166"/>
      <c r="W19" s="170">
        <v>0.78</v>
      </c>
      <c r="X19" s="170"/>
      <c r="Y19" s="170"/>
      <c r="Z19" s="170"/>
      <c r="AA19" s="170"/>
      <c r="AB19" s="170"/>
      <c r="AC19" s="170"/>
      <c r="AD19" s="170">
        <v>0.85</v>
      </c>
      <c r="AE19" s="170"/>
      <c r="AF19" s="170"/>
      <c r="AG19" s="170"/>
      <c r="AH19" s="170"/>
      <c r="AI19" s="170"/>
      <c r="AJ19" s="170"/>
      <c r="AK19" s="168"/>
      <c r="AL19" s="168"/>
      <c r="AM19" s="168"/>
      <c r="AN19" s="168"/>
      <c r="AO19" s="168"/>
      <c r="AP19" s="168"/>
      <c r="AQ19" s="168"/>
      <c r="AR19" s="168"/>
      <c r="AS19" s="168"/>
      <c r="AT19" s="168"/>
      <c r="AU19" s="168"/>
      <c r="AV19" s="168"/>
      <c r="AW19" s="168"/>
      <c r="AX19" s="169"/>
    </row>
    <row r="20" spans="1:50" ht="31.5" customHeight="1">
      <c r="A20" s="171" t="s">
        <v>13</v>
      </c>
      <c r="B20" s="172"/>
      <c r="C20" s="172"/>
      <c r="D20" s="172"/>
      <c r="E20" s="172"/>
      <c r="F20" s="173"/>
      <c r="G20" s="178" t="s">
        <v>42</v>
      </c>
      <c r="H20" s="113"/>
      <c r="I20" s="113"/>
      <c r="J20" s="113"/>
      <c r="K20" s="113"/>
      <c r="L20" s="113"/>
      <c r="M20" s="113"/>
      <c r="N20" s="113"/>
      <c r="O20" s="113"/>
      <c r="P20" s="113"/>
      <c r="Q20" s="113"/>
      <c r="R20" s="113"/>
      <c r="S20" s="113"/>
      <c r="T20" s="113"/>
      <c r="U20" s="113"/>
      <c r="V20" s="113"/>
      <c r="W20" s="113"/>
      <c r="X20" s="114"/>
      <c r="Y20" s="179"/>
      <c r="Z20" s="180"/>
      <c r="AA20" s="181"/>
      <c r="AB20" s="182" t="s">
        <v>12</v>
      </c>
      <c r="AC20" s="113"/>
      <c r="AD20" s="114"/>
      <c r="AE20" s="183" t="s">
        <v>71</v>
      </c>
      <c r="AF20" s="184"/>
      <c r="AG20" s="184"/>
      <c r="AH20" s="184"/>
      <c r="AI20" s="184"/>
      <c r="AJ20" s="183" t="s">
        <v>72</v>
      </c>
      <c r="AK20" s="184"/>
      <c r="AL20" s="184"/>
      <c r="AM20" s="184"/>
      <c r="AN20" s="184"/>
      <c r="AO20" s="183" t="s">
        <v>73</v>
      </c>
      <c r="AP20" s="184"/>
      <c r="AQ20" s="184"/>
      <c r="AR20" s="184"/>
      <c r="AS20" s="184"/>
      <c r="AT20" s="187" t="s">
        <v>206</v>
      </c>
      <c r="AU20" s="184"/>
      <c r="AV20" s="184"/>
      <c r="AW20" s="184"/>
      <c r="AX20" s="188"/>
    </row>
    <row r="21" spans="1:50" ht="26.25" customHeight="1">
      <c r="A21" s="174"/>
      <c r="B21" s="172"/>
      <c r="C21" s="172"/>
      <c r="D21" s="172"/>
      <c r="E21" s="172"/>
      <c r="F21" s="173"/>
      <c r="G21" s="189" t="s">
        <v>110</v>
      </c>
      <c r="H21" s="190"/>
      <c r="I21" s="190"/>
      <c r="J21" s="190"/>
      <c r="K21" s="190"/>
      <c r="L21" s="190"/>
      <c r="M21" s="190"/>
      <c r="N21" s="190"/>
      <c r="O21" s="190"/>
      <c r="P21" s="190"/>
      <c r="Q21" s="190"/>
      <c r="R21" s="190"/>
      <c r="S21" s="190"/>
      <c r="T21" s="190"/>
      <c r="U21" s="190"/>
      <c r="V21" s="190"/>
      <c r="W21" s="190"/>
      <c r="X21" s="191"/>
      <c r="Y21" s="198" t="s">
        <v>14</v>
      </c>
      <c r="Z21" s="199"/>
      <c r="AA21" s="200"/>
      <c r="AB21" s="201" t="s">
        <v>221</v>
      </c>
      <c r="AC21" s="202"/>
      <c r="AD21" s="202"/>
      <c r="AE21" s="203" t="s">
        <v>117</v>
      </c>
      <c r="AF21" s="204"/>
      <c r="AG21" s="204"/>
      <c r="AH21" s="204"/>
      <c r="AI21" s="204"/>
      <c r="AJ21" s="203" t="s">
        <v>217</v>
      </c>
      <c r="AK21" s="204"/>
      <c r="AL21" s="204"/>
      <c r="AM21" s="204"/>
      <c r="AN21" s="204"/>
      <c r="AO21" s="203" t="s">
        <v>204</v>
      </c>
      <c r="AP21" s="203"/>
      <c r="AQ21" s="203"/>
      <c r="AR21" s="203"/>
      <c r="AS21" s="203"/>
      <c r="AT21" s="205"/>
      <c r="AU21" s="205"/>
      <c r="AV21" s="205"/>
      <c r="AW21" s="205"/>
      <c r="AX21" s="206"/>
    </row>
    <row r="22" spans="1:50" ht="33" customHeight="1">
      <c r="A22" s="175"/>
      <c r="B22" s="176"/>
      <c r="C22" s="176"/>
      <c r="D22" s="176"/>
      <c r="E22" s="176"/>
      <c r="F22" s="177"/>
      <c r="G22" s="192"/>
      <c r="H22" s="193"/>
      <c r="I22" s="193"/>
      <c r="J22" s="193"/>
      <c r="K22" s="193"/>
      <c r="L22" s="193"/>
      <c r="M22" s="193"/>
      <c r="N22" s="193"/>
      <c r="O22" s="193"/>
      <c r="P22" s="193"/>
      <c r="Q22" s="193"/>
      <c r="R22" s="193"/>
      <c r="S22" s="193"/>
      <c r="T22" s="193"/>
      <c r="U22" s="193"/>
      <c r="V22" s="193"/>
      <c r="W22" s="193"/>
      <c r="X22" s="194"/>
      <c r="Y22" s="112" t="s">
        <v>90</v>
      </c>
      <c r="Z22" s="113"/>
      <c r="AA22" s="114"/>
      <c r="AB22" s="185" t="s">
        <v>222</v>
      </c>
      <c r="AC22" s="186"/>
      <c r="AD22" s="186"/>
      <c r="AE22" s="185" t="s">
        <v>117</v>
      </c>
      <c r="AF22" s="186"/>
      <c r="AG22" s="186"/>
      <c r="AH22" s="186"/>
      <c r="AI22" s="186"/>
      <c r="AJ22" s="185" t="s">
        <v>117</v>
      </c>
      <c r="AK22" s="186"/>
      <c r="AL22" s="186"/>
      <c r="AM22" s="186"/>
      <c r="AN22" s="186"/>
      <c r="AO22" s="207" t="s">
        <v>205</v>
      </c>
      <c r="AP22" s="208"/>
      <c r="AQ22" s="208"/>
      <c r="AR22" s="208"/>
      <c r="AS22" s="208"/>
      <c r="AT22" s="165" t="s">
        <v>207</v>
      </c>
      <c r="AU22" s="165"/>
      <c r="AV22" s="165"/>
      <c r="AW22" s="165"/>
      <c r="AX22" s="209"/>
    </row>
    <row r="23" spans="1:50" ht="32.25" customHeight="1">
      <c r="A23" s="175"/>
      <c r="B23" s="176"/>
      <c r="C23" s="176"/>
      <c r="D23" s="176"/>
      <c r="E23" s="176"/>
      <c r="F23" s="177"/>
      <c r="G23" s="195"/>
      <c r="H23" s="196"/>
      <c r="I23" s="196"/>
      <c r="J23" s="196"/>
      <c r="K23" s="196"/>
      <c r="L23" s="196"/>
      <c r="M23" s="196"/>
      <c r="N23" s="196"/>
      <c r="O23" s="196"/>
      <c r="P23" s="196"/>
      <c r="Q23" s="196"/>
      <c r="R23" s="196"/>
      <c r="S23" s="196"/>
      <c r="T23" s="196"/>
      <c r="U23" s="196"/>
      <c r="V23" s="196"/>
      <c r="W23" s="196"/>
      <c r="X23" s="197"/>
      <c r="Y23" s="182" t="s">
        <v>15</v>
      </c>
      <c r="Z23" s="113"/>
      <c r="AA23" s="114"/>
      <c r="AB23" s="210" t="s">
        <v>16</v>
      </c>
      <c r="AC23" s="210"/>
      <c r="AD23" s="210"/>
      <c r="AE23" s="211" t="s">
        <v>217</v>
      </c>
      <c r="AF23" s="210"/>
      <c r="AG23" s="210"/>
      <c r="AH23" s="210"/>
      <c r="AI23" s="210"/>
      <c r="AJ23" s="211" t="s">
        <v>117</v>
      </c>
      <c r="AK23" s="210"/>
      <c r="AL23" s="210"/>
      <c r="AM23" s="210"/>
      <c r="AN23" s="210"/>
      <c r="AO23" s="211" t="s">
        <v>204</v>
      </c>
      <c r="AP23" s="211"/>
      <c r="AQ23" s="211"/>
      <c r="AR23" s="211"/>
      <c r="AS23" s="211"/>
      <c r="AT23" s="212"/>
      <c r="AU23" s="212"/>
      <c r="AV23" s="212"/>
      <c r="AW23" s="212"/>
      <c r="AX23" s="213"/>
    </row>
    <row r="24" spans="1:50" ht="31.5" customHeight="1">
      <c r="A24" s="214" t="s">
        <v>36</v>
      </c>
      <c r="B24" s="215"/>
      <c r="C24" s="215"/>
      <c r="D24" s="215"/>
      <c r="E24" s="215"/>
      <c r="F24" s="216"/>
      <c r="G24" s="178" t="s">
        <v>40</v>
      </c>
      <c r="H24" s="113"/>
      <c r="I24" s="113"/>
      <c r="J24" s="113"/>
      <c r="K24" s="113"/>
      <c r="L24" s="113"/>
      <c r="M24" s="113"/>
      <c r="N24" s="113"/>
      <c r="O24" s="113"/>
      <c r="P24" s="113"/>
      <c r="Q24" s="113"/>
      <c r="R24" s="113"/>
      <c r="S24" s="113"/>
      <c r="T24" s="113"/>
      <c r="U24" s="113"/>
      <c r="V24" s="113"/>
      <c r="W24" s="113"/>
      <c r="X24" s="114"/>
      <c r="Y24" s="179"/>
      <c r="Z24" s="180"/>
      <c r="AA24" s="181"/>
      <c r="AB24" s="182" t="s">
        <v>12</v>
      </c>
      <c r="AC24" s="113"/>
      <c r="AD24" s="114"/>
      <c r="AE24" s="183" t="s">
        <v>71</v>
      </c>
      <c r="AF24" s="184"/>
      <c r="AG24" s="184"/>
      <c r="AH24" s="184"/>
      <c r="AI24" s="184"/>
      <c r="AJ24" s="183" t="s">
        <v>72</v>
      </c>
      <c r="AK24" s="184"/>
      <c r="AL24" s="184"/>
      <c r="AM24" s="184"/>
      <c r="AN24" s="184"/>
      <c r="AO24" s="183" t="s">
        <v>73</v>
      </c>
      <c r="AP24" s="184"/>
      <c r="AQ24" s="184"/>
      <c r="AR24" s="184"/>
      <c r="AS24" s="184"/>
      <c r="AT24" s="230" t="s">
        <v>76</v>
      </c>
      <c r="AU24" s="231"/>
      <c r="AV24" s="231"/>
      <c r="AW24" s="231"/>
      <c r="AX24" s="232"/>
    </row>
    <row r="25" spans="1:55" ht="128.25" customHeight="1">
      <c r="A25" s="217"/>
      <c r="B25" s="218"/>
      <c r="C25" s="218"/>
      <c r="D25" s="218"/>
      <c r="E25" s="218"/>
      <c r="F25" s="219"/>
      <c r="G25" s="189" t="s">
        <v>111</v>
      </c>
      <c r="H25" s="190"/>
      <c r="I25" s="190"/>
      <c r="J25" s="190"/>
      <c r="K25" s="190"/>
      <c r="L25" s="190"/>
      <c r="M25" s="190"/>
      <c r="N25" s="190"/>
      <c r="O25" s="190"/>
      <c r="P25" s="190"/>
      <c r="Q25" s="190"/>
      <c r="R25" s="190"/>
      <c r="S25" s="190"/>
      <c r="T25" s="190"/>
      <c r="U25" s="190"/>
      <c r="V25" s="190"/>
      <c r="W25" s="190"/>
      <c r="X25" s="191"/>
      <c r="Y25" s="233" t="s">
        <v>91</v>
      </c>
      <c r="Z25" s="234"/>
      <c r="AA25" s="235"/>
      <c r="AB25" s="236" t="s">
        <v>219</v>
      </c>
      <c r="AC25" s="234"/>
      <c r="AD25" s="235"/>
      <c r="AE25" s="211" t="s">
        <v>117</v>
      </c>
      <c r="AF25" s="210"/>
      <c r="AG25" s="210"/>
      <c r="AH25" s="210"/>
      <c r="AI25" s="210"/>
      <c r="AJ25" s="203" t="s">
        <v>117</v>
      </c>
      <c r="AK25" s="204"/>
      <c r="AL25" s="204"/>
      <c r="AM25" s="204"/>
      <c r="AN25" s="204"/>
      <c r="AO25" s="237" t="s">
        <v>209</v>
      </c>
      <c r="AP25" s="238"/>
      <c r="AQ25" s="238"/>
      <c r="AR25" s="238"/>
      <c r="AS25" s="239"/>
      <c r="AT25" s="226" t="s">
        <v>227</v>
      </c>
      <c r="AU25" s="87"/>
      <c r="AV25" s="87"/>
      <c r="AW25" s="87"/>
      <c r="AX25" s="240"/>
      <c r="AY25" s="21"/>
      <c r="AZ25" s="21"/>
      <c r="BA25" s="21"/>
      <c r="BB25" s="21"/>
      <c r="BC25" s="21"/>
    </row>
    <row r="26" spans="1:58" ht="39" customHeight="1">
      <c r="A26" s="220"/>
      <c r="B26" s="221"/>
      <c r="C26" s="221"/>
      <c r="D26" s="221"/>
      <c r="E26" s="221"/>
      <c r="F26" s="222"/>
      <c r="G26" s="195"/>
      <c r="H26" s="196"/>
      <c r="I26" s="196"/>
      <c r="J26" s="196"/>
      <c r="K26" s="196"/>
      <c r="L26" s="196"/>
      <c r="M26" s="196"/>
      <c r="N26" s="196"/>
      <c r="O26" s="196"/>
      <c r="P26" s="196"/>
      <c r="Q26" s="196"/>
      <c r="R26" s="196"/>
      <c r="S26" s="196"/>
      <c r="T26" s="196"/>
      <c r="U26" s="196"/>
      <c r="V26" s="196"/>
      <c r="W26" s="196"/>
      <c r="X26" s="197"/>
      <c r="Y26" s="241" t="s">
        <v>92</v>
      </c>
      <c r="Z26" s="224"/>
      <c r="AA26" s="225"/>
      <c r="AB26" s="223" t="s">
        <v>219</v>
      </c>
      <c r="AC26" s="224"/>
      <c r="AD26" s="225"/>
      <c r="AE26" s="226" t="s">
        <v>117</v>
      </c>
      <c r="AF26" s="87"/>
      <c r="AG26" s="87"/>
      <c r="AH26" s="87"/>
      <c r="AI26" s="88"/>
      <c r="AJ26" s="227" t="s">
        <v>117</v>
      </c>
      <c r="AK26" s="228"/>
      <c r="AL26" s="228"/>
      <c r="AM26" s="228"/>
      <c r="AN26" s="229"/>
      <c r="AO26" s="242" t="s">
        <v>208</v>
      </c>
      <c r="AP26" s="243"/>
      <c r="AQ26" s="243"/>
      <c r="AR26" s="243"/>
      <c r="AS26" s="243"/>
      <c r="AT26" s="243"/>
      <c r="AU26" s="243"/>
      <c r="AV26" s="243"/>
      <c r="AW26" s="243"/>
      <c r="AX26" s="244"/>
      <c r="AY26" s="28"/>
      <c r="AZ26" s="21"/>
      <c r="BA26" s="21"/>
      <c r="BB26" s="21"/>
      <c r="BC26" s="21"/>
      <c r="BD26" s="21"/>
      <c r="BE26" s="21"/>
      <c r="BF26" s="28"/>
    </row>
    <row r="27" spans="1:58" ht="32.25" customHeight="1">
      <c r="A27" s="214" t="s">
        <v>17</v>
      </c>
      <c r="B27" s="245"/>
      <c r="C27" s="245"/>
      <c r="D27" s="245"/>
      <c r="E27" s="245"/>
      <c r="F27" s="246"/>
      <c r="G27" s="253" t="s">
        <v>18</v>
      </c>
      <c r="H27" s="113"/>
      <c r="I27" s="113"/>
      <c r="J27" s="113"/>
      <c r="K27" s="113"/>
      <c r="L27" s="113"/>
      <c r="M27" s="113"/>
      <c r="N27" s="113"/>
      <c r="O27" s="113"/>
      <c r="P27" s="113"/>
      <c r="Q27" s="113"/>
      <c r="R27" s="113"/>
      <c r="S27" s="113"/>
      <c r="T27" s="113"/>
      <c r="U27" s="113"/>
      <c r="V27" s="113"/>
      <c r="W27" s="113"/>
      <c r="X27" s="114"/>
      <c r="Y27" s="254"/>
      <c r="Z27" s="255"/>
      <c r="AA27" s="256"/>
      <c r="AB27" s="182" t="s">
        <v>12</v>
      </c>
      <c r="AC27" s="113"/>
      <c r="AD27" s="114"/>
      <c r="AE27" s="112" t="s">
        <v>71</v>
      </c>
      <c r="AF27" s="113"/>
      <c r="AG27" s="113"/>
      <c r="AH27" s="113"/>
      <c r="AI27" s="114"/>
      <c r="AJ27" s="112" t="s">
        <v>72</v>
      </c>
      <c r="AK27" s="113"/>
      <c r="AL27" s="113"/>
      <c r="AM27" s="113"/>
      <c r="AN27" s="114"/>
      <c r="AO27" s="112" t="s">
        <v>73</v>
      </c>
      <c r="AP27" s="113"/>
      <c r="AQ27" s="113"/>
      <c r="AR27" s="113"/>
      <c r="AS27" s="114"/>
      <c r="AT27" s="230" t="s">
        <v>84</v>
      </c>
      <c r="AU27" s="231"/>
      <c r="AV27" s="231"/>
      <c r="AW27" s="231"/>
      <c r="AX27" s="232"/>
      <c r="AY27" s="28"/>
      <c r="BF27" s="28"/>
    </row>
    <row r="28" spans="1:58" ht="46.5" customHeight="1">
      <c r="A28" s="247"/>
      <c r="B28" s="248"/>
      <c r="C28" s="248"/>
      <c r="D28" s="248"/>
      <c r="E28" s="248"/>
      <c r="F28" s="249"/>
      <c r="G28" s="257" t="s">
        <v>216</v>
      </c>
      <c r="H28" s="258"/>
      <c r="I28" s="258"/>
      <c r="J28" s="258"/>
      <c r="K28" s="258"/>
      <c r="L28" s="258"/>
      <c r="M28" s="258"/>
      <c r="N28" s="258"/>
      <c r="O28" s="258"/>
      <c r="P28" s="258"/>
      <c r="Q28" s="258"/>
      <c r="R28" s="258"/>
      <c r="S28" s="258"/>
      <c r="T28" s="258"/>
      <c r="U28" s="258"/>
      <c r="V28" s="258"/>
      <c r="W28" s="258"/>
      <c r="X28" s="259"/>
      <c r="Y28" s="266" t="s">
        <v>17</v>
      </c>
      <c r="Z28" s="267"/>
      <c r="AA28" s="268"/>
      <c r="AB28" s="263" t="s">
        <v>219</v>
      </c>
      <c r="AC28" s="264"/>
      <c r="AD28" s="269"/>
      <c r="AE28" s="263" t="s">
        <v>217</v>
      </c>
      <c r="AF28" s="264"/>
      <c r="AG28" s="264"/>
      <c r="AH28" s="264"/>
      <c r="AI28" s="269"/>
      <c r="AJ28" s="263" t="s">
        <v>217</v>
      </c>
      <c r="AK28" s="264"/>
      <c r="AL28" s="264"/>
      <c r="AM28" s="264"/>
      <c r="AN28" s="269"/>
      <c r="AO28" s="263" t="s">
        <v>217</v>
      </c>
      <c r="AP28" s="264"/>
      <c r="AQ28" s="264"/>
      <c r="AR28" s="264"/>
      <c r="AS28" s="269"/>
      <c r="AT28" s="263" t="s">
        <v>117</v>
      </c>
      <c r="AU28" s="264"/>
      <c r="AV28" s="264"/>
      <c r="AW28" s="264"/>
      <c r="AX28" s="265"/>
      <c r="AY28" s="28"/>
      <c r="BF28" s="28"/>
    </row>
    <row r="29" spans="1:58" ht="46.5" customHeight="1">
      <c r="A29" s="250"/>
      <c r="B29" s="251"/>
      <c r="C29" s="251"/>
      <c r="D29" s="251"/>
      <c r="E29" s="251"/>
      <c r="F29" s="252"/>
      <c r="G29" s="260"/>
      <c r="H29" s="261"/>
      <c r="I29" s="261"/>
      <c r="J29" s="261"/>
      <c r="K29" s="261"/>
      <c r="L29" s="261"/>
      <c r="M29" s="261"/>
      <c r="N29" s="261"/>
      <c r="O29" s="261"/>
      <c r="P29" s="261"/>
      <c r="Q29" s="261"/>
      <c r="R29" s="261"/>
      <c r="S29" s="261"/>
      <c r="T29" s="261"/>
      <c r="U29" s="261"/>
      <c r="V29" s="261"/>
      <c r="W29" s="261"/>
      <c r="X29" s="262"/>
      <c r="Y29" s="271" t="s">
        <v>83</v>
      </c>
      <c r="Z29" s="224"/>
      <c r="AA29" s="225"/>
      <c r="AB29" s="263" t="s">
        <v>219</v>
      </c>
      <c r="AC29" s="264"/>
      <c r="AD29" s="269"/>
      <c r="AE29" s="263" t="s">
        <v>217</v>
      </c>
      <c r="AF29" s="264"/>
      <c r="AG29" s="264"/>
      <c r="AH29" s="264"/>
      <c r="AI29" s="269"/>
      <c r="AJ29" s="263" t="s">
        <v>217</v>
      </c>
      <c r="AK29" s="264"/>
      <c r="AL29" s="264"/>
      <c r="AM29" s="264"/>
      <c r="AN29" s="269"/>
      <c r="AO29" s="263" t="s">
        <v>217</v>
      </c>
      <c r="AP29" s="264"/>
      <c r="AQ29" s="264"/>
      <c r="AR29" s="264"/>
      <c r="AS29" s="269"/>
      <c r="AT29" s="263" t="s">
        <v>217</v>
      </c>
      <c r="AU29" s="264"/>
      <c r="AV29" s="264"/>
      <c r="AW29" s="264"/>
      <c r="AX29" s="265"/>
      <c r="AY29" s="28"/>
      <c r="BF29" s="28"/>
    </row>
    <row r="30" spans="1:50" ht="22.5" customHeight="1">
      <c r="A30" s="320" t="s">
        <v>93</v>
      </c>
      <c r="B30" s="321"/>
      <c r="C30" s="326" t="s">
        <v>20</v>
      </c>
      <c r="D30" s="276"/>
      <c r="E30" s="276"/>
      <c r="F30" s="276"/>
      <c r="G30" s="276"/>
      <c r="H30" s="276"/>
      <c r="I30" s="276"/>
      <c r="J30" s="276"/>
      <c r="K30" s="327"/>
      <c r="L30" s="272" t="s">
        <v>77</v>
      </c>
      <c r="M30" s="272"/>
      <c r="N30" s="272"/>
      <c r="O30" s="272"/>
      <c r="P30" s="272"/>
      <c r="Q30" s="272"/>
      <c r="R30" s="273" t="s">
        <v>75</v>
      </c>
      <c r="S30" s="274"/>
      <c r="T30" s="274"/>
      <c r="U30" s="274"/>
      <c r="V30" s="274"/>
      <c r="W30" s="274"/>
      <c r="X30" s="275" t="s">
        <v>30</v>
      </c>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7"/>
    </row>
    <row r="31" spans="1:50" ht="22.5" customHeight="1">
      <c r="A31" s="322"/>
      <c r="B31" s="323"/>
      <c r="C31" s="278" t="s">
        <v>109</v>
      </c>
      <c r="D31" s="279"/>
      <c r="E31" s="279"/>
      <c r="F31" s="279"/>
      <c r="G31" s="279"/>
      <c r="H31" s="279"/>
      <c r="I31" s="279"/>
      <c r="J31" s="279"/>
      <c r="K31" s="280"/>
      <c r="L31" s="281">
        <v>0.4</v>
      </c>
      <c r="M31" s="281"/>
      <c r="N31" s="281"/>
      <c r="O31" s="281"/>
      <c r="P31" s="281"/>
      <c r="Q31" s="281"/>
      <c r="R31" s="282">
        <v>0.4</v>
      </c>
      <c r="S31" s="282"/>
      <c r="T31" s="282"/>
      <c r="U31" s="282"/>
      <c r="V31" s="282"/>
      <c r="W31" s="282"/>
      <c r="X31" s="287" t="s">
        <v>235</v>
      </c>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9"/>
    </row>
    <row r="32" spans="1:50" ht="22.5" customHeight="1">
      <c r="A32" s="322"/>
      <c r="B32" s="323"/>
      <c r="C32" s="296" t="s">
        <v>213</v>
      </c>
      <c r="D32" s="297"/>
      <c r="E32" s="297"/>
      <c r="F32" s="297"/>
      <c r="G32" s="297"/>
      <c r="H32" s="297"/>
      <c r="I32" s="297"/>
      <c r="J32" s="297"/>
      <c r="K32" s="298"/>
      <c r="L32" s="270">
        <v>401</v>
      </c>
      <c r="M32" s="270"/>
      <c r="N32" s="270"/>
      <c r="O32" s="270"/>
      <c r="P32" s="270"/>
      <c r="Q32" s="270"/>
      <c r="R32" s="283">
        <v>789</v>
      </c>
      <c r="S32" s="283"/>
      <c r="T32" s="283"/>
      <c r="U32" s="283"/>
      <c r="V32" s="283"/>
      <c r="W32" s="283"/>
      <c r="X32" s="290"/>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row>
    <row r="33" spans="1:50" ht="22.5" customHeight="1">
      <c r="A33" s="322"/>
      <c r="B33" s="323"/>
      <c r="C33" s="284"/>
      <c r="D33" s="285"/>
      <c r="E33" s="285"/>
      <c r="F33" s="285"/>
      <c r="G33" s="285"/>
      <c r="H33" s="285"/>
      <c r="I33" s="285"/>
      <c r="J33" s="285"/>
      <c r="K33" s="286"/>
      <c r="L33" s="283"/>
      <c r="M33" s="283"/>
      <c r="N33" s="283"/>
      <c r="O33" s="283"/>
      <c r="P33" s="283"/>
      <c r="Q33" s="283"/>
      <c r="R33" s="283"/>
      <c r="S33" s="283"/>
      <c r="T33" s="283"/>
      <c r="U33" s="283"/>
      <c r="V33" s="283"/>
      <c r="W33" s="283"/>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ht="22.5" customHeight="1">
      <c r="A34" s="322"/>
      <c r="B34" s="323"/>
      <c r="C34" s="284"/>
      <c r="D34" s="285"/>
      <c r="E34" s="285"/>
      <c r="F34" s="285"/>
      <c r="G34" s="285"/>
      <c r="H34" s="285"/>
      <c r="I34" s="285"/>
      <c r="J34" s="285"/>
      <c r="K34" s="286"/>
      <c r="L34" s="283"/>
      <c r="M34" s="283"/>
      <c r="N34" s="283"/>
      <c r="O34" s="283"/>
      <c r="P34" s="283"/>
      <c r="Q34" s="283"/>
      <c r="R34" s="283"/>
      <c r="S34" s="283"/>
      <c r="T34" s="283"/>
      <c r="U34" s="283"/>
      <c r="V34" s="283"/>
      <c r="W34" s="283"/>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2.5" customHeight="1">
      <c r="A35" s="322"/>
      <c r="B35" s="323"/>
      <c r="C35" s="284"/>
      <c r="D35" s="285"/>
      <c r="E35" s="285"/>
      <c r="F35" s="285"/>
      <c r="G35" s="285"/>
      <c r="H35" s="285"/>
      <c r="I35" s="285"/>
      <c r="J35" s="285"/>
      <c r="K35" s="286"/>
      <c r="L35" s="283"/>
      <c r="M35" s="283"/>
      <c r="N35" s="283"/>
      <c r="O35" s="283"/>
      <c r="P35" s="283"/>
      <c r="Q35" s="283"/>
      <c r="R35" s="283"/>
      <c r="S35" s="283"/>
      <c r="T35" s="283"/>
      <c r="U35" s="283"/>
      <c r="V35" s="283"/>
      <c r="W35" s="283"/>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ht="22.5" customHeight="1">
      <c r="A36" s="322"/>
      <c r="B36" s="323"/>
      <c r="C36" s="299"/>
      <c r="D36" s="300"/>
      <c r="E36" s="300"/>
      <c r="F36" s="300"/>
      <c r="G36" s="300"/>
      <c r="H36" s="300"/>
      <c r="I36" s="300"/>
      <c r="J36" s="300"/>
      <c r="K36" s="301"/>
      <c r="L36" s="302"/>
      <c r="M36" s="300"/>
      <c r="N36" s="300"/>
      <c r="O36" s="300"/>
      <c r="P36" s="300"/>
      <c r="Q36" s="301"/>
      <c r="R36" s="302"/>
      <c r="S36" s="300"/>
      <c r="T36" s="300"/>
      <c r="U36" s="300"/>
      <c r="V36" s="300"/>
      <c r="W36" s="301"/>
      <c r="X36" s="293"/>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22.5" customHeight="1">
      <c r="A37" s="322"/>
      <c r="B37" s="323"/>
      <c r="C37" s="36"/>
      <c r="D37" s="37"/>
      <c r="E37" s="37"/>
      <c r="F37" s="37"/>
      <c r="G37" s="37"/>
      <c r="H37" s="37"/>
      <c r="I37" s="37"/>
      <c r="J37" s="37"/>
      <c r="K37" s="38"/>
      <c r="L37" s="39"/>
      <c r="M37" s="37"/>
      <c r="N37" s="37"/>
      <c r="O37" s="37"/>
      <c r="P37" s="37"/>
      <c r="Q37" s="38"/>
      <c r="R37" s="39"/>
      <c r="S37" s="37"/>
      <c r="T37" s="37"/>
      <c r="U37" s="37"/>
      <c r="V37" s="37"/>
      <c r="W37" s="38"/>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324"/>
      <c r="B38" s="325"/>
      <c r="C38" s="303" t="s">
        <v>23</v>
      </c>
      <c r="D38" s="304"/>
      <c r="E38" s="304"/>
      <c r="F38" s="304"/>
      <c r="G38" s="304"/>
      <c r="H38" s="304"/>
      <c r="I38" s="304"/>
      <c r="J38" s="304"/>
      <c r="K38" s="305"/>
      <c r="L38" s="306">
        <f>SUM(L32:Q37)</f>
        <v>401</v>
      </c>
      <c r="M38" s="307"/>
      <c r="N38" s="307"/>
      <c r="O38" s="307"/>
      <c r="P38" s="307"/>
      <c r="Q38" s="308"/>
      <c r="R38" s="306">
        <v>789</v>
      </c>
      <c r="S38" s="307"/>
      <c r="T38" s="307"/>
      <c r="U38" s="307"/>
      <c r="V38" s="307"/>
      <c r="W38" s="308"/>
      <c r="X38" s="309"/>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1"/>
    </row>
    <row r="39" spans="1:50" ht="26.25" customHeight="1" thickBo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21.75" customHeight="1">
      <c r="A40" s="312" t="s">
        <v>78</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4"/>
    </row>
    <row r="41" spans="1:50" ht="21" customHeight="1">
      <c r="A41" s="15"/>
      <c r="B41" s="16"/>
      <c r="C41" s="315" t="s">
        <v>44</v>
      </c>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7"/>
      <c r="AD41" s="316" t="s">
        <v>52</v>
      </c>
      <c r="AE41" s="316"/>
      <c r="AF41" s="316"/>
      <c r="AG41" s="318" t="s">
        <v>43</v>
      </c>
      <c r="AH41" s="316"/>
      <c r="AI41" s="316"/>
      <c r="AJ41" s="316"/>
      <c r="AK41" s="316"/>
      <c r="AL41" s="316"/>
      <c r="AM41" s="316"/>
      <c r="AN41" s="316"/>
      <c r="AO41" s="316"/>
      <c r="AP41" s="316"/>
      <c r="AQ41" s="316"/>
      <c r="AR41" s="316"/>
      <c r="AS41" s="316"/>
      <c r="AT41" s="316"/>
      <c r="AU41" s="316"/>
      <c r="AV41" s="316"/>
      <c r="AW41" s="316"/>
      <c r="AX41" s="319"/>
    </row>
    <row r="42" spans="1:50" ht="26.25" customHeight="1">
      <c r="A42" s="328" t="s">
        <v>68</v>
      </c>
      <c r="B42" s="329"/>
      <c r="C42" s="334" t="s">
        <v>53</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37" t="s">
        <v>106</v>
      </c>
      <c r="AE42" s="338"/>
      <c r="AF42" s="338"/>
      <c r="AG42" s="339" t="s">
        <v>223</v>
      </c>
      <c r="AH42" s="340"/>
      <c r="AI42" s="340"/>
      <c r="AJ42" s="340"/>
      <c r="AK42" s="340"/>
      <c r="AL42" s="340"/>
      <c r="AM42" s="340"/>
      <c r="AN42" s="340"/>
      <c r="AO42" s="340"/>
      <c r="AP42" s="340"/>
      <c r="AQ42" s="340"/>
      <c r="AR42" s="340"/>
      <c r="AS42" s="340"/>
      <c r="AT42" s="340"/>
      <c r="AU42" s="340"/>
      <c r="AV42" s="340"/>
      <c r="AW42" s="340"/>
      <c r="AX42" s="341"/>
    </row>
    <row r="43" spans="1:50" ht="26.25" customHeight="1">
      <c r="A43" s="330"/>
      <c r="B43" s="331"/>
      <c r="C43" s="348" t="s">
        <v>54</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50"/>
      <c r="AD43" s="351" t="s">
        <v>106</v>
      </c>
      <c r="AE43" s="352"/>
      <c r="AF43" s="352"/>
      <c r="AG43" s="342"/>
      <c r="AH43" s="343"/>
      <c r="AI43" s="343"/>
      <c r="AJ43" s="343"/>
      <c r="AK43" s="343"/>
      <c r="AL43" s="343"/>
      <c r="AM43" s="343"/>
      <c r="AN43" s="343"/>
      <c r="AO43" s="343"/>
      <c r="AP43" s="343"/>
      <c r="AQ43" s="343"/>
      <c r="AR43" s="343"/>
      <c r="AS43" s="343"/>
      <c r="AT43" s="343"/>
      <c r="AU43" s="343"/>
      <c r="AV43" s="343"/>
      <c r="AW43" s="343"/>
      <c r="AX43" s="344"/>
    </row>
    <row r="44" spans="1:50" ht="30" customHeight="1">
      <c r="A44" s="332"/>
      <c r="B44" s="333"/>
      <c r="C44" s="353" t="s">
        <v>55</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5"/>
      <c r="AD44" s="356" t="s">
        <v>106</v>
      </c>
      <c r="AE44" s="357"/>
      <c r="AF44" s="357"/>
      <c r="AG44" s="345"/>
      <c r="AH44" s="346"/>
      <c r="AI44" s="346"/>
      <c r="AJ44" s="346"/>
      <c r="AK44" s="346"/>
      <c r="AL44" s="346"/>
      <c r="AM44" s="346"/>
      <c r="AN44" s="346"/>
      <c r="AO44" s="346"/>
      <c r="AP44" s="346"/>
      <c r="AQ44" s="346"/>
      <c r="AR44" s="346"/>
      <c r="AS44" s="346"/>
      <c r="AT44" s="346"/>
      <c r="AU44" s="346"/>
      <c r="AV44" s="346"/>
      <c r="AW44" s="346"/>
      <c r="AX44" s="347"/>
    </row>
    <row r="45" spans="1:50" ht="26.25" customHeight="1">
      <c r="A45" s="358" t="s">
        <v>57</v>
      </c>
      <c r="B45" s="359"/>
      <c r="C45" s="360" t="s">
        <v>59</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2" t="s">
        <v>106</v>
      </c>
      <c r="AE45" s="363"/>
      <c r="AF45" s="363"/>
      <c r="AG45" s="364" t="s">
        <v>108</v>
      </c>
      <c r="AH45" s="365"/>
      <c r="AI45" s="365"/>
      <c r="AJ45" s="365"/>
      <c r="AK45" s="365"/>
      <c r="AL45" s="365"/>
      <c r="AM45" s="365"/>
      <c r="AN45" s="365"/>
      <c r="AO45" s="365"/>
      <c r="AP45" s="365"/>
      <c r="AQ45" s="365"/>
      <c r="AR45" s="365"/>
      <c r="AS45" s="365"/>
      <c r="AT45" s="365"/>
      <c r="AU45" s="365"/>
      <c r="AV45" s="365"/>
      <c r="AW45" s="365"/>
      <c r="AX45" s="366"/>
    </row>
    <row r="46" spans="1:50" ht="26.25" customHeight="1">
      <c r="A46" s="330"/>
      <c r="B46" s="331"/>
      <c r="C46" s="373" t="s">
        <v>60</v>
      </c>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1" t="s">
        <v>106</v>
      </c>
      <c r="AE46" s="352"/>
      <c r="AF46" s="352"/>
      <c r="AG46" s="367"/>
      <c r="AH46" s="368"/>
      <c r="AI46" s="368"/>
      <c r="AJ46" s="368"/>
      <c r="AK46" s="368"/>
      <c r="AL46" s="368"/>
      <c r="AM46" s="368"/>
      <c r="AN46" s="368"/>
      <c r="AO46" s="368"/>
      <c r="AP46" s="368"/>
      <c r="AQ46" s="368"/>
      <c r="AR46" s="368"/>
      <c r="AS46" s="368"/>
      <c r="AT46" s="368"/>
      <c r="AU46" s="368"/>
      <c r="AV46" s="368"/>
      <c r="AW46" s="368"/>
      <c r="AX46" s="369"/>
    </row>
    <row r="47" spans="1:50" ht="26.25" customHeight="1">
      <c r="A47" s="330"/>
      <c r="B47" s="331"/>
      <c r="C47" s="373" t="s">
        <v>61</v>
      </c>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1" t="s">
        <v>105</v>
      </c>
      <c r="AE47" s="352"/>
      <c r="AF47" s="352"/>
      <c r="AG47" s="367"/>
      <c r="AH47" s="368"/>
      <c r="AI47" s="368"/>
      <c r="AJ47" s="368"/>
      <c r="AK47" s="368"/>
      <c r="AL47" s="368"/>
      <c r="AM47" s="368"/>
      <c r="AN47" s="368"/>
      <c r="AO47" s="368"/>
      <c r="AP47" s="368"/>
      <c r="AQ47" s="368"/>
      <c r="AR47" s="368"/>
      <c r="AS47" s="368"/>
      <c r="AT47" s="368"/>
      <c r="AU47" s="368"/>
      <c r="AV47" s="368"/>
      <c r="AW47" s="368"/>
      <c r="AX47" s="369"/>
    </row>
    <row r="48" spans="1:50" ht="26.25" customHeight="1">
      <c r="A48" s="330"/>
      <c r="B48" s="331"/>
      <c r="C48" s="373" t="s">
        <v>56</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1" t="s">
        <v>105</v>
      </c>
      <c r="AE48" s="352"/>
      <c r="AF48" s="352"/>
      <c r="AG48" s="367"/>
      <c r="AH48" s="368"/>
      <c r="AI48" s="368"/>
      <c r="AJ48" s="368"/>
      <c r="AK48" s="368"/>
      <c r="AL48" s="368"/>
      <c r="AM48" s="368"/>
      <c r="AN48" s="368"/>
      <c r="AO48" s="368"/>
      <c r="AP48" s="368"/>
      <c r="AQ48" s="368"/>
      <c r="AR48" s="368"/>
      <c r="AS48" s="368"/>
      <c r="AT48" s="368"/>
      <c r="AU48" s="368"/>
      <c r="AV48" s="368"/>
      <c r="AW48" s="368"/>
      <c r="AX48" s="369"/>
    </row>
    <row r="49" spans="1:50" ht="26.25" customHeight="1">
      <c r="A49" s="330"/>
      <c r="B49" s="331"/>
      <c r="C49" s="373" t="s">
        <v>62</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74"/>
      <c r="AD49" s="351" t="s">
        <v>106</v>
      </c>
      <c r="AE49" s="352"/>
      <c r="AF49" s="352"/>
      <c r="AG49" s="367"/>
      <c r="AH49" s="368"/>
      <c r="AI49" s="368"/>
      <c r="AJ49" s="368"/>
      <c r="AK49" s="368"/>
      <c r="AL49" s="368"/>
      <c r="AM49" s="368"/>
      <c r="AN49" s="368"/>
      <c r="AO49" s="368"/>
      <c r="AP49" s="368"/>
      <c r="AQ49" s="368"/>
      <c r="AR49" s="368"/>
      <c r="AS49" s="368"/>
      <c r="AT49" s="368"/>
      <c r="AU49" s="368"/>
      <c r="AV49" s="368"/>
      <c r="AW49" s="368"/>
      <c r="AX49" s="369"/>
    </row>
    <row r="50" spans="1:50" ht="26.25" customHeight="1">
      <c r="A50" s="330"/>
      <c r="B50" s="331"/>
      <c r="C50" s="375" t="s">
        <v>67</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56" t="s">
        <v>105</v>
      </c>
      <c r="AE50" s="357"/>
      <c r="AF50" s="357"/>
      <c r="AG50" s="370"/>
      <c r="AH50" s="371"/>
      <c r="AI50" s="371"/>
      <c r="AJ50" s="371"/>
      <c r="AK50" s="371"/>
      <c r="AL50" s="371"/>
      <c r="AM50" s="371"/>
      <c r="AN50" s="371"/>
      <c r="AO50" s="371"/>
      <c r="AP50" s="371"/>
      <c r="AQ50" s="371"/>
      <c r="AR50" s="371"/>
      <c r="AS50" s="371"/>
      <c r="AT50" s="371"/>
      <c r="AU50" s="371"/>
      <c r="AV50" s="371"/>
      <c r="AW50" s="371"/>
      <c r="AX50" s="372"/>
    </row>
    <row r="51" spans="1:50" ht="30" customHeight="1">
      <c r="A51" s="358" t="s">
        <v>58</v>
      </c>
      <c r="B51" s="359"/>
      <c r="C51" s="390" t="s">
        <v>65</v>
      </c>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2"/>
      <c r="AD51" s="362" t="s">
        <v>106</v>
      </c>
      <c r="AE51" s="363"/>
      <c r="AF51" s="363"/>
      <c r="AG51" s="393" t="s">
        <v>107</v>
      </c>
      <c r="AH51" s="190"/>
      <c r="AI51" s="190"/>
      <c r="AJ51" s="190"/>
      <c r="AK51" s="190"/>
      <c r="AL51" s="190"/>
      <c r="AM51" s="190"/>
      <c r="AN51" s="190"/>
      <c r="AO51" s="190"/>
      <c r="AP51" s="190"/>
      <c r="AQ51" s="190"/>
      <c r="AR51" s="190"/>
      <c r="AS51" s="190"/>
      <c r="AT51" s="190"/>
      <c r="AU51" s="190"/>
      <c r="AV51" s="190"/>
      <c r="AW51" s="190"/>
      <c r="AX51" s="394"/>
    </row>
    <row r="52" spans="1:50" ht="26.25" customHeight="1">
      <c r="A52" s="330"/>
      <c r="B52" s="331"/>
      <c r="C52" s="373" t="s">
        <v>63</v>
      </c>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1" t="s">
        <v>106</v>
      </c>
      <c r="AE52" s="352"/>
      <c r="AF52" s="352"/>
      <c r="AG52" s="395"/>
      <c r="AH52" s="193"/>
      <c r="AI52" s="193"/>
      <c r="AJ52" s="193"/>
      <c r="AK52" s="193"/>
      <c r="AL52" s="193"/>
      <c r="AM52" s="193"/>
      <c r="AN52" s="193"/>
      <c r="AO52" s="193"/>
      <c r="AP52" s="193"/>
      <c r="AQ52" s="193"/>
      <c r="AR52" s="193"/>
      <c r="AS52" s="193"/>
      <c r="AT52" s="193"/>
      <c r="AU52" s="193"/>
      <c r="AV52" s="193"/>
      <c r="AW52" s="193"/>
      <c r="AX52" s="396"/>
    </row>
    <row r="53" spans="1:50" ht="26.25" customHeight="1">
      <c r="A53" s="330"/>
      <c r="B53" s="331"/>
      <c r="C53" s="373" t="s">
        <v>64</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1" t="s">
        <v>106</v>
      </c>
      <c r="AE53" s="352"/>
      <c r="AF53" s="352"/>
      <c r="AG53" s="397"/>
      <c r="AH53" s="196"/>
      <c r="AI53" s="196"/>
      <c r="AJ53" s="196"/>
      <c r="AK53" s="196"/>
      <c r="AL53" s="196"/>
      <c r="AM53" s="196"/>
      <c r="AN53" s="196"/>
      <c r="AO53" s="196"/>
      <c r="AP53" s="196"/>
      <c r="AQ53" s="196"/>
      <c r="AR53" s="196"/>
      <c r="AS53" s="196"/>
      <c r="AT53" s="196"/>
      <c r="AU53" s="196"/>
      <c r="AV53" s="196"/>
      <c r="AW53" s="196"/>
      <c r="AX53" s="398"/>
    </row>
    <row r="54" spans="1:50" ht="33" customHeight="1">
      <c r="A54" s="358" t="s">
        <v>46</v>
      </c>
      <c r="B54" s="359"/>
      <c r="C54" s="413" t="s">
        <v>50</v>
      </c>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361"/>
      <c r="AD54" s="362" t="s">
        <v>105</v>
      </c>
      <c r="AE54" s="363"/>
      <c r="AF54" s="363"/>
      <c r="AG54" s="415" t="s">
        <v>117</v>
      </c>
      <c r="AH54" s="416"/>
      <c r="AI54" s="416"/>
      <c r="AJ54" s="416"/>
      <c r="AK54" s="416"/>
      <c r="AL54" s="416"/>
      <c r="AM54" s="416"/>
      <c r="AN54" s="416"/>
      <c r="AO54" s="416"/>
      <c r="AP54" s="416"/>
      <c r="AQ54" s="416"/>
      <c r="AR54" s="416"/>
      <c r="AS54" s="416"/>
      <c r="AT54" s="416"/>
      <c r="AU54" s="416"/>
      <c r="AV54" s="416"/>
      <c r="AW54" s="416"/>
      <c r="AX54" s="417"/>
    </row>
    <row r="55" spans="1:50" ht="15.75" customHeight="1">
      <c r="A55" s="330"/>
      <c r="B55" s="331"/>
      <c r="C55" s="381" t="s">
        <v>0</v>
      </c>
      <c r="D55" s="382"/>
      <c r="E55" s="382"/>
      <c r="F55" s="382"/>
      <c r="G55" s="383" t="s">
        <v>45</v>
      </c>
      <c r="H55" s="384"/>
      <c r="I55" s="384"/>
      <c r="J55" s="384"/>
      <c r="K55" s="384"/>
      <c r="L55" s="384"/>
      <c r="M55" s="384"/>
      <c r="N55" s="384"/>
      <c r="O55" s="384"/>
      <c r="P55" s="384"/>
      <c r="Q55" s="384"/>
      <c r="R55" s="384"/>
      <c r="S55" s="385"/>
      <c r="T55" s="386" t="s">
        <v>47</v>
      </c>
      <c r="U55" s="387"/>
      <c r="V55" s="387"/>
      <c r="W55" s="387"/>
      <c r="X55" s="387"/>
      <c r="Y55" s="387"/>
      <c r="Z55" s="387"/>
      <c r="AA55" s="387"/>
      <c r="AB55" s="387"/>
      <c r="AC55" s="387"/>
      <c r="AD55" s="387"/>
      <c r="AE55" s="387"/>
      <c r="AF55" s="387"/>
      <c r="AG55" s="418"/>
      <c r="AH55" s="419"/>
      <c r="AI55" s="419"/>
      <c r="AJ55" s="419"/>
      <c r="AK55" s="419"/>
      <c r="AL55" s="419"/>
      <c r="AM55" s="419"/>
      <c r="AN55" s="419"/>
      <c r="AO55" s="419"/>
      <c r="AP55" s="419"/>
      <c r="AQ55" s="419"/>
      <c r="AR55" s="419"/>
      <c r="AS55" s="419"/>
      <c r="AT55" s="419"/>
      <c r="AU55" s="419"/>
      <c r="AV55" s="419"/>
      <c r="AW55" s="419"/>
      <c r="AX55" s="420"/>
    </row>
    <row r="56" spans="1:50" ht="26.25" customHeight="1">
      <c r="A56" s="330"/>
      <c r="B56" s="331"/>
      <c r="C56" s="388"/>
      <c r="D56" s="389"/>
      <c r="E56" s="389"/>
      <c r="F56" s="389"/>
      <c r="G56" s="438"/>
      <c r="H56" s="350"/>
      <c r="I56" s="350"/>
      <c r="J56" s="350"/>
      <c r="K56" s="350"/>
      <c r="L56" s="350"/>
      <c r="M56" s="350"/>
      <c r="N56" s="350"/>
      <c r="O56" s="350"/>
      <c r="P56" s="350"/>
      <c r="Q56" s="350"/>
      <c r="R56" s="350"/>
      <c r="S56" s="439"/>
      <c r="T56" s="440"/>
      <c r="U56" s="350"/>
      <c r="V56" s="350"/>
      <c r="W56" s="350"/>
      <c r="X56" s="350"/>
      <c r="Y56" s="350"/>
      <c r="Z56" s="350"/>
      <c r="AA56" s="350"/>
      <c r="AB56" s="350"/>
      <c r="AC56" s="350"/>
      <c r="AD56" s="350"/>
      <c r="AE56" s="350"/>
      <c r="AF56" s="350"/>
      <c r="AG56" s="418"/>
      <c r="AH56" s="419"/>
      <c r="AI56" s="419"/>
      <c r="AJ56" s="419"/>
      <c r="AK56" s="419"/>
      <c r="AL56" s="419"/>
      <c r="AM56" s="419"/>
      <c r="AN56" s="419"/>
      <c r="AO56" s="419"/>
      <c r="AP56" s="419"/>
      <c r="AQ56" s="419"/>
      <c r="AR56" s="419"/>
      <c r="AS56" s="419"/>
      <c r="AT56" s="419"/>
      <c r="AU56" s="419"/>
      <c r="AV56" s="419"/>
      <c r="AW56" s="419"/>
      <c r="AX56" s="420"/>
    </row>
    <row r="57" spans="1:50" ht="26.25" customHeight="1">
      <c r="A57" s="332"/>
      <c r="B57" s="333"/>
      <c r="C57" s="377"/>
      <c r="D57" s="378"/>
      <c r="E57" s="378"/>
      <c r="F57" s="378"/>
      <c r="G57" s="379"/>
      <c r="H57" s="376"/>
      <c r="I57" s="376"/>
      <c r="J57" s="376"/>
      <c r="K57" s="376"/>
      <c r="L57" s="376"/>
      <c r="M57" s="376"/>
      <c r="N57" s="376"/>
      <c r="O57" s="376"/>
      <c r="P57" s="376"/>
      <c r="Q57" s="376"/>
      <c r="R57" s="376"/>
      <c r="S57" s="380"/>
      <c r="T57" s="441"/>
      <c r="U57" s="442"/>
      <c r="V57" s="442"/>
      <c r="W57" s="442"/>
      <c r="X57" s="442"/>
      <c r="Y57" s="442"/>
      <c r="Z57" s="442"/>
      <c r="AA57" s="442"/>
      <c r="AB57" s="442"/>
      <c r="AC57" s="442"/>
      <c r="AD57" s="442"/>
      <c r="AE57" s="442"/>
      <c r="AF57" s="442"/>
      <c r="AG57" s="421"/>
      <c r="AH57" s="228"/>
      <c r="AI57" s="228"/>
      <c r="AJ57" s="228"/>
      <c r="AK57" s="228"/>
      <c r="AL57" s="228"/>
      <c r="AM57" s="228"/>
      <c r="AN57" s="228"/>
      <c r="AO57" s="228"/>
      <c r="AP57" s="228"/>
      <c r="AQ57" s="228"/>
      <c r="AR57" s="228"/>
      <c r="AS57" s="228"/>
      <c r="AT57" s="228"/>
      <c r="AU57" s="228"/>
      <c r="AV57" s="228"/>
      <c r="AW57" s="228"/>
      <c r="AX57" s="422"/>
    </row>
    <row r="58" spans="1:50" ht="57" customHeight="1">
      <c r="A58" s="358" t="s">
        <v>79</v>
      </c>
      <c r="B58" s="399"/>
      <c r="C58" s="402" t="s">
        <v>89</v>
      </c>
      <c r="D58" s="403"/>
      <c r="E58" s="403"/>
      <c r="F58" s="404"/>
      <c r="G58" s="405" t="s">
        <v>210</v>
      </c>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7"/>
    </row>
    <row r="59" spans="1:50" ht="66.75" customHeight="1" thickBot="1">
      <c r="A59" s="400"/>
      <c r="B59" s="401"/>
      <c r="C59" s="408" t="s">
        <v>94</v>
      </c>
      <c r="D59" s="409"/>
      <c r="E59" s="409"/>
      <c r="F59" s="410"/>
      <c r="G59" s="411" t="s">
        <v>212</v>
      </c>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2"/>
    </row>
    <row r="60" spans="1:50" ht="21" customHeight="1">
      <c r="A60" s="423" t="s">
        <v>48</v>
      </c>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5"/>
    </row>
    <row r="61" spans="1:50" ht="109.5" customHeight="1">
      <c r="A61" s="426" t="s">
        <v>229</v>
      </c>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8"/>
    </row>
    <row r="62" spans="1:50" ht="21" customHeight="1">
      <c r="A62" s="429" t="s">
        <v>49</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1"/>
    </row>
    <row r="63" spans="1:50" ht="120" customHeight="1" thickBot="1">
      <c r="A63" s="432" t="s">
        <v>231</v>
      </c>
      <c r="B63" s="433"/>
      <c r="C63" s="433"/>
      <c r="D63" s="433"/>
      <c r="E63" s="434"/>
      <c r="F63" s="435" t="s">
        <v>232</v>
      </c>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21" customHeight="1">
      <c r="A64" s="429" t="s">
        <v>66</v>
      </c>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row>
    <row r="65" spans="1:50" ht="99.75" customHeight="1" thickBot="1">
      <c r="A65" s="432" t="s">
        <v>233</v>
      </c>
      <c r="B65" s="443"/>
      <c r="C65" s="443"/>
      <c r="D65" s="443"/>
      <c r="E65" s="444"/>
      <c r="F65" s="445" t="s">
        <v>234</v>
      </c>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41.25" customHeight="1">
      <c r="A66" s="446" t="s">
        <v>51</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8"/>
    </row>
    <row r="67" spans="1:50" ht="105" customHeight="1" thickBot="1">
      <c r="A67" s="449"/>
      <c r="B67" s="450"/>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1"/>
    </row>
    <row r="68" spans="1:50" ht="19.5" customHeight="1">
      <c r="A68" s="452" t="s">
        <v>41</v>
      </c>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4"/>
    </row>
    <row r="69" spans="1:50" ht="19.5" customHeight="1" thickBot="1">
      <c r="A69" s="455"/>
      <c r="B69" s="456"/>
      <c r="C69" s="457" t="s">
        <v>80</v>
      </c>
      <c r="D69" s="458"/>
      <c r="E69" s="458"/>
      <c r="F69" s="458"/>
      <c r="G69" s="458"/>
      <c r="H69" s="458"/>
      <c r="I69" s="458"/>
      <c r="J69" s="459"/>
      <c r="K69" s="460" t="s">
        <v>117</v>
      </c>
      <c r="L69" s="304"/>
      <c r="M69" s="304"/>
      <c r="N69" s="304"/>
      <c r="O69" s="304"/>
      <c r="P69" s="304"/>
      <c r="Q69" s="304"/>
      <c r="R69" s="305"/>
      <c r="S69" s="457" t="s">
        <v>81</v>
      </c>
      <c r="T69" s="458"/>
      <c r="U69" s="458"/>
      <c r="V69" s="458"/>
      <c r="W69" s="458"/>
      <c r="X69" s="458"/>
      <c r="Y69" s="458"/>
      <c r="Z69" s="459"/>
      <c r="AA69" s="461" t="s">
        <v>214</v>
      </c>
      <c r="AB69" s="462"/>
      <c r="AC69" s="462"/>
      <c r="AD69" s="462"/>
      <c r="AE69" s="462"/>
      <c r="AF69" s="462"/>
      <c r="AG69" s="462"/>
      <c r="AH69" s="462"/>
      <c r="AI69" s="457" t="s">
        <v>82</v>
      </c>
      <c r="AJ69" s="463"/>
      <c r="AK69" s="463"/>
      <c r="AL69" s="463"/>
      <c r="AM69" s="463"/>
      <c r="AN69" s="463"/>
      <c r="AO69" s="463"/>
      <c r="AP69" s="464"/>
      <c r="AQ69" s="465">
        <v>151</v>
      </c>
      <c r="AR69" s="465"/>
      <c r="AS69" s="465"/>
      <c r="AT69" s="465"/>
      <c r="AU69" s="465"/>
      <c r="AV69" s="465"/>
      <c r="AW69" s="465"/>
      <c r="AX69" s="466"/>
    </row>
    <row r="70" spans="1:50" ht="9" customHeight="1" thickBot="1">
      <c r="A70" s="22"/>
      <c r="B70" s="22"/>
      <c r="C70" s="14"/>
      <c r="D70" s="14"/>
      <c r="E70" s="14"/>
      <c r="F70" s="14"/>
      <c r="G70" s="14"/>
      <c r="H70" s="14"/>
      <c r="I70" s="14"/>
      <c r="J70" s="14"/>
      <c r="K70" s="22"/>
      <c r="L70" s="22"/>
      <c r="M70" s="22"/>
      <c r="N70" s="22"/>
      <c r="O70" s="22"/>
      <c r="P70" s="22"/>
      <c r="Q70" s="22"/>
      <c r="R70" s="22"/>
      <c r="S70" s="14"/>
      <c r="T70" s="14"/>
      <c r="U70" s="14"/>
      <c r="V70" s="14"/>
      <c r="W70" s="14"/>
      <c r="X70" s="14"/>
      <c r="Y70" s="14"/>
      <c r="Z70" s="14"/>
      <c r="AA70" s="22"/>
      <c r="AB70" s="22"/>
      <c r="AC70" s="22"/>
      <c r="AD70" s="22"/>
      <c r="AE70" s="22"/>
      <c r="AF70" s="22"/>
      <c r="AG70" s="22"/>
      <c r="AH70" s="22"/>
      <c r="AI70" s="14"/>
      <c r="AJ70" s="14"/>
      <c r="AK70" s="14"/>
      <c r="AL70" s="14"/>
      <c r="AM70" s="14"/>
      <c r="AN70" s="14"/>
      <c r="AO70" s="14"/>
      <c r="AP70" s="14"/>
      <c r="AQ70" s="22"/>
      <c r="AR70" s="22"/>
      <c r="AS70" s="22"/>
      <c r="AT70" s="22"/>
      <c r="AU70" s="22"/>
      <c r="AV70" s="22"/>
      <c r="AW70" s="22"/>
      <c r="AX70" s="22"/>
    </row>
    <row r="71" spans="1:50" ht="23.25" customHeight="1">
      <c r="A71" s="467" t="s">
        <v>29</v>
      </c>
      <c r="B71" s="468"/>
      <c r="C71" s="468"/>
      <c r="D71" s="468"/>
      <c r="E71" s="468"/>
      <c r="F71" s="469"/>
      <c r="G71" s="5" t="s">
        <v>85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4"/>
      <c r="B94" s="105"/>
      <c r="C94" s="105"/>
      <c r="D94" s="105"/>
      <c r="E94" s="105"/>
      <c r="F94" s="1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4"/>
      <c r="B95" s="105"/>
      <c r="C95" s="105"/>
      <c r="D95" s="105"/>
      <c r="E95" s="105"/>
      <c r="F95" s="1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4"/>
      <c r="B96" s="105"/>
      <c r="C96" s="105"/>
      <c r="D96" s="105"/>
      <c r="E96" s="105"/>
      <c r="F96" s="1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4"/>
      <c r="B97" s="105"/>
      <c r="C97" s="105"/>
      <c r="D97" s="105"/>
      <c r="E97" s="105"/>
      <c r="F97" s="1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4"/>
      <c r="B98" s="105"/>
      <c r="C98" s="105"/>
      <c r="D98" s="105"/>
      <c r="E98" s="105"/>
      <c r="F98" s="1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4"/>
      <c r="B99" s="105"/>
      <c r="C99" s="105"/>
      <c r="D99" s="105"/>
      <c r="E99" s="105"/>
      <c r="F99" s="10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04"/>
      <c r="B100" s="105"/>
      <c r="C100" s="105"/>
      <c r="D100" s="105"/>
      <c r="E100" s="105"/>
      <c r="F100" s="10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04"/>
      <c r="B101" s="105"/>
      <c r="C101" s="105"/>
      <c r="D101" s="105"/>
      <c r="E101" s="105"/>
      <c r="F101" s="1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thickBot="1">
      <c r="A102" s="470"/>
      <c r="B102" s="471"/>
      <c r="C102" s="471"/>
      <c r="D102" s="471"/>
      <c r="E102" s="471"/>
      <c r="F102" s="472"/>
      <c r="G102" s="25"/>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6"/>
    </row>
    <row r="103" spans="1:50" ht="31.5" customHeight="1" thickBot="1">
      <c r="A103" s="24"/>
      <c r="B103" s="24"/>
      <c r="C103" s="24"/>
      <c r="D103" s="24"/>
      <c r="E103" s="24"/>
      <c r="F103" s="24"/>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row>
    <row r="104" spans="1:50" ht="30" customHeight="1">
      <c r="A104" s="473" t="s">
        <v>37</v>
      </c>
      <c r="B104" s="474"/>
      <c r="C104" s="474"/>
      <c r="D104" s="474"/>
      <c r="E104" s="474"/>
      <c r="F104" s="475"/>
      <c r="G104" s="479" t="s">
        <v>149</v>
      </c>
      <c r="H104" s="480"/>
      <c r="I104" s="480"/>
      <c r="J104" s="480"/>
      <c r="K104" s="480"/>
      <c r="L104" s="480"/>
      <c r="M104" s="480"/>
      <c r="N104" s="480"/>
      <c r="O104" s="480"/>
      <c r="P104" s="480"/>
      <c r="Q104" s="480"/>
      <c r="R104" s="480"/>
      <c r="S104" s="480"/>
      <c r="T104" s="480"/>
      <c r="U104" s="480"/>
      <c r="V104" s="480"/>
      <c r="W104" s="480"/>
      <c r="X104" s="480"/>
      <c r="Y104" s="480"/>
      <c r="Z104" s="480"/>
      <c r="AA104" s="480"/>
      <c r="AB104" s="481"/>
      <c r="AC104" s="479" t="s">
        <v>180</v>
      </c>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2"/>
    </row>
    <row r="105" spans="1:50" ht="24.75" customHeight="1">
      <c r="A105" s="217"/>
      <c r="B105" s="218"/>
      <c r="C105" s="218"/>
      <c r="D105" s="218"/>
      <c r="E105" s="218"/>
      <c r="F105" s="219"/>
      <c r="G105" s="483" t="s">
        <v>20</v>
      </c>
      <c r="H105" s="416"/>
      <c r="I105" s="416"/>
      <c r="J105" s="416"/>
      <c r="K105" s="416"/>
      <c r="L105" s="484" t="s">
        <v>21</v>
      </c>
      <c r="M105" s="87"/>
      <c r="N105" s="87"/>
      <c r="O105" s="87"/>
      <c r="P105" s="87"/>
      <c r="Q105" s="87"/>
      <c r="R105" s="87"/>
      <c r="S105" s="87"/>
      <c r="T105" s="87"/>
      <c r="U105" s="87"/>
      <c r="V105" s="87"/>
      <c r="W105" s="87"/>
      <c r="X105" s="88"/>
      <c r="Y105" s="485" t="s">
        <v>22</v>
      </c>
      <c r="Z105" s="486"/>
      <c r="AA105" s="486"/>
      <c r="AB105" s="487"/>
      <c r="AC105" s="483" t="s">
        <v>20</v>
      </c>
      <c r="AD105" s="416"/>
      <c r="AE105" s="416"/>
      <c r="AF105" s="416"/>
      <c r="AG105" s="416"/>
      <c r="AH105" s="484" t="s">
        <v>21</v>
      </c>
      <c r="AI105" s="87"/>
      <c r="AJ105" s="87"/>
      <c r="AK105" s="87"/>
      <c r="AL105" s="87"/>
      <c r="AM105" s="87"/>
      <c r="AN105" s="87"/>
      <c r="AO105" s="87"/>
      <c r="AP105" s="87"/>
      <c r="AQ105" s="87"/>
      <c r="AR105" s="87"/>
      <c r="AS105" s="87"/>
      <c r="AT105" s="88"/>
      <c r="AU105" s="485" t="s">
        <v>22</v>
      </c>
      <c r="AV105" s="486"/>
      <c r="AW105" s="486"/>
      <c r="AX105" s="488"/>
    </row>
    <row r="106" spans="1:50" ht="24.75" customHeight="1">
      <c r="A106" s="217"/>
      <c r="B106" s="218"/>
      <c r="C106" s="218"/>
      <c r="D106" s="218"/>
      <c r="E106" s="218"/>
      <c r="F106" s="219"/>
      <c r="G106" s="489"/>
      <c r="H106" s="363"/>
      <c r="I106" s="363"/>
      <c r="J106" s="363"/>
      <c r="K106" s="490"/>
      <c r="L106" s="491"/>
      <c r="M106" s="492"/>
      <c r="N106" s="492"/>
      <c r="O106" s="492"/>
      <c r="P106" s="492"/>
      <c r="Q106" s="492"/>
      <c r="R106" s="492"/>
      <c r="S106" s="492"/>
      <c r="T106" s="492"/>
      <c r="U106" s="492"/>
      <c r="V106" s="492"/>
      <c r="W106" s="492"/>
      <c r="X106" s="493"/>
      <c r="Y106" s="494">
        <v>60</v>
      </c>
      <c r="Z106" s="495"/>
      <c r="AA106" s="495"/>
      <c r="AB106" s="496"/>
      <c r="AC106" s="497"/>
      <c r="AD106" s="363"/>
      <c r="AE106" s="363"/>
      <c r="AF106" s="363"/>
      <c r="AG106" s="490"/>
      <c r="AH106" s="491"/>
      <c r="AI106" s="492"/>
      <c r="AJ106" s="492"/>
      <c r="AK106" s="492"/>
      <c r="AL106" s="492"/>
      <c r="AM106" s="492"/>
      <c r="AN106" s="492"/>
      <c r="AO106" s="492"/>
      <c r="AP106" s="492"/>
      <c r="AQ106" s="492"/>
      <c r="AR106" s="492"/>
      <c r="AS106" s="492"/>
      <c r="AT106" s="493"/>
      <c r="AU106" s="494">
        <v>1</v>
      </c>
      <c r="AV106" s="495"/>
      <c r="AW106" s="495"/>
      <c r="AX106" s="498"/>
    </row>
    <row r="107" spans="1:50" ht="24.75" customHeight="1">
      <c r="A107" s="217"/>
      <c r="B107" s="218"/>
      <c r="C107" s="218"/>
      <c r="D107" s="218"/>
      <c r="E107" s="218"/>
      <c r="F107" s="219"/>
      <c r="G107" s="499"/>
      <c r="H107" s="352"/>
      <c r="I107" s="352"/>
      <c r="J107" s="352"/>
      <c r="K107" s="500"/>
      <c r="L107" s="501"/>
      <c r="M107" s="502"/>
      <c r="N107" s="502"/>
      <c r="O107" s="502"/>
      <c r="P107" s="502"/>
      <c r="Q107" s="502"/>
      <c r="R107" s="502"/>
      <c r="S107" s="502"/>
      <c r="T107" s="502"/>
      <c r="U107" s="502"/>
      <c r="V107" s="502"/>
      <c r="W107" s="502"/>
      <c r="X107" s="503"/>
      <c r="Y107" s="504"/>
      <c r="Z107" s="505"/>
      <c r="AA107" s="505"/>
      <c r="AB107" s="506"/>
      <c r="AC107" s="499"/>
      <c r="AD107" s="352"/>
      <c r="AE107" s="352"/>
      <c r="AF107" s="352"/>
      <c r="AG107" s="500"/>
      <c r="AH107" s="501"/>
      <c r="AI107" s="502"/>
      <c r="AJ107" s="502"/>
      <c r="AK107" s="502"/>
      <c r="AL107" s="502"/>
      <c r="AM107" s="502"/>
      <c r="AN107" s="502"/>
      <c r="AO107" s="502"/>
      <c r="AP107" s="502"/>
      <c r="AQ107" s="502"/>
      <c r="AR107" s="502"/>
      <c r="AS107" s="502"/>
      <c r="AT107" s="503"/>
      <c r="AU107" s="504"/>
      <c r="AV107" s="505"/>
      <c r="AW107" s="505"/>
      <c r="AX107" s="507"/>
    </row>
    <row r="108" spans="1:50" ht="24.75" customHeight="1">
      <c r="A108" s="217"/>
      <c r="B108" s="218"/>
      <c r="C108" s="218"/>
      <c r="D108" s="218"/>
      <c r="E108" s="218"/>
      <c r="F108" s="219"/>
      <c r="G108" s="499"/>
      <c r="H108" s="352"/>
      <c r="I108" s="352"/>
      <c r="J108" s="352"/>
      <c r="K108" s="500"/>
      <c r="L108" s="501"/>
      <c r="M108" s="502"/>
      <c r="N108" s="502"/>
      <c r="O108" s="502"/>
      <c r="P108" s="502"/>
      <c r="Q108" s="502"/>
      <c r="R108" s="502"/>
      <c r="S108" s="502"/>
      <c r="T108" s="502"/>
      <c r="U108" s="502"/>
      <c r="V108" s="502"/>
      <c r="W108" s="502"/>
      <c r="X108" s="503"/>
      <c r="Y108" s="504"/>
      <c r="Z108" s="505"/>
      <c r="AA108" s="505"/>
      <c r="AB108" s="506"/>
      <c r="AC108" s="499"/>
      <c r="AD108" s="352"/>
      <c r="AE108" s="352"/>
      <c r="AF108" s="352"/>
      <c r="AG108" s="500"/>
      <c r="AH108" s="501"/>
      <c r="AI108" s="502"/>
      <c r="AJ108" s="502"/>
      <c r="AK108" s="502"/>
      <c r="AL108" s="502"/>
      <c r="AM108" s="502"/>
      <c r="AN108" s="502"/>
      <c r="AO108" s="502"/>
      <c r="AP108" s="502"/>
      <c r="AQ108" s="502"/>
      <c r="AR108" s="502"/>
      <c r="AS108" s="502"/>
      <c r="AT108" s="503"/>
      <c r="AU108" s="504"/>
      <c r="AV108" s="505"/>
      <c r="AW108" s="505"/>
      <c r="AX108" s="507"/>
    </row>
    <row r="109" spans="1:50" ht="24.75" customHeight="1">
      <c r="A109" s="217"/>
      <c r="B109" s="218"/>
      <c r="C109" s="218"/>
      <c r="D109" s="218"/>
      <c r="E109" s="218"/>
      <c r="F109" s="219"/>
      <c r="G109" s="499"/>
      <c r="H109" s="352"/>
      <c r="I109" s="352"/>
      <c r="J109" s="352"/>
      <c r="K109" s="500"/>
      <c r="L109" s="501"/>
      <c r="M109" s="502"/>
      <c r="N109" s="502"/>
      <c r="O109" s="502"/>
      <c r="P109" s="502"/>
      <c r="Q109" s="502"/>
      <c r="R109" s="502"/>
      <c r="S109" s="502"/>
      <c r="T109" s="502"/>
      <c r="U109" s="502"/>
      <c r="V109" s="502"/>
      <c r="W109" s="502"/>
      <c r="X109" s="503"/>
      <c r="Y109" s="504"/>
      <c r="Z109" s="505"/>
      <c r="AA109" s="505"/>
      <c r="AB109" s="506"/>
      <c r="AC109" s="499"/>
      <c r="AD109" s="352"/>
      <c r="AE109" s="352"/>
      <c r="AF109" s="352"/>
      <c r="AG109" s="500"/>
      <c r="AH109" s="501"/>
      <c r="AI109" s="502"/>
      <c r="AJ109" s="502"/>
      <c r="AK109" s="502"/>
      <c r="AL109" s="502"/>
      <c r="AM109" s="502"/>
      <c r="AN109" s="502"/>
      <c r="AO109" s="502"/>
      <c r="AP109" s="502"/>
      <c r="AQ109" s="502"/>
      <c r="AR109" s="502"/>
      <c r="AS109" s="502"/>
      <c r="AT109" s="503"/>
      <c r="AU109" s="504"/>
      <c r="AV109" s="505"/>
      <c r="AW109" s="505"/>
      <c r="AX109" s="507"/>
    </row>
    <row r="110" spans="1:50" ht="24.75" customHeight="1">
      <c r="A110" s="217"/>
      <c r="B110" s="218"/>
      <c r="C110" s="218"/>
      <c r="D110" s="218"/>
      <c r="E110" s="218"/>
      <c r="F110" s="219"/>
      <c r="G110" s="499"/>
      <c r="H110" s="352"/>
      <c r="I110" s="352"/>
      <c r="J110" s="352"/>
      <c r="K110" s="500"/>
      <c r="L110" s="501"/>
      <c r="M110" s="502"/>
      <c r="N110" s="502"/>
      <c r="O110" s="502"/>
      <c r="P110" s="502"/>
      <c r="Q110" s="502"/>
      <c r="R110" s="502"/>
      <c r="S110" s="502"/>
      <c r="T110" s="502"/>
      <c r="U110" s="502"/>
      <c r="V110" s="502"/>
      <c r="W110" s="502"/>
      <c r="X110" s="503"/>
      <c r="Y110" s="504"/>
      <c r="Z110" s="505"/>
      <c r="AA110" s="505"/>
      <c r="AB110" s="505"/>
      <c r="AC110" s="499"/>
      <c r="AD110" s="352"/>
      <c r="AE110" s="352"/>
      <c r="AF110" s="352"/>
      <c r="AG110" s="500"/>
      <c r="AH110" s="501"/>
      <c r="AI110" s="502"/>
      <c r="AJ110" s="502"/>
      <c r="AK110" s="502"/>
      <c r="AL110" s="502"/>
      <c r="AM110" s="502"/>
      <c r="AN110" s="502"/>
      <c r="AO110" s="502"/>
      <c r="AP110" s="502"/>
      <c r="AQ110" s="502"/>
      <c r="AR110" s="502"/>
      <c r="AS110" s="502"/>
      <c r="AT110" s="503"/>
      <c r="AU110" s="504"/>
      <c r="AV110" s="505"/>
      <c r="AW110" s="505"/>
      <c r="AX110" s="507"/>
    </row>
    <row r="111" spans="1:50" ht="24.75" customHeight="1">
      <c r="A111" s="217"/>
      <c r="B111" s="218"/>
      <c r="C111" s="218"/>
      <c r="D111" s="218"/>
      <c r="E111" s="218"/>
      <c r="F111" s="219"/>
      <c r="G111" s="499"/>
      <c r="H111" s="352"/>
      <c r="I111" s="352"/>
      <c r="J111" s="352"/>
      <c r="K111" s="500"/>
      <c r="L111" s="501"/>
      <c r="M111" s="502"/>
      <c r="N111" s="502"/>
      <c r="O111" s="502"/>
      <c r="P111" s="502"/>
      <c r="Q111" s="502"/>
      <c r="R111" s="502"/>
      <c r="S111" s="502"/>
      <c r="T111" s="502"/>
      <c r="U111" s="502"/>
      <c r="V111" s="502"/>
      <c r="W111" s="502"/>
      <c r="X111" s="503"/>
      <c r="Y111" s="504"/>
      <c r="Z111" s="505"/>
      <c r="AA111" s="505"/>
      <c r="AB111" s="505"/>
      <c r="AC111" s="499"/>
      <c r="AD111" s="352"/>
      <c r="AE111" s="352"/>
      <c r="AF111" s="352"/>
      <c r="AG111" s="500"/>
      <c r="AH111" s="501"/>
      <c r="AI111" s="502"/>
      <c r="AJ111" s="502"/>
      <c r="AK111" s="502"/>
      <c r="AL111" s="502"/>
      <c r="AM111" s="502"/>
      <c r="AN111" s="502"/>
      <c r="AO111" s="502"/>
      <c r="AP111" s="502"/>
      <c r="AQ111" s="502"/>
      <c r="AR111" s="502"/>
      <c r="AS111" s="502"/>
      <c r="AT111" s="503"/>
      <c r="AU111" s="504"/>
      <c r="AV111" s="505"/>
      <c r="AW111" s="505"/>
      <c r="AX111" s="507"/>
    </row>
    <row r="112" spans="1:50" ht="24.75" customHeight="1">
      <c r="A112" s="217"/>
      <c r="B112" s="218"/>
      <c r="C112" s="218"/>
      <c r="D112" s="218"/>
      <c r="E112" s="218"/>
      <c r="F112" s="219"/>
      <c r="G112" s="499"/>
      <c r="H112" s="352"/>
      <c r="I112" s="352"/>
      <c r="J112" s="352"/>
      <c r="K112" s="500"/>
      <c r="L112" s="501"/>
      <c r="M112" s="502"/>
      <c r="N112" s="502"/>
      <c r="O112" s="502"/>
      <c r="P112" s="502"/>
      <c r="Q112" s="502"/>
      <c r="R112" s="502"/>
      <c r="S112" s="502"/>
      <c r="T112" s="502"/>
      <c r="U112" s="502"/>
      <c r="V112" s="502"/>
      <c r="W112" s="502"/>
      <c r="X112" s="503"/>
      <c r="Y112" s="504"/>
      <c r="Z112" s="505"/>
      <c r="AA112" s="505"/>
      <c r="AB112" s="505"/>
      <c r="AC112" s="499"/>
      <c r="AD112" s="352"/>
      <c r="AE112" s="352"/>
      <c r="AF112" s="352"/>
      <c r="AG112" s="500"/>
      <c r="AH112" s="501"/>
      <c r="AI112" s="502"/>
      <c r="AJ112" s="502"/>
      <c r="AK112" s="502"/>
      <c r="AL112" s="502"/>
      <c r="AM112" s="502"/>
      <c r="AN112" s="502"/>
      <c r="AO112" s="502"/>
      <c r="AP112" s="502"/>
      <c r="AQ112" s="502"/>
      <c r="AR112" s="502"/>
      <c r="AS112" s="502"/>
      <c r="AT112" s="503"/>
      <c r="AU112" s="504"/>
      <c r="AV112" s="505"/>
      <c r="AW112" s="505"/>
      <c r="AX112" s="507"/>
    </row>
    <row r="113" spans="1:50" ht="24.75" customHeight="1">
      <c r="A113" s="217"/>
      <c r="B113" s="218"/>
      <c r="C113" s="218"/>
      <c r="D113" s="218"/>
      <c r="E113" s="218"/>
      <c r="F113" s="219"/>
      <c r="G113" s="508"/>
      <c r="H113" s="357"/>
      <c r="I113" s="357"/>
      <c r="J113" s="357"/>
      <c r="K113" s="509"/>
      <c r="L113" s="510"/>
      <c r="M113" s="511"/>
      <c r="N113" s="511"/>
      <c r="O113" s="511"/>
      <c r="P113" s="511"/>
      <c r="Q113" s="511"/>
      <c r="R113" s="511"/>
      <c r="S113" s="511"/>
      <c r="T113" s="511"/>
      <c r="U113" s="511"/>
      <c r="V113" s="511"/>
      <c r="W113" s="511"/>
      <c r="X113" s="512"/>
      <c r="Y113" s="513"/>
      <c r="Z113" s="514"/>
      <c r="AA113" s="514"/>
      <c r="AB113" s="514"/>
      <c r="AC113" s="508"/>
      <c r="AD113" s="357"/>
      <c r="AE113" s="357"/>
      <c r="AF113" s="357"/>
      <c r="AG113" s="509"/>
      <c r="AH113" s="510"/>
      <c r="AI113" s="511"/>
      <c r="AJ113" s="511"/>
      <c r="AK113" s="511"/>
      <c r="AL113" s="511"/>
      <c r="AM113" s="511"/>
      <c r="AN113" s="511"/>
      <c r="AO113" s="511"/>
      <c r="AP113" s="511"/>
      <c r="AQ113" s="511"/>
      <c r="AR113" s="511"/>
      <c r="AS113" s="511"/>
      <c r="AT113" s="512"/>
      <c r="AU113" s="513"/>
      <c r="AV113" s="514"/>
      <c r="AW113" s="514"/>
      <c r="AX113" s="515"/>
    </row>
    <row r="114" spans="1:50" ht="24.75" customHeight="1">
      <c r="A114" s="217"/>
      <c r="B114" s="218"/>
      <c r="C114" s="218"/>
      <c r="D114" s="218"/>
      <c r="E114" s="218"/>
      <c r="F114" s="219"/>
      <c r="G114" s="516" t="s">
        <v>23</v>
      </c>
      <c r="H114" s="87"/>
      <c r="I114" s="87"/>
      <c r="J114" s="87"/>
      <c r="K114" s="87"/>
      <c r="L114" s="517"/>
      <c r="M114" s="180"/>
      <c r="N114" s="180"/>
      <c r="O114" s="180"/>
      <c r="P114" s="180"/>
      <c r="Q114" s="180"/>
      <c r="R114" s="180"/>
      <c r="S114" s="180"/>
      <c r="T114" s="180"/>
      <c r="U114" s="180"/>
      <c r="V114" s="180"/>
      <c r="W114" s="180"/>
      <c r="X114" s="181"/>
      <c r="Y114" s="518">
        <f>SUM(Y106:AB113)</f>
        <v>60</v>
      </c>
      <c r="Z114" s="519"/>
      <c r="AA114" s="519"/>
      <c r="AB114" s="520"/>
      <c r="AC114" s="516" t="s">
        <v>23</v>
      </c>
      <c r="AD114" s="87"/>
      <c r="AE114" s="87"/>
      <c r="AF114" s="87"/>
      <c r="AG114" s="87"/>
      <c r="AH114" s="517"/>
      <c r="AI114" s="180"/>
      <c r="AJ114" s="180"/>
      <c r="AK114" s="180"/>
      <c r="AL114" s="180"/>
      <c r="AM114" s="180"/>
      <c r="AN114" s="180"/>
      <c r="AO114" s="180"/>
      <c r="AP114" s="180"/>
      <c r="AQ114" s="180"/>
      <c r="AR114" s="180"/>
      <c r="AS114" s="180"/>
      <c r="AT114" s="181"/>
      <c r="AU114" s="518">
        <f>SUM(AU106:AX113)</f>
        <v>1</v>
      </c>
      <c r="AV114" s="519"/>
      <c r="AW114" s="519"/>
      <c r="AX114" s="521"/>
    </row>
    <row r="115" spans="1:50" ht="30" customHeight="1">
      <c r="A115" s="217"/>
      <c r="B115" s="218"/>
      <c r="C115" s="218"/>
      <c r="D115" s="218"/>
      <c r="E115" s="218"/>
      <c r="F115" s="219"/>
      <c r="G115" s="522" t="s">
        <v>177</v>
      </c>
      <c r="H115" s="523"/>
      <c r="I115" s="523"/>
      <c r="J115" s="523"/>
      <c r="K115" s="523"/>
      <c r="L115" s="523"/>
      <c r="M115" s="523"/>
      <c r="N115" s="523"/>
      <c r="O115" s="523"/>
      <c r="P115" s="523"/>
      <c r="Q115" s="523"/>
      <c r="R115" s="523"/>
      <c r="S115" s="523"/>
      <c r="T115" s="523"/>
      <c r="U115" s="523"/>
      <c r="V115" s="523"/>
      <c r="W115" s="523"/>
      <c r="X115" s="523"/>
      <c r="Y115" s="523"/>
      <c r="Z115" s="523"/>
      <c r="AA115" s="523"/>
      <c r="AB115" s="524"/>
      <c r="AC115" s="522" t="s">
        <v>220</v>
      </c>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5"/>
    </row>
    <row r="116" spans="1:50" ht="25.5" customHeight="1">
      <c r="A116" s="217"/>
      <c r="B116" s="218"/>
      <c r="C116" s="218"/>
      <c r="D116" s="218"/>
      <c r="E116" s="218"/>
      <c r="F116" s="219"/>
      <c r="G116" s="526" t="s">
        <v>20</v>
      </c>
      <c r="H116" s="87"/>
      <c r="I116" s="87"/>
      <c r="J116" s="87"/>
      <c r="K116" s="88"/>
      <c r="L116" s="484" t="s">
        <v>21</v>
      </c>
      <c r="M116" s="87"/>
      <c r="N116" s="87"/>
      <c r="O116" s="87"/>
      <c r="P116" s="87"/>
      <c r="Q116" s="87"/>
      <c r="R116" s="87"/>
      <c r="S116" s="87"/>
      <c r="T116" s="87"/>
      <c r="U116" s="87"/>
      <c r="V116" s="87"/>
      <c r="W116" s="87"/>
      <c r="X116" s="88"/>
      <c r="Y116" s="485" t="s">
        <v>22</v>
      </c>
      <c r="Z116" s="486"/>
      <c r="AA116" s="486"/>
      <c r="AB116" s="487"/>
      <c r="AC116" s="483" t="s">
        <v>20</v>
      </c>
      <c r="AD116" s="416"/>
      <c r="AE116" s="416"/>
      <c r="AF116" s="416"/>
      <c r="AG116" s="416"/>
      <c r="AH116" s="484" t="s">
        <v>21</v>
      </c>
      <c r="AI116" s="87"/>
      <c r="AJ116" s="87"/>
      <c r="AK116" s="87"/>
      <c r="AL116" s="87"/>
      <c r="AM116" s="87"/>
      <c r="AN116" s="87"/>
      <c r="AO116" s="87"/>
      <c r="AP116" s="87"/>
      <c r="AQ116" s="87"/>
      <c r="AR116" s="87"/>
      <c r="AS116" s="87"/>
      <c r="AT116" s="88"/>
      <c r="AU116" s="485" t="s">
        <v>22</v>
      </c>
      <c r="AV116" s="486"/>
      <c r="AW116" s="486"/>
      <c r="AX116" s="488"/>
    </row>
    <row r="117" spans="1:50" ht="24.75" customHeight="1">
      <c r="A117" s="217"/>
      <c r="B117" s="218"/>
      <c r="C117" s="218"/>
      <c r="D117" s="218"/>
      <c r="E117" s="218"/>
      <c r="F117" s="219"/>
      <c r="G117" s="527"/>
      <c r="H117" s="528"/>
      <c r="I117" s="528"/>
      <c r="J117" s="528"/>
      <c r="K117" s="529"/>
      <c r="L117" s="530"/>
      <c r="M117" s="531"/>
      <c r="N117" s="531"/>
      <c r="O117" s="531"/>
      <c r="P117" s="531"/>
      <c r="Q117" s="531"/>
      <c r="R117" s="531"/>
      <c r="S117" s="531"/>
      <c r="T117" s="531"/>
      <c r="U117" s="531"/>
      <c r="V117" s="531"/>
      <c r="W117" s="531"/>
      <c r="X117" s="532"/>
      <c r="Y117" s="533">
        <v>67</v>
      </c>
      <c r="Z117" s="534"/>
      <c r="AA117" s="534"/>
      <c r="AB117" s="535"/>
      <c r="AC117" s="497" t="s">
        <v>224</v>
      </c>
      <c r="AD117" s="363"/>
      <c r="AE117" s="363"/>
      <c r="AF117" s="363"/>
      <c r="AG117" s="490"/>
      <c r="AH117" s="491" t="s">
        <v>225</v>
      </c>
      <c r="AI117" s="492"/>
      <c r="AJ117" s="492"/>
      <c r="AK117" s="492"/>
      <c r="AL117" s="492"/>
      <c r="AM117" s="492"/>
      <c r="AN117" s="492"/>
      <c r="AO117" s="492"/>
      <c r="AP117" s="492"/>
      <c r="AQ117" s="492"/>
      <c r="AR117" s="492"/>
      <c r="AS117" s="492"/>
      <c r="AT117" s="493"/>
      <c r="AU117" s="494">
        <v>3</v>
      </c>
      <c r="AV117" s="495"/>
      <c r="AW117" s="495"/>
      <c r="AX117" s="498"/>
    </row>
    <row r="118" spans="1:50" ht="24.75" customHeight="1">
      <c r="A118" s="217"/>
      <c r="B118" s="218"/>
      <c r="C118" s="218"/>
      <c r="D118" s="218"/>
      <c r="E118" s="218"/>
      <c r="F118" s="219"/>
      <c r="G118" s="499"/>
      <c r="H118" s="352"/>
      <c r="I118" s="352"/>
      <c r="J118" s="352"/>
      <c r="K118" s="500"/>
      <c r="L118" s="501"/>
      <c r="M118" s="502"/>
      <c r="N118" s="502"/>
      <c r="O118" s="502"/>
      <c r="P118" s="502"/>
      <c r="Q118" s="502"/>
      <c r="R118" s="502"/>
      <c r="S118" s="502"/>
      <c r="T118" s="502"/>
      <c r="U118" s="502"/>
      <c r="V118" s="502"/>
      <c r="W118" s="502"/>
      <c r="X118" s="503"/>
      <c r="Y118" s="504"/>
      <c r="Z118" s="505"/>
      <c r="AA118" s="505"/>
      <c r="AB118" s="506"/>
      <c r="AC118" s="499"/>
      <c r="AD118" s="352"/>
      <c r="AE118" s="352"/>
      <c r="AF118" s="352"/>
      <c r="AG118" s="500"/>
      <c r="AH118" s="501"/>
      <c r="AI118" s="502"/>
      <c r="AJ118" s="502"/>
      <c r="AK118" s="502"/>
      <c r="AL118" s="502"/>
      <c r="AM118" s="502"/>
      <c r="AN118" s="502"/>
      <c r="AO118" s="502"/>
      <c r="AP118" s="502"/>
      <c r="AQ118" s="502"/>
      <c r="AR118" s="502"/>
      <c r="AS118" s="502"/>
      <c r="AT118" s="503"/>
      <c r="AU118" s="504"/>
      <c r="AV118" s="505"/>
      <c r="AW118" s="505"/>
      <c r="AX118" s="507"/>
    </row>
    <row r="119" spans="1:50" ht="24.75" customHeight="1">
      <c r="A119" s="217"/>
      <c r="B119" s="218"/>
      <c r="C119" s="218"/>
      <c r="D119" s="218"/>
      <c r="E119" s="218"/>
      <c r="F119" s="219"/>
      <c r="G119" s="499"/>
      <c r="H119" s="352"/>
      <c r="I119" s="352"/>
      <c r="J119" s="352"/>
      <c r="K119" s="500"/>
      <c r="L119" s="501"/>
      <c r="M119" s="502"/>
      <c r="N119" s="502"/>
      <c r="O119" s="502"/>
      <c r="P119" s="502"/>
      <c r="Q119" s="502"/>
      <c r="R119" s="502"/>
      <c r="S119" s="502"/>
      <c r="T119" s="502"/>
      <c r="U119" s="502"/>
      <c r="V119" s="502"/>
      <c r="W119" s="502"/>
      <c r="X119" s="503"/>
      <c r="Y119" s="504"/>
      <c r="Z119" s="505"/>
      <c r="AA119" s="505"/>
      <c r="AB119" s="506"/>
      <c r="AC119" s="499"/>
      <c r="AD119" s="352"/>
      <c r="AE119" s="352"/>
      <c r="AF119" s="352"/>
      <c r="AG119" s="500"/>
      <c r="AH119" s="501"/>
      <c r="AI119" s="502"/>
      <c r="AJ119" s="502"/>
      <c r="AK119" s="502"/>
      <c r="AL119" s="502"/>
      <c r="AM119" s="502"/>
      <c r="AN119" s="502"/>
      <c r="AO119" s="502"/>
      <c r="AP119" s="502"/>
      <c r="AQ119" s="502"/>
      <c r="AR119" s="502"/>
      <c r="AS119" s="502"/>
      <c r="AT119" s="503"/>
      <c r="AU119" s="504"/>
      <c r="AV119" s="505"/>
      <c r="AW119" s="505"/>
      <c r="AX119" s="507"/>
    </row>
    <row r="120" spans="1:50" ht="24.75" customHeight="1">
      <c r="A120" s="217"/>
      <c r="B120" s="218"/>
      <c r="C120" s="218"/>
      <c r="D120" s="218"/>
      <c r="E120" s="218"/>
      <c r="F120" s="219"/>
      <c r="G120" s="499"/>
      <c r="H120" s="352"/>
      <c r="I120" s="352"/>
      <c r="J120" s="352"/>
      <c r="K120" s="500"/>
      <c r="L120" s="501"/>
      <c r="M120" s="502"/>
      <c r="N120" s="502"/>
      <c r="O120" s="502"/>
      <c r="P120" s="502"/>
      <c r="Q120" s="502"/>
      <c r="R120" s="502"/>
      <c r="S120" s="502"/>
      <c r="T120" s="502"/>
      <c r="U120" s="502"/>
      <c r="V120" s="502"/>
      <c r="W120" s="502"/>
      <c r="X120" s="503"/>
      <c r="Y120" s="504"/>
      <c r="Z120" s="505"/>
      <c r="AA120" s="505"/>
      <c r="AB120" s="506"/>
      <c r="AC120" s="499"/>
      <c r="AD120" s="352"/>
      <c r="AE120" s="352"/>
      <c r="AF120" s="352"/>
      <c r="AG120" s="500"/>
      <c r="AH120" s="501"/>
      <c r="AI120" s="502"/>
      <c r="AJ120" s="502"/>
      <c r="AK120" s="502"/>
      <c r="AL120" s="502"/>
      <c r="AM120" s="502"/>
      <c r="AN120" s="502"/>
      <c r="AO120" s="502"/>
      <c r="AP120" s="502"/>
      <c r="AQ120" s="502"/>
      <c r="AR120" s="502"/>
      <c r="AS120" s="502"/>
      <c r="AT120" s="503"/>
      <c r="AU120" s="504"/>
      <c r="AV120" s="505"/>
      <c r="AW120" s="505"/>
      <c r="AX120" s="507"/>
    </row>
    <row r="121" spans="1:50" ht="24.75" customHeight="1">
      <c r="A121" s="217"/>
      <c r="B121" s="218"/>
      <c r="C121" s="218"/>
      <c r="D121" s="218"/>
      <c r="E121" s="218"/>
      <c r="F121" s="219"/>
      <c r="G121" s="499"/>
      <c r="H121" s="352"/>
      <c r="I121" s="352"/>
      <c r="J121" s="352"/>
      <c r="K121" s="500"/>
      <c r="L121" s="501"/>
      <c r="M121" s="502"/>
      <c r="N121" s="502"/>
      <c r="O121" s="502"/>
      <c r="P121" s="502"/>
      <c r="Q121" s="502"/>
      <c r="R121" s="502"/>
      <c r="S121" s="502"/>
      <c r="T121" s="502"/>
      <c r="U121" s="502"/>
      <c r="V121" s="502"/>
      <c r="W121" s="502"/>
      <c r="X121" s="503"/>
      <c r="Y121" s="504"/>
      <c r="Z121" s="505"/>
      <c r="AA121" s="505"/>
      <c r="AB121" s="505"/>
      <c r="AC121" s="499"/>
      <c r="AD121" s="352"/>
      <c r="AE121" s="352"/>
      <c r="AF121" s="352"/>
      <c r="AG121" s="500"/>
      <c r="AH121" s="501"/>
      <c r="AI121" s="502"/>
      <c r="AJ121" s="502"/>
      <c r="AK121" s="502"/>
      <c r="AL121" s="502"/>
      <c r="AM121" s="502"/>
      <c r="AN121" s="502"/>
      <c r="AO121" s="502"/>
      <c r="AP121" s="502"/>
      <c r="AQ121" s="502"/>
      <c r="AR121" s="502"/>
      <c r="AS121" s="502"/>
      <c r="AT121" s="503"/>
      <c r="AU121" s="504"/>
      <c r="AV121" s="505"/>
      <c r="AW121" s="505"/>
      <c r="AX121" s="507"/>
    </row>
    <row r="122" spans="1:50" ht="24.75" customHeight="1">
      <c r="A122" s="217"/>
      <c r="B122" s="218"/>
      <c r="C122" s="218"/>
      <c r="D122" s="218"/>
      <c r="E122" s="218"/>
      <c r="F122" s="219"/>
      <c r="G122" s="499"/>
      <c r="H122" s="352"/>
      <c r="I122" s="352"/>
      <c r="J122" s="352"/>
      <c r="K122" s="500"/>
      <c r="L122" s="501"/>
      <c r="M122" s="502"/>
      <c r="N122" s="502"/>
      <c r="O122" s="502"/>
      <c r="P122" s="502"/>
      <c r="Q122" s="502"/>
      <c r="R122" s="502"/>
      <c r="S122" s="502"/>
      <c r="T122" s="502"/>
      <c r="U122" s="502"/>
      <c r="V122" s="502"/>
      <c r="W122" s="502"/>
      <c r="X122" s="503"/>
      <c r="Y122" s="504"/>
      <c r="Z122" s="505"/>
      <c r="AA122" s="505"/>
      <c r="AB122" s="505"/>
      <c r="AC122" s="499"/>
      <c r="AD122" s="352"/>
      <c r="AE122" s="352"/>
      <c r="AF122" s="352"/>
      <c r="AG122" s="500"/>
      <c r="AH122" s="501"/>
      <c r="AI122" s="502"/>
      <c r="AJ122" s="502"/>
      <c r="AK122" s="502"/>
      <c r="AL122" s="502"/>
      <c r="AM122" s="502"/>
      <c r="AN122" s="502"/>
      <c r="AO122" s="502"/>
      <c r="AP122" s="502"/>
      <c r="AQ122" s="502"/>
      <c r="AR122" s="502"/>
      <c r="AS122" s="502"/>
      <c r="AT122" s="503"/>
      <c r="AU122" s="504"/>
      <c r="AV122" s="505"/>
      <c r="AW122" s="505"/>
      <c r="AX122" s="507"/>
    </row>
    <row r="123" spans="1:50" ht="24.75" customHeight="1">
      <c r="A123" s="217"/>
      <c r="B123" s="218"/>
      <c r="C123" s="218"/>
      <c r="D123" s="218"/>
      <c r="E123" s="218"/>
      <c r="F123" s="219"/>
      <c r="G123" s="499"/>
      <c r="H123" s="352"/>
      <c r="I123" s="352"/>
      <c r="J123" s="352"/>
      <c r="K123" s="500"/>
      <c r="L123" s="501"/>
      <c r="M123" s="502"/>
      <c r="N123" s="502"/>
      <c r="O123" s="502"/>
      <c r="P123" s="502"/>
      <c r="Q123" s="502"/>
      <c r="R123" s="502"/>
      <c r="S123" s="502"/>
      <c r="T123" s="502"/>
      <c r="U123" s="502"/>
      <c r="V123" s="502"/>
      <c r="W123" s="502"/>
      <c r="X123" s="503"/>
      <c r="Y123" s="504"/>
      <c r="Z123" s="505"/>
      <c r="AA123" s="505"/>
      <c r="AB123" s="505"/>
      <c r="AC123" s="499"/>
      <c r="AD123" s="352"/>
      <c r="AE123" s="352"/>
      <c r="AF123" s="352"/>
      <c r="AG123" s="500"/>
      <c r="AH123" s="501"/>
      <c r="AI123" s="502"/>
      <c r="AJ123" s="502"/>
      <c r="AK123" s="502"/>
      <c r="AL123" s="502"/>
      <c r="AM123" s="502"/>
      <c r="AN123" s="502"/>
      <c r="AO123" s="502"/>
      <c r="AP123" s="502"/>
      <c r="AQ123" s="502"/>
      <c r="AR123" s="502"/>
      <c r="AS123" s="502"/>
      <c r="AT123" s="503"/>
      <c r="AU123" s="504"/>
      <c r="AV123" s="505"/>
      <c r="AW123" s="505"/>
      <c r="AX123" s="507"/>
    </row>
    <row r="124" spans="1:50" ht="24.75" customHeight="1">
      <c r="A124" s="217"/>
      <c r="B124" s="218"/>
      <c r="C124" s="218"/>
      <c r="D124" s="218"/>
      <c r="E124" s="218"/>
      <c r="F124" s="219"/>
      <c r="G124" s="508"/>
      <c r="H124" s="357"/>
      <c r="I124" s="357"/>
      <c r="J124" s="357"/>
      <c r="K124" s="509"/>
      <c r="L124" s="510"/>
      <c r="M124" s="511"/>
      <c r="N124" s="511"/>
      <c r="O124" s="511"/>
      <c r="P124" s="511"/>
      <c r="Q124" s="511"/>
      <c r="R124" s="511"/>
      <c r="S124" s="511"/>
      <c r="T124" s="511"/>
      <c r="U124" s="511"/>
      <c r="V124" s="511"/>
      <c r="W124" s="511"/>
      <c r="X124" s="512"/>
      <c r="Y124" s="513"/>
      <c r="Z124" s="514"/>
      <c r="AA124" s="514"/>
      <c r="AB124" s="514"/>
      <c r="AC124" s="508"/>
      <c r="AD124" s="357"/>
      <c r="AE124" s="357"/>
      <c r="AF124" s="357"/>
      <c r="AG124" s="509"/>
      <c r="AH124" s="510"/>
      <c r="AI124" s="511"/>
      <c r="AJ124" s="511"/>
      <c r="AK124" s="511"/>
      <c r="AL124" s="511"/>
      <c r="AM124" s="511"/>
      <c r="AN124" s="511"/>
      <c r="AO124" s="511"/>
      <c r="AP124" s="511"/>
      <c r="AQ124" s="511"/>
      <c r="AR124" s="511"/>
      <c r="AS124" s="511"/>
      <c r="AT124" s="512"/>
      <c r="AU124" s="513"/>
      <c r="AV124" s="514"/>
      <c r="AW124" s="514"/>
      <c r="AX124" s="515"/>
    </row>
    <row r="125" spans="1:50" ht="24.75" customHeight="1">
      <c r="A125" s="217"/>
      <c r="B125" s="218"/>
      <c r="C125" s="218"/>
      <c r="D125" s="218"/>
      <c r="E125" s="218"/>
      <c r="F125" s="219"/>
      <c r="G125" s="516" t="s">
        <v>23</v>
      </c>
      <c r="H125" s="87"/>
      <c r="I125" s="87"/>
      <c r="J125" s="87"/>
      <c r="K125" s="87"/>
      <c r="L125" s="517"/>
      <c r="M125" s="180"/>
      <c r="N125" s="180"/>
      <c r="O125" s="180"/>
      <c r="P125" s="180"/>
      <c r="Q125" s="180"/>
      <c r="R125" s="180"/>
      <c r="S125" s="180"/>
      <c r="T125" s="180"/>
      <c r="U125" s="180"/>
      <c r="V125" s="180"/>
      <c r="W125" s="180"/>
      <c r="X125" s="181"/>
      <c r="Y125" s="518">
        <f>SUM(Y117:AB124)</f>
        <v>67</v>
      </c>
      <c r="Z125" s="519"/>
      <c r="AA125" s="519"/>
      <c r="AB125" s="520"/>
      <c r="AC125" s="516" t="s">
        <v>23</v>
      </c>
      <c r="AD125" s="87"/>
      <c r="AE125" s="87"/>
      <c r="AF125" s="87"/>
      <c r="AG125" s="87"/>
      <c r="AH125" s="517"/>
      <c r="AI125" s="180"/>
      <c r="AJ125" s="180"/>
      <c r="AK125" s="180"/>
      <c r="AL125" s="180"/>
      <c r="AM125" s="180"/>
      <c r="AN125" s="180"/>
      <c r="AO125" s="180"/>
      <c r="AP125" s="180"/>
      <c r="AQ125" s="180"/>
      <c r="AR125" s="180"/>
      <c r="AS125" s="180"/>
      <c r="AT125" s="181"/>
      <c r="AU125" s="518">
        <f>SUM(AU117:AX124)</f>
        <v>3</v>
      </c>
      <c r="AV125" s="519"/>
      <c r="AW125" s="519"/>
      <c r="AX125" s="521"/>
    </row>
    <row r="126" spans="1:50" ht="30" customHeight="1">
      <c r="A126" s="217"/>
      <c r="B126" s="218"/>
      <c r="C126" s="218"/>
      <c r="D126" s="218"/>
      <c r="E126" s="218"/>
      <c r="F126" s="219"/>
      <c r="G126" s="522" t="s">
        <v>178</v>
      </c>
      <c r="H126" s="523"/>
      <c r="I126" s="523"/>
      <c r="J126" s="523"/>
      <c r="K126" s="523"/>
      <c r="L126" s="523"/>
      <c r="M126" s="523"/>
      <c r="N126" s="523"/>
      <c r="O126" s="523"/>
      <c r="P126" s="523"/>
      <c r="Q126" s="523"/>
      <c r="R126" s="523"/>
      <c r="S126" s="523"/>
      <c r="T126" s="523"/>
      <c r="U126" s="523"/>
      <c r="V126" s="523"/>
      <c r="W126" s="523"/>
      <c r="X126" s="523"/>
      <c r="Y126" s="523"/>
      <c r="Z126" s="523"/>
      <c r="AA126" s="523"/>
      <c r="AB126" s="524"/>
      <c r="AC126" s="522" t="s">
        <v>182</v>
      </c>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4.75" customHeight="1">
      <c r="A127" s="217"/>
      <c r="B127" s="218"/>
      <c r="C127" s="218"/>
      <c r="D127" s="218"/>
      <c r="E127" s="218"/>
      <c r="F127" s="219"/>
      <c r="G127" s="483" t="s">
        <v>20</v>
      </c>
      <c r="H127" s="416"/>
      <c r="I127" s="416"/>
      <c r="J127" s="416"/>
      <c r="K127" s="416"/>
      <c r="L127" s="484" t="s">
        <v>21</v>
      </c>
      <c r="M127" s="87"/>
      <c r="N127" s="87"/>
      <c r="O127" s="87"/>
      <c r="P127" s="87"/>
      <c r="Q127" s="87"/>
      <c r="R127" s="87"/>
      <c r="S127" s="87"/>
      <c r="T127" s="87"/>
      <c r="U127" s="87"/>
      <c r="V127" s="87"/>
      <c r="W127" s="87"/>
      <c r="X127" s="88"/>
      <c r="Y127" s="485" t="s">
        <v>22</v>
      </c>
      <c r="Z127" s="486"/>
      <c r="AA127" s="486"/>
      <c r="AB127" s="487"/>
      <c r="AC127" s="483" t="s">
        <v>20</v>
      </c>
      <c r="AD127" s="416"/>
      <c r="AE127" s="416"/>
      <c r="AF127" s="416"/>
      <c r="AG127" s="416"/>
      <c r="AH127" s="484" t="s">
        <v>21</v>
      </c>
      <c r="AI127" s="87"/>
      <c r="AJ127" s="87"/>
      <c r="AK127" s="87"/>
      <c r="AL127" s="87"/>
      <c r="AM127" s="87"/>
      <c r="AN127" s="87"/>
      <c r="AO127" s="87"/>
      <c r="AP127" s="87"/>
      <c r="AQ127" s="87"/>
      <c r="AR127" s="87"/>
      <c r="AS127" s="87"/>
      <c r="AT127" s="88"/>
      <c r="AU127" s="485" t="s">
        <v>22</v>
      </c>
      <c r="AV127" s="486"/>
      <c r="AW127" s="486"/>
      <c r="AX127" s="488"/>
    </row>
    <row r="128" spans="1:50" ht="24.75" customHeight="1">
      <c r="A128" s="217"/>
      <c r="B128" s="218"/>
      <c r="C128" s="218"/>
      <c r="D128" s="218"/>
      <c r="E128" s="218"/>
      <c r="F128" s="219"/>
      <c r="G128" s="489"/>
      <c r="H128" s="363"/>
      <c r="I128" s="363"/>
      <c r="J128" s="363"/>
      <c r="K128" s="490"/>
      <c r="L128" s="538"/>
      <c r="M128" s="539"/>
      <c r="N128" s="539"/>
      <c r="O128" s="539"/>
      <c r="P128" s="539"/>
      <c r="Q128" s="539"/>
      <c r="R128" s="539"/>
      <c r="S128" s="539"/>
      <c r="T128" s="539"/>
      <c r="U128" s="539"/>
      <c r="V128" s="539"/>
      <c r="W128" s="539"/>
      <c r="X128" s="540"/>
      <c r="Y128" s="494">
        <v>50</v>
      </c>
      <c r="Z128" s="495"/>
      <c r="AA128" s="495"/>
      <c r="AB128" s="496"/>
      <c r="AC128" s="541"/>
      <c r="AD128" s="542"/>
      <c r="AE128" s="542"/>
      <c r="AF128" s="542"/>
      <c r="AG128" s="543"/>
      <c r="AH128" s="544"/>
      <c r="AI128" s="545"/>
      <c r="AJ128" s="545"/>
      <c r="AK128" s="545"/>
      <c r="AL128" s="545"/>
      <c r="AM128" s="545"/>
      <c r="AN128" s="545"/>
      <c r="AO128" s="545"/>
      <c r="AP128" s="545"/>
      <c r="AQ128" s="545"/>
      <c r="AR128" s="545"/>
      <c r="AS128" s="545"/>
      <c r="AT128" s="546"/>
      <c r="AU128" s="547">
        <v>18</v>
      </c>
      <c r="AV128" s="548"/>
      <c r="AW128" s="548"/>
      <c r="AX128" s="549"/>
    </row>
    <row r="129" spans="1:50" ht="24.75" customHeight="1">
      <c r="A129" s="217"/>
      <c r="B129" s="218"/>
      <c r="C129" s="218"/>
      <c r="D129" s="218"/>
      <c r="E129" s="218"/>
      <c r="F129" s="219"/>
      <c r="G129" s="499"/>
      <c r="H129" s="352"/>
      <c r="I129" s="352"/>
      <c r="J129" s="352"/>
      <c r="K129" s="500"/>
      <c r="L129" s="550"/>
      <c r="M129" s="551"/>
      <c r="N129" s="551"/>
      <c r="O129" s="551"/>
      <c r="P129" s="551"/>
      <c r="Q129" s="551"/>
      <c r="R129" s="551"/>
      <c r="S129" s="551"/>
      <c r="T129" s="551"/>
      <c r="U129" s="551"/>
      <c r="V129" s="551"/>
      <c r="W129" s="551"/>
      <c r="X129" s="552"/>
      <c r="Y129" s="504"/>
      <c r="Z129" s="505"/>
      <c r="AA129" s="505"/>
      <c r="AB129" s="506"/>
      <c r="AC129" s="553"/>
      <c r="AD129" s="554"/>
      <c r="AE129" s="554"/>
      <c r="AF129" s="554"/>
      <c r="AG129" s="555"/>
      <c r="AH129" s="530"/>
      <c r="AI129" s="531"/>
      <c r="AJ129" s="531"/>
      <c r="AK129" s="531"/>
      <c r="AL129" s="531"/>
      <c r="AM129" s="531"/>
      <c r="AN129" s="531"/>
      <c r="AO129" s="531"/>
      <c r="AP129" s="531"/>
      <c r="AQ129" s="531"/>
      <c r="AR129" s="531"/>
      <c r="AS129" s="531"/>
      <c r="AT129" s="532"/>
      <c r="AU129" s="533"/>
      <c r="AV129" s="534"/>
      <c r="AW129" s="534"/>
      <c r="AX129" s="556"/>
    </row>
    <row r="130" spans="1:50" ht="24.75" customHeight="1">
      <c r="A130" s="217"/>
      <c r="B130" s="218"/>
      <c r="C130" s="218"/>
      <c r="D130" s="218"/>
      <c r="E130" s="218"/>
      <c r="F130" s="219"/>
      <c r="G130" s="499"/>
      <c r="H130" s="352"/>
      <c r="I130" s="352"/>
      <c r="J130" s="352"/>
      <c r="K130" s="500"/>
      <c r="L130" s="550"/>
      <c r="M130" s="551"/>
      <c r="N130" s="551"/>
      <c r="O130" s="551"/>
      <c r="P130" s="551"/>
      <c r="Q130" s="551"/>
      <c r="R130" s="551"/>
      <c r="S130" s="551"/>
      <c r="T130" s="551"/>
      <c r="U130" s="551"/>
      <c r="V130" s="551"/>
      <c r="W130" s="551"/>
      <c r="X130" s="552"/>
      <c r="Y130" s="504"/>
      <c r="Z130" s="505"/>
      <c r="AA130" s="505"/>
      <c r="AB130" s="506"/>
      <c r="AC130" s="499"/>
      <c r="AD130" s="352"/>
      <c r="AE130" s="352"/>
      <c r="AF130" s="352"/>
      <c r="AG130" s="500"/>
      <c r="AH130" s="501"/>
      <c r="AI130" s="502"/>
      <c r="AJ130" s="502"/>
      <c r="AK130" s="502"/>
      <c r="AL130" s="502"/>
      <c r="AM130" s="502"/>
      <c r="AN130" s="502"/>
      <c r="AO130" s="502"/>
      <c r="AP130" s="502"/>
      <c r="AQ130" s="502"/>
      <c r="AR130" s="502"/>
      <c r="AS130" s="502"/>
      <c r="AT130" s="503"/>
      <c r="AU130" s="504"/>
      <c r="AV130" s="505"/>
      <c r="AW130" s="505"/>
      <c r="AX130" s="507"/>
    </row>
    <row r="131" spans="1:50" ht="24.75" customHeight="1">
      <c r="A131" s="217"/>
      <c r="B131" s="218"/>
      <c r="C131" s="218"/>
      <c r="D131" s="218"/>
      <c r="E131" s="218"/>
      <c r="F131" s="219"/>
      <c r="G131" s="499"/>
      <c r="H131" s="352"/>
      <c r="I131" s="352"/>
      <c r="J131" s="352"/>
      <c r="K131" s="500"/>
      <c r="L131" s="550"/>
      <c r="M131" s="551"/>
      <c r="N131" s="551"/>
      <c r="O131" s="551"/>
      <c r="P131" s="551"/>
      <c r="Q131" s="551"/>
      <c r="R131" s="551"/>
      <c r="S131" s="551"/>
      <c r="T131" s="551"/>
      <c r="U131" s="551"/>
      <c r="V131" s="551"/>
      <c r="W131" s="551"/>
      <c r="X131" s="552"/>
      <c r="Y131" s="504"/>
      <c r="Z131" s="505"/>
      <c r="AA131" s="505"/>
      <c r="AB131" s="506"/>
      <c r="AC131" s="499"/>
      <c r="AD131" s="352"/>
      <c r="AE131" s="352"/>
      <c r="AF131" s="352"/>
      <c r="AG131" s="500"/>
      <c r="AH131" s="501"/>
      <c r="AI131" s="502"/>
      <c r="AJ131" s="502"/>
      <c r="AK131" s="502"/>
      <c r="AL131" s="502"/>
      <c r="AM131" s="502"/>
      <c r="AN131" s="502"/>
      <c r="AO131" s="502"/>
      <c r="AP131" s="502"/>
      <c r="AQ131" s="502"/>
      <c r="AR131" s="502"/>
      <c r="AS131" s="502"/>
      <c r="AT131" s="503"/>
      <c r="AU131" s="504"/>
      <c r="AV131" s="505"/>
      <c r="AW131" s="505"/>
      <c r="AX131" s="507"/>
    </row>
    <row r="132" spans="1:50" ht="24.75" customHeight="1">
      <c r="A132" s="217"/>
      <c r="B132" s="218"/>
      <c r="C132" s="218"/>
      <c r="D132" s="218"/>
      <c r="E132" s="218"/>
      <c r="F132" s="219"/>
      <c r="G132" s="499"/>
      <c r="H132" s="352"/>
      <c r="I132" s="352"/>
      <c r="J132" s="352"/>
      <c r="K132" s="500"/>
      <c r="L132" s="550"/>
      <c r="M132" s="551"/>
      <c r="N132" s="551"/>
      <c r="O132" s="551"/>
      <c r="P132" s="551"/>
      <c r="Q132" s="551"/>
      <c r="R132" s="551"/>
      <c r="S132" s="551"/>
      <c r="T132" s="551"/>
      <c r="U132" s="551"/>
      <c r="V132" s="551"/>
      <c r="W132" s="551"/>
      <c r="X132" s="552"/>
      <c r="Y132" s="504"/>
      <c r="Z132" s="505"/>
      <c r="AA132" s="505"/>
      <c r="AB132" s="505"/>
      <c r="AC132" s="499"/>
      <c r="AD132" s="352"/>
      <c r="AE132" s="352"/>
      <c r="AF132" s="352"/>
      <c r="AG132" s="500"/>
      <c r="AH132" s="501"/>
      <c r="AI132" s="502"/>
      <c r="AJ132" s="502"/>
      <c r="AK132" s="502"/>
      <c r="AL132" s="502"/>
      <c r="AM132" s="502"/>
      <c r="AN132" s="502"/>
      <c r="AO132" s="502"/>
      <c r="AP132" s="502"/>
      <c r="AQ132" s="502"/>
      <c r="AR132" s="502"/>
      <c r="AS132" s="502"/>
      <c r="AT132" s="503"/>
      <c r="AU132" s="504"/>
      <c r="AV132" s="505"/>
      <c r="AW132" s="505"/>
      <c r="AX132" s="507"/>
    </row>
    <row r="133" spans="1:50" ht="24.75" customHeight="1">
      <c r="A133" s="217"/>
      <c r="B133" s="218"/>
      <c r="C133" s="218"/>
      <c r="D133" s="218"/>
      <c r="E133" s="218"/>
      <c r="F133" s="219"/>
      <c r="G133" s="499"/>
      <c r="H133" s="352"/>
      <c r="I133" s="352"/>
      <c r="J133" s="352"/>
      <c r="K133" s="500"/>
      <c r="L133" s="557"/>
      <c r="M133" s="558"/>
      <c r="N133" s="558"/>
      <c r="O133" s="558"/>
      <c r="P133" s="558"/>
      <c r="Q133" s="558"/>
      <c r="R133" s="558"/>
      <c r="S133" s="558"/>
      <c r="T133" s="558"/>
      <c r="U133" s="558"/>
      <c r="V133" s="558"/>
      <c r="W133" s="558"/>
      <c r="X133" s="559"/>
      <c r="Y133" s="504"/>
      <c r="Z133" s="505"/>
      <c r="AA133" s="505"/>
      <c r="AB133" s="505"/>
      <c r="AC133" s="499"/>
      <c r="AD133" s="352"/>
      <c r="AE133" s="352"/>
      <c r="AF133" s="352"/>
      <c r="AG133" s="500"/>
      <c r="AH133" s="501"/>
      <c r="AI133" s="502"/>
      <c r="AJ133" s="502"/>
      <c r="AK133" s="502"/>
      <c r="AL133" s="502"/>
      <c r="AM133" s="502"/>
      <c r="AN133" s="502"/>
      <c r="AO133" s="502"/>
      <c r="AP133" s="502"/>
      <c r="AQ133" s="502"/>
      <c r="AR133" s="502"/>
      <c r="AS133" s="502"/>
      <c r="AT133" s="503"/>
      <c r="AU133" s="504"/>
      <c r="AV133" s="505"/>
      <c r="AW133" s="505"/>
      <c r="AX133" s="507"/>
    </row>
    <row r="134" spans="1:50" ht="24.75" customHeight="1">
      <c r="A134" s="217"/>
      <c r="B134" s="218"/>
      <c r="C134" s="218"/>
      <c r="D134" s="218"/>
      <c r="E134" s="218"/>
      <c r="F134" s="219"/>
      <c r="G134" s="499"/>
      <c r="H134" s="352"/>
      <c r="I134" s="352"/>
      <c r="J134" s="352"/>
      <c r="K134" s="500"/>
      <c r="L134" s="501"/>
      <c r="M134" s="502"/>
      <c r="N134" s="502"/>
      <c r="O134" s="502"/>
      <c r="P134" s="502"/>
      <c r="Q134" s="502"/>
      <c r="R134" s="502"/>
      <c r="S134" s="502"/>
      <c r="T134" s="502"/>
      <c r="U134" s="502"/>
      <c r="V134" s="502"/>
      <c r="W134" s="502"/>
      <c r="X134" s="503"/>
      <c r="Y134" s="504"/>
      <c r="Z134" s="505"/>
      <c r="AA134" s="505"/>
      <c r="AB134" s="505"/>
      <c r="AC134" s="499"/>
      <c r="AD134" s="352"/>
      <c r="AE134" s="352"/>
      <c r="AF134" s="352"/>
      <c r="AG134" s="500"/>
      <c r="AH134" s="501"/>
      <c r="AI134" s="502"/>
      <c r="AJ134" s="502"/>
      <c r="AK134" s="502"/>
      <c r="AL134" s="502"/>
      <c r="AM134" s="502"/>
      <c r="AN134" s="502"/>
      <c r="AO134" s="502"/>
      <c r="AP134" s="502"/>
      <c r="AQ134" s="502"/>
      <c r="AR134" s="502"/>
      <c r="AS134" s="502"/>
      <c r="AT134" s="503"/>
      <c r="AU134" s="504"/>
      <c r="AV134" s="505"/>
      <c r="AW134" s="505"/>
      <c r="AX134" s="507"/>
    </row>
    <row r="135" spans="1:50" ht="24.75" customHeight="1">
      <c r="A135" s="217"/>
      <c r="B135" s="218"/>
      <c r="C135" s="218"/>
      <c r="D135" s="218"/>
      <c r="E135" s="218"/>
      <c r="F135" s="219"/>
      <c r="G135" s="508"/>
      <c r="H135" s="357"/>
      <c r="I135" s="357"/>
      <c r="J135" s="357"/>
      <c r="K135" s="509"/>
      <c r="L135" s="510"/>
      <c r="M135" s="511"/>
      <c r="N135" s="511"/>
      <c r="O135" s="511"/>
      <c r="P135" s="511"/>
      <c r="Q135" s="511"/>
      <c r="R135" s="511"/>
      <c r="S135" s="511"/>
      <c r="T135" s="511"/>
      <c r="U135" s="511"/>
      <c r="V135" s="511"/>
      <c r="W135" s="511"/>
      <c r="X135" s="512"/>
      <c r="Y135" s="513"/>
      <c r="Z135" s="514"/>
      <c r="AA135" s="514"/>
      <c r="AB135" s="514"/>
      <c r="AC135" s="508"/>
      <c r="AD135" s="357"/>
      <c r="AE135" s="357"/>
      <c r="AF135" s="357"/>
      <c r="AG135" s="509"/>
      <c r="AH135" s="510"/>
      <c r="AI135" s="511"/>
      <c r="AJ135" s="511"/>
      <c r="AK135" s="511"/>
      <c r="AL135" s="511"/>
      <c r="AM135" s="511"/>
      <c r="AN135" s="511"/>
      <c r="AO135" s="511"/>
      <c r="AP135" s="511"/>
      <c r="AQ135" s="511"/>
      <c r="AR135" s="511"/>
      <c r="AS135" s="511"/>
      <c r="AT135" s="512"/>
      <c r="AU135" s="513"/>
      <c r="AV135" s="514"/>
      <c r="AW135" s="514"/>
      <c r="AX135" s="515"/>
    </row>
    <row r="136" spans="1:50" ht="24.75" customHeight="1">
      <c r="A136" s="217"/>
      <c r="B136" s="218"/>
      <c r="C136" s="218"/>
      <c r="D136" s="218"/>
      <c r="E136" s="218"/>
      <c r="F136" s="219"/>
      <c r="G136" s="516" t="s">
        <v>23</v>
      </c>
      <c r="H136" s="87"/>
      <c r="I136" s="87"/>
      <c r="J136" s="87"/>
      <c r="K136" s="87"/>
      <c r="L136" s="517"/>
      <c r="M136" s="180"/>
      <c r="N136" s="180"/>
      <c r="O136" s="180"/>
      <c r="P136" s="180"/>
      <c r="Q136" s="180"/>
      <c r="R136" s="180"/>
      <c r="S136" s="180"/>
      <c r="T136" s="180"/>
      <c r="U136" s="180"/>
      <c r="V136" s="180"/>
      <c r="W136" s="180"/>
      <c r="X136" s="181"/>
      <c r="Y136" s="518">
        <f>SUM(Y128:AB135)</f>
        <v>50</v>
      </c>
      <c r="Z136" s="519"/>
      <c r="AA136" s="519"/>
      <c r="AB136" s="520"/>
      <c r="AC136" s="516" t="s">
        <v>23</v>
      </c>
      <c r="AD136" s="87"/>
      <c r="AE136" s="87"/>
      <c r="AF136" s="87"/>
      <c r="AG136" s="87"/>
      <c r="AH136" s="517"/>
      <c r="AI136" s="180"/>
      <c r="AJ136" s="180"/>
      <c r="AK136" s="180"/>
      <c r="AL136" s="180"/>
      <c r="AM136" s="180"/>
      <c r="AN136" s="180"/>
      <c r="AO136" s="180"/>
      <c r="AP136" s="180"/>
      <c r="AQ136" s="180"/>
      <c r="AR136" s="180"/>
      <c r="AS136" s="180"/>
      <c r="AT136" s="181"/>
      <c r="AU136" s="518">
        <f>SUM(AU128:AX135)</f>
        <v>18</v>
      </c>
      <c r="AV136" s="519"/>
      <c r="AW136" s="519"/>
      <c r="AX136" s="521"/>
    </row>
    <row r="137" spans="1:50" ht="30" customHeight="1">
      <c r="A137" s="217"/>
      <c r="B137" s="218"/>
      <c r="C137" s="218"/>
      <c r="D137" s="218"/>
      <c r="E137" s="218"/>
      <c r="F137" s="219"/>
      <c r="G137" s="522" t="s">
        <v>179</v>
      </c>
      <c r="H137" s="523"/>
      <c r="I137" s="523"/>
      <c r="J137" s="523"/>
      <c r="K137" s="523"/>
      <c r="L137" s="523"/>
      <c r="M137" s="523"/>
      <c r="N137" s="523"/>
      <c r="O137" s="523"/>
      <c r="P137" s="523"/>
      <c r="Q137" s="523"/>
      <c r="R137" s="523"/>
      <c r="S137" s="523"/>
      <c r="T137" s="523"/>
      <c r="U137" s="523"/>
      <c r="V137" s="523"/>
      <c r="W137" s="523"/>
      <c r="X137" s="523"/>
      <c r="Y137" s="523"/>
      <c r="Z137" s="523"/>
      <c r="AA137" s="523"/>
      <c r="AB137" s="524"/>
      <c r="AC137" s="522" t="s">
        <v>187</v>
      </c>
      <c r="AD137" s="523"/>
      <c r="AE137" s="523"/>
      <c r="AF137" s="523"/>
      <c r="AG137" s="523"/>
      <c r="AH137" s="523"/>
      <c r="AI137" s="523"/>
      <c r="AJ137" s="523"/>
      <c r="AK137" s="523"/>
      <c r="AL137" s="523"/>
      <c r="AM137" s="523"/>
      <c r="AN137" s="523"/>
      <c r="AO137" s="523"/>
      <c r="AP137" s="523"/>
      <c r="AQ137" s="523"/>
      <c r="AR137" s="523"/>
      <c r="AS137" s="523"/>
      <c r="AT137" s="523"/>
      <c r="AU137" s="523"/>
      <c r="AV137" s="523"/>
      <c r="AW137" s="523"/>
      <c r="AX137" s="525"/>
    </row>
    <row r="138" spans="1:50" ht="24.75" customHeight="1">
      <c r="A138" s="217"/>
      <c r="B138" s="218"/>
      <c r="C138" s="218"/>
      <c r="D138" s="218"/>
      <c r="E138" s="218"/>
      <c r="F138" s="219"/>
      <c r="G138" s="483" t="s">
        <v>20</v>
      </c>
      <c r="H138" s="416"/>
      <c r="I138" s="416"/>
      <c r="J138" s="416"/>
      <c r="K138" s="416"/>
      <c r="L138" s="484" t="s">
        <v>21</v>
      </c>
      <c r="M138" s="87"/>
      <c r="N138" s="87"/>
      <c r="O138" s="87"/>
      <c r="P138" s="87"/>
      <c r="Q138" s="87"/>
      <c r="R138" s="87"/>
      <c r="S138" s="87"/>
      <c r="T138" s="87"/>
      <c r="U138" s="87"/>
      <c r="V138" s="87"/>
      <c r="W138" s="87"/>
      <c r="X138" s="88"/>
      <c r="Y138" s="485" t="s">
        <v>22</v>
      </c>
      <c r="Z138" s="486"/>
      <c r="AA138" s="486"/>
      <c r="AB138" s="487"/>
      <c r="AC138" s="483" t="s">
        <v>20</v>
      </c>
      <c r="AD138" s="416"/>
      <c r="AE138" s="416"/>
      <c r="AF138" s="416"/>
      <c r="AG138" s="416"/>
      <c r="AH138" s="484" t="s">
        <v>21</v>
      </c>
      <c r="AI138" s="87"/>
      <c r="AJ138" s="87"/>
      <c r="AK138" s="87"/>
      <c r="AL138" s="87"/>
      <c r="AM138" s="87"/>
      <c r="AN138" s="87"/>
      <c r="AO138" s="87"/>
      <c r="AP138" s="87"/>
      <c r="AQ138" s="87"/>
      <c r="AR138" s="87"/>
      <c r="AS138" s="87"/>
      <c r="AT138" s="88"/>
      <c r="AU138" s="485" t="s">
        <v>22</v>
      </c>
      <c r="AV138" s="486"/>
      <c r="AW138" s="486"/>
      <c r="AX138" s="488"/>
    </row>
    <row r="139" spans="1:50" ht="24.75" customHeight="1">
      <c r="A139" s="217"/>
      <c r="B139" s="218"/>
      <c r="C139" s="218"/>
      <c r="D139" s="218"/>
      <c r="E139" s="218"/>
      <c r="F139" s="219"/>
      <c r="G139" s="489"/>
      <c r="H139" s="363"/>
      <c r="I139" s="363"/>
      <c r="J139" s="363"/>
      <c r="K139" s="490"/>
      <c r="L139" s="491"/>
      <c r="M139" s="560"/>
      <c r="N139" s="560"/>
      <c r="O139" s="560"/>
      <c r="P139" s="560"/>
      <c r="Q139" s="560"/>
      <c r="R139" s="560"/>
      <c r="S139" s="560"/>
      <c r="T139" s="560"/>
      <c r="U139" s="560"/>
      <c r="V139" s="560"/>
      <c r="W139" s="560"/>
      <c r="X139" s="561"/>
      <c r="Y139" s="494">
        <v>24</v>
      </c>
      <c r="Z139" s="495"/>
      <c r="AA139" s="495"/>
      <c r="AB139" s="562"/>
      <c r="AC139" s="497"/>
      <c r="AD139" s="363"/>
      <c r="AE139" s="363"/>
      <c r="AF139" s="363"/>
      <c r="AG139" s="490"/>
      <c r="AH139" s="491"/>
      <c r="AI139" s="492"/>
      <c r="AJ139" s="492"/>
      <c r="AK139" s="492"/>
      <c r="AL139" s="492"/>
      <c r="AM139" s="492"/>
      <c r="AN139" s="492"/>
      <c r="AO139" s="492"/>
      <c r="AP139" s="492"/>
      <c r="AQ139" s="492"/>
      <c r="AR139" s="492"/>
      <c r="AS139" s="492"/>
      <c r="AT139" s="493"/>
      <c r="AU139" s="494">
        <v>12</v>
      </c>
      <c r="AV139" s="495"/>
      <c r="AW139" s="495"/>
      <c r="AX139" s="498"/>
    </row>
    <row r="140" spans="1:50" ht="24.75" customHeight="1">
      <c r="A140" s="217"/>
      <c r="B140" s="218"/>
      <c r="C140" s="218"/>
      <c r="D140" s="218"/>
      <c r="E140" s="218"/>
      <c r="F140" s="219"/>
      <c r="G140" s="499"/>
      <c r="H140" s="352"/>
      <c r="I140" s="352"/>
      <c r="J140" s="352"/>
      <c r="K140" s="500"/>
      <c r="L140" s="501"/>
      <c r="M140" s="563"/>
      <c r="N140" s="563"/>
      <c r="O140" s="563"/>
      <c r="P140" s="563"/>
      <c r="Q140" s="563"/>
      <c r="R140" s="563"/>
      <c r="S140" s="563"/>
      <c r="T140" s="563"/>
      <c r="U140" s="563"/>
      <c r="V140" s="563"/>
      <c r="W140" s="563"/>
      <c r="X140" s="564"/>
      <c r="Y140" s="504"/>
      <c r="Z140" s="505"/>
      <c r="AA140" s="505"/>
      <c r="AB140" s="565"/>
      <c r="AC140" s="499"/>
      <c r="AD140" s="352"/>
      <c r="AE140" s="352"/>
      <c r="AF140" s="352"/>
      <c r="AG140" s="500"/>
      <c r="AH140" s="501"/>
      <c r="AI140" s="502"/>
      <c r="AJ140" s="502"/>
      <c r="AK140" s="502"/>
      <c r="AL140" s="502"/>
      <c r="AM140" s="502"/>
      <c r="AN140" s="502"/>
      <c r="AO140" s="502"/>
      <c r="AP140" s="502"/>
      <c r="AQ140" s="502"/>
      <c r="AR140" s="502"/>
      <c r="AS140" s="502"/>
      <c r="AT140" s="503"/>
      <c r="AU140" s="504"/>
      <c r="AV140" s="505"/>
      <c r="AW140" s="505"/>
      <c r="AX140" s="507"/>
    </row>
    <row r="141" spans="1:50" ht="24.75" customHeight="1">
      <c r="A141" s="217"/>
      <c r="B141" s="218"/>
      <c r="C141" s="218"/>
      <c r="D141" s="218"/>
      <c r="E141" s="218"/>
      <c r="F141" s="219"/>
      <c r="G141" s="499"/>
      <c r="H141" s="352"/>
      <c r="I141" s="352"/>
      <c r="J141" s="352"/>
      <c r="K141" s="500"/>
      <c r="L141" s="501"/>
      <c r="M141" s="563"/>
      <c r="N141" s="563"/>
      <c r="O141" s="563"/>
      <c r="P141" s="563"/>
      <c r="Q141" s="563"/>
      <c r="R141" s="563"/>
      <c r="S141" s="563"/>
      <c r="T141" s="563"/>
      <c r="U141" s="563"/>
      <c r="V141" s="563"/>
      <c r="W141" s="563"/>
      <c r="X141" s="564"/>
      <c r="Y141" s="504"/>
      <c r="Z141" s="505"/>
      <c r="AA141" s="505"/>
      <c r="AB141" s="565"/>
      <c r="AC141" s="499"/>
      <c r="AD141" s="352"/>
      <c r="AE141" s="352"/>
      <c r="AF141" s="352"/>
      <c r="AG141" s="500"/>
      <c r="AH141" s="501"/>
      <c r="AI141" s="502"/>
      <c r="AJ141" s="502"/>
      <c r="AK141" s="502"/>
      <c r="AL141" s="502"/>
      <c r="AM141" s="502"/>
      <c r="AN141" s="502"/>
      <c r="AO141" s="502"/>
      <c r="AP141" s="502"/>
      <c r="AQ141" s="502"/>
      <c r="AR141" s="502"/>
      <c r="AS141" s="502"/>
      <c r="AT141" s="503"/>
      <c r="AU141" s="504"/>
      <c r="AV141" s="505"/>
      <c r="AW141" s="505"/>
      <c r="AX141" s="507"/>
    </row>
    <row r="142" spans="1:50" ht="24.75" customHeight="1">
      <c r="A142" s="217"/>
      <c r="B142" s="218"/>
      <c r="C142" s="218"/>
      <c r="D142" s="218"/>
      <c r="E142" s="218"/>
      <c r="F142" s="219"/>
      <c r="G142" s="499"/>
      <c r="H142" s="352"/>
      <c r="I142" s="352"/>
      <c r="J142" s="352"/>
      <c r="K142" s="500"/>
      <c r="L142" s="501"/>
      <c r="M142" s="563"/>
      <c r="N142" s="563"/>
      <c r="O142" s="563"/>
      <c r="P142" s="563"/>
      <c r="Q142" s="563"/>
      <c r="R142" s="563"/>
      <c r="S142" s="563"/>
      <c r="T142" s="563"/>
      <c r="U142" s="563"/>
      <c r="V142" s="563"/>
      <c r="W142" s="563"/>
      <c r="X142" s="564"/>
      <c r="Y142" s="504"/>
      <c r="Z142" s="505"/>
      <c r="AA142" s="505"/>
      <c r="AB142" s="565"/>
      <c r="AC142" s="499"/>
      <c r="AD142" s="352"/>
      <c r="AE142" s="352"/>
      <c r="AF142" s="352"/>
      <c r="AG142" s="500"/>
      <c r="AH142" s="501"/>
      <c r="AI142" s="502"/>
      <c r="AJ142" s="502"/>
      <c r="AK142" s="502"/>
      <c r="AL142" s="502"/>
      <c r="AM142" s="502"/>
      <c r="AN142" s="502"/>
      <c r="AO142" s="502"/>
      <c r="AP142" s="502"/>
      <c r="AQ142" s="502"/>
      <c r="AR142" s="502"/>
      <c r="AS142" s="502"/>
      <c r="AT142" s="503"/>
      <c r="AU142" s="504"/>
      <c r="AV142" s="505"/>
      <c r="AW142" s="505"/>
      <c r="AX142" s="507"/>
    </row>
    <row r="143" spans="1:50" ht="24.75" customHeight="1">
      <c r="A143" s="217"/>
      <c r="B143" s="218"/>
      <c r="C143" s="218"/>
      <c r="D143" s="218"/>
      <c r="E143" s="218"/>
      <c r="F143" s="219"/>
      <c r="G143" s="499"/>
      <c r="H143" s="352"/>
      <c r="I143" s="352"/>
      <c r="J143" s="352"/>
      <c r="K143" s="500"/>
      <c r="L143" s="501"/>
      <c r="M143" s="563"/>
      <c r="N143" s="563"/>
      <c r="O143" s="563"/>
      <c r="P143" s="563"/>
      <c r="Q143" s="563"/>
      <c r="R143" s="563"/>
      <c r="S143" s="563"/>
      <c r="T143" s="563"/>
      <c r="U143" s="563"/>
      <c r="V143" s="563"/>
      <c r="W143" s="563"/>
      <c r="X143" s="564"/>
      <c r="Y143" s="504"/>
      <c r="Z143" s="505"/>
      <c r="AA143" s="505"/>
      <c r="AB143" s="565"/>
      <c r="AC143" s="499"/>
      <c r="AD143" s="352"/>
      <c r="AE143" s="352"/>
      <c r="AF143" s="352"/>
      <c r="AG143" s="500"/>
      <c r="AH143" s="501"/>
      <c r="AI143" s="502"/>
      <c r="AJ143" s="502"/>
      <c r="AK143" s="502"/>
      <c r="AL143" s="502"/>
      <c r="AM143" s="502"/>
      <c r="AN143" s="502"/>
      <c r="AO143" s="502"/>
      <c r="AP143" s="502"/>
      <c r="AQ143" s="502"/>
      <c r="AR143" s="502"/>
      <c r="AS143" s="502"/>
      <c r="AT143" s="503"/>
      <c r="AU143" s="504"/>
      <c r="AV143" s="505"/>
      <c r="AW143" s="505"/>
      <c r="AX143" s="507"/>
    </row>
    <row r="144" spans="1:50" ht="24.75" customHeight="1">
      <c r="A144" s="217"/>
      <c r="B144" s="218"/>
      <c r="C144" s="218"/>
      <c r="D144" s="218"/>
      <c r="E144" s="218"/>
      <c r="F144" s="219"/>
      <c r="G144" s="499"/>
      <c r="H144" s="352"/>
      <c r="I144" s="352"/>
      <c r="J144" s="352"/>
      <c r="K144" s="500"/>
      <c r="L144" s="501"/>
      <c r="M144" s="563"/>
      <c r="N144" s="563"/>
      <c r="O144" s="563"/>
      <c r="P144" s="563"/>
      <c r="Q144" s="563"/>
      <c r="R144" s="563"/>
      <c r="S144" s="563"/>
      <c r="T144" s="563"/>
      <c r="U144" s="563"/>
      <c r="V144" s="563"/>
      <c r="W144" s="563"/>
      <c r="X144" s="564"/>
      <c r="Y144" s="504"/>
      <c r="Z144" s="505"/>
      <c r="AA144" s="505"/>
      <c r="AB144" s="565"/>
      <c r="AC144" s="499"/>
      <c r="AD144" s="352"/>
      <c r="AE144" s="352"/>
      <c r="AF144" s="352"/>
      <c r="AG144" s="500"/>
      <c r="AH144" s="501"/>
      <c r="AI144" s="502"/>
      <c r="AJ144" s="502"/>
      <c r="AK144" s="502"/>
      <c r="AL144" s="502"/>
      <c r="AM144" s="502"/>
      <c r="AN144" s="502"/>
      <c r="AO144" s="502"/>
      <c r="AP144" s="502"/>
      <c r="AQ144" s="502"/>
      <c r="AR144" s="502"/>
      <c r="AS144" s="502"/>
      <c r="AT144" s="503"/>
      <c r="AU144" s="504"/>
      <c r="AV144" s="505"/>
      <c r="AW144" s="505"/>
      <c r="AX144" s="507"/>
    </row>
    <row r="145" spans="1:50" ht="24.75" customHeight="1">
      <c r="A145" s="217"/>
      <c r="B145" s="218"/>
      <c r="C145" s="218"/>
      <c r="D145" s="218"/>
      <c r="E145" s="218"/>
      <c r="F145" s="219"/>
      <c r="G145" s="499"/>
      <c r="H145" s="352"/>
      <c r="I145" s="352"/>
      <c r="J145" s="352"/>
      <c r="K145" s="500"/>
      <c r="L145" s="501"/>
      <c r="M145" s="563"/>
      <c r="N145" s="563"/>
      <c r="O145" s="563"/>
      <c r="P145" s="563"/>
      <c r="Q145" s="563"/>
      <c r="R145" s="563"/>
      <c r="S145" s="563"/>
      <c r="T145" s="563"/>
      <c r="U145" s="563"/>
      <c r="V145" s="563"/>
      <c r="W145" s="563"/>
      <c r="X145" s="564"/>
      <c r="Y145" s="504"/>
      <c r="Z145" s="505"/>
      <c r="AA145" s="505"/>
      <c r="AB145" s="565"/>
      <c r="AC145" s="499"/>
      <c r="AD145" s="352"/>
      <c r="AE145" s="352"/>
      <c r="AF145" s="352"/>
      <c r="AG145" s="500"/>
      <c r="AH145" s="501"/>
      <c r="AI145" s="502"/>
      <c r="AJ145" s="502"/>
      <c r="AK145" s="502"/>
      <c r="AL145" s="502"/>
      <c r="AM145" s="502"/>
      <c r="AN145" s="502"/>
      <c r="AO145" s="502"/>
      <c r="AP145" s="502"/>
      <c r="AQ145" s="502"/>
      <c r="AR145" s="502"/>
      <c r="AS145" s="502"/>
      <c r="AT145" s="503"/>
      <c r="AU145" s="504"/>
      <c r="AV145" s="505"/>
      <c r="AW145" s="505"/>
      <c r="AX145" s="507"/>
    </row>
    <row r="146" spans="1:50" ht="24.75" customHeight="1">
      <c r="A146" s="217"/>
      <c r="B146" s="218"/>
      <c r="C146" s="218"/>
      <c r="D146" s="218"/>
      <c r="E146" s="218"/>
      <c r="F146" s="219"/>
      <c r="G146" s="508"/>
      <c r="H146" s="357"/>
      <c r="I146" s="357"/>
      <c r="J146" s="357"/>
      <c r="K146" s="509"/>
      <c r="L146" s="510"/>
      <c r="M146" s="566"/>
      <c r="N146" s="566"/>
      <c r="O146" s="566"/>
      <c r="P146" s="566"/>
      <c r="Q146" s="566"/>
      <c r="R146" s="566"/>
      <c r="S146" s="566"/>
      <c r="T146" s="566"/>
      <c r="U146" s="566"/>
      <c r="V146" s="566"/>
      <c r="W146" s="566"/>
      <c r="X146" s="567"/>
      <c r="Y146" s="513"/>
      <c r="Z146" s="514"/>
      <c r="AA146" s="514"/>
      <c r="AB146" s="568"/>
      <c r="AC146" s="508"/>
      <c r="AD146" s="357"/>
      <c r="AE146" s="357"/>
      <c r="AF146" s="357"/>
      <c r="AG146" s="509"/>
      <c r="AH146" s="510"/>
      <c r="AI146" s="511"/>
      <c r="AJ146" s="511"/>
      <c r="AK146" s="511"/>
      <c r="AL146" s="511"/>
      <c r="AM146" s="511"/>
      <c r="AN146" s="511"/>
      <c r="AO146" s="511"/>
      <c r="AP146" s="511"/>
      <c r="AQ146" s="511"/>
      <c r="AR146" s="511"/>
      <c r="AS146" s="511"/>
      <c r="AT146" s="512"/>
      <c r="AU146" s="513"/>
      <c r="AV146" s="514"/>
      <c r="AW146" s="514"/>
      <c r="AX146" s="515"/>
    </row>
    <row r="147" spans="1:50" ht="24.75" customHeight="1" thickBot="1">
      <c r="A147" s="476"/>
      <c r="B147" s="477"/>
      <c r="C147" s="477"/>
      <c r="D147" s="477"/>
      <c r="E147" s="477"/>
      <c r="F147" s="478"/>
      <c r="G147" s="569" t="s">
        <v>23</v>
      </c>
      <c r="H147" s="458"/>
      <c r="I147" s="458"/>
      <c r="J147" s="458"/>
      <c r="K147" s="459"/>
      <c r="L147" s="570"/>
      <c r="M147" s="571"/>
      <c r="N147" s="571"/>
      <c r="O147" s="571"/>
      <c r="P147" s="571"/>
      <c r="Q147" s="571"/>
      <c r="R147" s="571"/>
      <c r="S147" s="571"/>
      <c r="T147" s="571"/>
      <c r="U147" s="571"/>
      <c r="V147" s="571"/>
      <c r="W147" s="571"/>
      <c r="X147" s="572"/>
      <c r="Y147" s="573">
        <f>SUM(Y139:AB146)</f>
        <v>24</v>
      </c>
      <c r="Z147" s="574"/>
      <c r="AA147" s="574"/>
      <c r="AB147" s="575"/>
      <c r="AC147" s="569" t="s">
        <v>23</v>
      </c>
      <c r="AD147" s="458"/>
      <c r="AE147" s="458"/>
      <c r="AF147" s="458"/>
      <c r="AG147" s="458"/>
      <c r="AH147" s="570"/>
      <c r="AI147" s="576"/>
      <c r="AJ147" s="576"/>
      <c r="AK147" s="576"/>
      <c r="AL147" s="576"/>
      <c r="AM147" s="576"/>
      <c r="AN147" s="576"/>
      <c r="AO147" s="576"/>
      <c r="AP147" s="576"/>
      <c r="AQ147" s="576"/>
      <c r="AR147" s="576"/>
      <c r="AS147" s="576"/>
      <c r="AT147" s="577"/>
      <c r="AU147" s="573">
        <f>SUM(AU139:AX146)</f>
        <v>12</v>
      </c>
      <c r="AV147" s="574"/>
      <c r="AW147" s="574"/>
      <c r="AX147" s="578"/>
    </row>
    <row r="148" spans="1:50" ht="30" customHeight="1">
      <c r="A148" s="473" t="s">
        <v>37</v>
      </c>
      <c r="B148" s="474"/>
      <c r="C148" s="474"/>
      <c r="D148" s="474"/>
      <c r="E148" s="474"/>
      <c r="F148" s="475"/>
      <c r="G148" s="479" t="s">
        <v>188</v>
      </c>
      <c r="H148" s="480"/>
      <c r="I148" s="480"/>
      <c r="J148" s="480"/>
      <c r="K148" s="480"/>
      <c r="L148" s="480"/>
      <c r="M148" s="480"/>
      <c r="N148" s="480"/>
      <c r="O148" s="480"/>
      <c r="P148" s="480"/>
      <c r="Q148" s="480"/>
      <c r="R148" s="480"/>
      <c r="S148" s="480"/>
      <c r="T148" s="480"/>
      <c r="U148" s="480"/>
      <c r="V148" s="480"/>
      <c r="W148" s="480"/>
      <c r="X148" s="480"/>
      <c r="Y148" s="480"/>
      <c r="Z148" s="480"/>
      <c r="AA148" s="480"/>
      <c r="AB148" s="481"/>
      <c r="AC148" s="479" t="s">
        <v>200</v>
      </c>
      <c r="AD148" s="480"/>
      <c r="AE148" s="480"/>
      <c r="AF148" s="480"/>
      <c r="AG148" s="480"/>
      <c r="AH148" s="480"/>
      <c r="AI148" s="480"/>
      <c r="AJ148" s="480"/>
      <c r="AK148" s="480"/>
      <c r="AL148" s="480"/>
      <c r="AM148" s="480"/>
      <c r="AN148" s="480"/>
      <c r="AO148" s="480"/>
      <c r="AP148" s="480"/>
      <c r="AQ148" s="480"/>
      <c r="AR148" s="480"/>
      <c r="AS148" s="480"/>
      <c r="AT148" s="480"/>
      <c r="AU148" s="480"/>
      <c r="AV148" s="480"/>
      <c r="AW148" s="480"/>
      <c r="AX148" s="482"/>
    </row>
    <row r="149" spans="1:50" ht="24.75" customHeight="1">
      <c r="A149" s="217"/>
      <c r="B149" s="218"/>
      <c r="C149" s="218"/>
      <c r="D149" s="218"/>
      <c r="E149" s="218"/>
      <c r="F149" s="219"/>
      <c r="G149" s="483" t="s">
        <v>20</v>
      </c>
      <c r="H149" s="416"/>
      <c r="I149" s="416"/>
      <c r="J149" s="416"/>
      <c r="K149" s="416"/>
      <c r="L149" s="484" t="s">
        <v>21</v>
      </c>
      <c r="M149" s="87"/>
      <c r="N149" s="87"/>
      <c r="O149" s="87"/>
      <c r="P149" s="87"/>
      <c r="Q149" s="87"/>
      <c r="R149" s="87"/>
      <c r="S149" s="87"/>
      <c r="T149" s="87"/>
      <c r="U149" s="87"/>
      <c r="V149" s="87"/>
      <c r="W149" s="87"/>
      <c r="X149" s="88"/>
      <c r="Y149" s="485" t="s">
        <v>22</v>
      </c>
      <c r="Z149" s="486"/>
      <c r="AA149" s="486"/>
      <c r="AB149" s="487"/>
      <c r="AC149" s="483" t="s">
        <v>20</v>
      </c>
      <c r="AD149" s="416"/>
      <c r="AE149" s="416"/>
      <c r="AF149" s="416"/>
      <c r="AG149" s="416"/>
      <c r="AH149" s="484" t="s">
        <v>21</v>
      </c>
      <c r="AI149" s="87"/>
      <c r="AJ149" s="87"/>
      <c r="AK149" s="87"/>
      <c r="AL149" s="87"/>
      <c r="AM149" s="87"/>
      <c r="AN149" s="87"/>
      <c r="AO149" s="87"/>
      <c r="AP149" s="87"/>
      <c r="AQ149" s="87"/>
      <c r="AR149" s="87"/>
      <c r="AS149" s="87"/>
      <c r="AT149" s="88"/>
      <c r="AU149" s="485" t="s">
        <v>22</v>
      </c>
      <c r="AV149" s="486"/>
      <c r="AW149" s="486"/>
      <c r="AX149" s="488"/>
    </row>
    <row r="150" spans="1:50" ht="24.75" customHeight="1">
      <c r="A150" s="217"/>
      <c r="B150" s="218"/>
      <c r="C150" s="218"/>
      <c r="D150" s="218"/>
      <c r="E150" s="218"/>
      <c r="F150" s="219"/>
      <c r="G150" s="489"/>
      <c r="H150" s="363"/>
      <c r="I150" s="363"/>
      <c r="J150" s="363"/>
      <c r="K150" s="490"/>
      <c r="L150" s="491"/>
      <c r="M150" s="492"/>
      <c r="N150" s="492"/>
      <c r="O150" s="492"/>
      <c r="P150" s="492"/>
      <c r="Q150" s="492"/>
      <c r="R150" s="492"/>
      <c r="S150" s="492"/>
      <c r="T150" s="492"/>
      <c r="U150" s="492"/>
      <c r="V150" s="492"/>
      <c r="W150" s="492"/>
      <c r="X150" s="493"/>
      <c r="Y150" s="494">
        <v>70</v>
      </c>
      <c r="Z150" s="495"/>
      <c r="AA150" s="495"/>
      <c r="AB150" s="496"/>
      <c r="AC150" s="497"/>
      <c r="AD150" s="363"/>
      <c r="AE150" s="363"/>
      <c r="AF150" s="363"/>
      <c r="AG150" s="490"/>
      <c r="AH150" s="491"/>
      <c r="AI150" s="492"/>
      <c r="AJ150" s="492"/>
      <c r="AK150" s="492"/>
      <c r="AL150" s="492"/>
      <c r="AM150" s="492"/>
      <c r="AN150" s="492"/>
      <c r="AO150" s="492"/>
      <c r="AP150" s="492"/>
      <c r="AQ150" s="492"/>
      <c r="AR150" s="492"/>
      <c r="AS150" s="492"/>
      <c r="AT150" s="493"/>
      <c r="AU150" s="494">
        <v>8</v>
      </c>
      <c r="AV150" s="495"/>
      <c r="AW150" s="495"/>
      <c r="AX150" s="498"/>
    </row>
    <row r="151" spans="1:50" ht="24.75" customHeight="1">
      <c r="A151" s="217"/>
      <c r="B151" s="218"/>
      <c r="C151" s="218"/>
      <c r="D151" s="218"/>
      <c r="E151" s="218"/>
      <c r="F151" s="219"/>
      <c r="G151" s="499"/>
      <c r="H151" s="352"/>
      <c r="I151" s="352"/>
      <c r="J151" s="352"/>
      <c r="K151" s="500"/>
      <c r="L151" s="501"/>
      <c r="M151" s="502"/>
      <c r="N151" s="502"/>
      <c r="O151" s="502"/>
      <c r="P151" s="502"/>
      <c r="Q151" s="502"/>
      <c r="R151" s="502"/>
      <c r="S151" s="502"/>
      <c r="T151" s="502"/>
      <c r="U151" s="502"/>
      <c r="V151" s="502"/>
      <c r="W151" s="502"/>
      <c r="X151" s="503"/>
      <c r="Y151" s="504"/>
      <c r="Z151" s="505"/>
      <c r="AA151" s="505"/>
      <c r="AB151" s="506"/>
      <c r="AC151" s="499"/>
      <c r="AD151" s="352"/>
      <c r="AE151" s="352"/>
      <c r="AF151" s="352"/>
      <c r="AG151" s="500"/>
      <c r="AH151" s="501"/>
      <c r="AI151" s="502"/>
      <c r="AJ151" s="502"/>
      <c r="AK151" s="502"/>
      <c r="AL151" s="502"/>
      <c r="AM151" s="502"/>
      <c r="AN151" s="502"/>
      <c r="AO151" s="502"/>
      <c r="AP151" s="502"/>
      <c r="AQ151" s="502"/>
      <c r="AR151" s="502"/>
      <c r="AS151" s="502"/>
      <c r="AT151" s="503"/>
      <c r="AU151" s="504"/>
      <c r="AV151" s="505"/>
      <c r="AW151" s="505"/>
      <c r="AX151" s="507"/>
    </row>
    <row r="152" spans="1:50" ht="24.75" customHeight="1">
      <c r="A152" s="217"/>
      <c r="B152" s="218"/>
      <c r="C152" s="218"/>
      <c r="D152" s="218"/>
      <c r="E152" s="218"/>
      <c r="F152" s="219"/>
      <c r="G152" s="499"/>
      <c r="H152" s="352"/>
      <c r="I152" s="352"/>
      <c r="J152" s="352"/>
      <c r="K152" s="500"/>
      <c r="L152" s="501"/>
      <c r="M152" s="502"/>
      <c r="N152" s="502"/>
      <c r="O152" s="502"/>
      <c r="P152" s="502"/>
      <c r="Q152" s="502"/>
      <c r="R152" s="502"/>
      <c r="S152" s="502"/>
      <c r="T152" s="502"/>
      <c r="U152" s="502"/>
      <c r="V152" s="502"/>
      <c r="W152" s="502"/>
      <c r="X152" s="503"/>
      <c r="Y152" s="504"/>
      <c r="Z152" s="505"/>
      <c r="AA152" s="505"/>
      <c r="AB152" s="506"/>
      <c r="AC152" s="499"/>
      <c r="AD152" s="352"/>
      <c r="AE152" s="352"/>
      <c r="AF152" s="352"/>
      <c r="AG152" s="500"/>
      <c r="AH152" s="501"/>
      <c r="AI152" s="502"/>
      <c r="AJ152" s="502"/>
      <c r="AK152" s="502"/>
      <c r="AL152" s="502"/>
      <c r="AM152" s="502"/>
      <c r="AN152" s="502"/>
      <c r="AO152" s="502"/>
      <c r="AP152" s="502"/>
      <c r="AQ152" s="502"/>
      <c r="AR152" s="502"/>
      <c r="AS152" s="502"/>
      <c r="AT152" s="503"/>
      <c r="AU152" s="504"/>
      <c r="AV152" s="505"/>
      <c r="AW152" s="505"/>
      <c r="AX152" s="507"/>
    </row>
    <row r="153" spans="1:50" ht="24.75" customHeight="1">
      <c r="A153" s="217"/>
      <c r="B153" s="218"/>
      <c r="C153" s="218"/>
      <c r="D153" s="218"/>
      <c r="E153" s="218"/>
      <c r="F153" s="219"/>
      <c r="G153" s="499"/>
      <c r="H153" s="352"/>
      <c r="I153" s="352"/>
      <c r="J153" s="352"/>
      <c r="K153" s="500"/>
      <c r="L153" s="501"/>
      <c r="M153" s="502"/>
      <c r="N153" s="502"/>
      <c r="O153" s="502"/>
      <c r="P153" s="502"/>
      <c r="Q153" s="502"/>
      <c r="R153" s="502"/>
      <c r="S153" s="502"/>
      <c r="T153" s="502"/>
      <c r="U153" s="502"/>
      <c r="V153" s="502"/>
      <c r="W153" s="502"/>
      <c r="X153" s="503"/>
      <c r="Y153" s="504"/>
      <c r="Z153" s="505"/>
      <c r="AA153" s="505"/>
      <c r="AB153" s="506"/>
      <c r="AC153" s="499"/>
      <c r="AD153" s="352"/>
      <c r="AE153" s="352"/>
      <c r="AF153" s="352"/>
      <c r="AG153" s="500"/>
      <c r="AH153" s="501"/>
      <c r="AI153" s="502"/>
      <c r="AJ153" s="502"/>
      <c r="AK153" s="502"/>
      <c r="AL153" s="502"/>
      <c r="AM153" s="502"/>
      <c r="AN153" s="502"/>
      <c r="AO153" s="502"/>
      <c r="AP153" s="502"/>
      <c r="AQ153" s="502"/>
      <c r="AR153" s="502"/>
      <c r="AS153" s="502"/>
      <c r="AT153" s="503"/>
      <c r="AU153" s="504"/>
      <c r="AV153" s="505"/>
      <c r="AW153" s="505"/>
      <c r="AX153" s="507"/>
    </row>
    <row r="154" spans="1:50" ht="24.75" customHeight="1">
      <c r="A154" s="217"/>
      <c r="B154" s="218"/>
      <c r="C154" s="218"/>
      <c r="D154" s="218"/>
      <c r="E154" s="218"/>
      <c r="F154" s="219"/>
      <c r="G154" s="499"/>
      <c r="H154" s="352"/>
      <c r="I154" s="352"/>
      <c r="J154" s="352"/>
      <c r="K154" s="500"/>
      <c r="L154" s="501"/>
      <c r="M154" s="502"/>
      <c r="N154" s="502"/>
      <c r="O154" s="502"/>
      <c r="P154" s="502"/>
      <c r="Q154" s="502"/>
      <c r="R154" s="502"/>
      <c r="S154" s="502"/>
      <c r="T154" s="502"/>
      <c r="U154" s="502"/>
      <c r="V154" s="502"/>
      <c r="W154" s="502"/>
      <c r="X154" s="503"/>
      <c r="Y154" s="504"/>
      <c r="Z154" s="505"/>
      <c r="AA154" s="505"/>
      <c r="AB154" s="505"/>
      <c r="AC154" s="499"/>
      <c r="AD154" s="352"/>
      <c r="AE154" s="352"/>
      <c r="AF154" s="352"/>
      <c r="AG154" s="500"/>
      <c r="AH154" s="501"/>
      <c r="AI154" s="502"/>
      <c r="AJ154" s="502"/>
      <c r="AK154" s="502"/>
      <c r="AL154" s="502"/>
      <c r="AM154" s="502"/>
      <c r="AN154" s="502"/>
      <c r="AO154" s="502"/>
      <c r="AP154" s="502"/>
      <c r="AQ154" s="502"/>
      <c r="AR154" s="502"/>
      <c r="AS154" s="502"/>
      <c r="AT154" s="503"/>
      <c r="AU154" s="504"/>
      <c r="AV154" s="505"/>
      <c r="AW154" s="505"/>
      <c r="AX154" s="507"/>
    </row>
    <row r="155" spans="1:50" ht="24.75" customHeight="1">
      <c r="A155" s="217"/>
      <c r="B155" s="218"/>
      <c r="C155" s="218"/>
      <c r="D155" s="218"/>
      <c r="E155" s="218"/>
      <c r="F155" s="219"/>
      <c r="G155" s="499"/>
      <c r="H155" s="352"/>
      <c r="I155" s="352"/>
      <c r="J155" s="352"/>
      <c r="K155" s="500"/>
      <c r="L155" s="501"/>
      <c r="M155" s="502"/>
      <c r="N155" s="502"/>
      <c r="O155" s="502"/>
      <c r="P155" s="502"/>
      <c r="Q155" s="502"/>
      <c r="R155" s="502"/>
      <c r="S155" s="502"/>
      <c r="T155" s="502"/>
      <c r="U155" s="502"/>
      <c r="V155" s="502"/>
      <c r="W155" s="502"/>
      <c r="X155" s="503"/>
      <c r="Y155" s="504"/>
      <c r="Z155" s="505"/>
      <c r="AA155" s="505"/>
      <c r="AB155" s="505"/>
      <c r="AC155" s="499"/>
      <c r="AD155" s="352"/>
      <c r="AE155" s="352"/>
      <c r="AF155" s="352"/>
      <c r="AG155" s="500"/>
      <c r="AH155" s="501"/>
      <c r="AI155" s="502"/>
      <c r="AJ155" s="502"/>
      <c r="AK155" s="502"/>
      <c r="AL155" s="502"/>
      <c r="AM155" s="502"/>
      <c r="AN155" s="502"/>
      <c r="AO155" s="502"/>
      <c r="AP155" s="502"/>
      <c r="AQ155" s="502"/>
      <c r="AR155" s="502"/>
      <c r="AS155" s="502"/>
      <c r="AT155" s="503"/>
      <c r="AU155" s="504"/>
      <c r="AV155" s="505"/>
      <c r="AW155" s="505"/>
      <c r="AX155" s="507"/>
    </row>
    <row r="156" spans="1:50" ht="24.75" customHeight="1">
      <c r="A156" s="217"/>
      <c r="B156" s="218"/>
      <c r="C156" s="218"/>
      <c r="D156" s="218"/>
      <c r="E156" s="218"/>
      <c r="F156" s="219"/>
      <c r="G156" s="499"/>
      <c r="H156" s="352"/>
      <c r="I156" s="352"/>
      <c r="J156" s="352"/>
      <c r="K156" s="500"/>
      <c r="L156" s="501"/>
      <c r="M156" s="502"/>
      <c r="N156" s="502"/>
      <c r="O156" s="502"/>
      <c r="P156" s="502"/>
      <c r="Q156" s="502"/>
      <c r="R156" s="502"/>
      <c r="S156" s="502"/>
      <c r="T156" s="502"/>
      <c r="U156" s="502"/>
      <c r="V156" s="502"/>
      <c r="W156" s="502"/>
      <c r="X156" s="503"/>
      <c r="Y156" s="504"/>
      <c r="Z156" s="505"/>
      <c r="AA156" s="505"/>
      <c r="AB156" s="505"/>
      <c r="AC156" s="499"/>
      <c r="AD156" s="352"/>
      <c r="AE156" s="352"/>
      <c r="AF156" s="352"/>
      <c r="AG156" s="500"/>
      <c r="AH156" s="501"/>
      <c r="AI156" s="502"/>
      <c r="AJ156" s="502"/>
      <c r="AK156" s="502"/>
      <c r="AL156" s="502"/>
      <c r="AM156" s="502"/>
      <c r="AN156" s="502"/>
      <c r="AO156" s="502"/>
      <c r="AP156" s="502"/>
      <c r="AQ156" s="502"/>
      <c r="AR156" s="502"/>
      <c r="AS156" s="502"/>
      <c r="AT156" s="503"/>
      <c r="AU156" s="504"/>
      <c r="AV156" s="505"/>
      <c r="AW156" s="505"/>
      <c r="AX156" s="507"/>
    </row>
    <row r="157" spans="1:50" ht="24.75" customHeight="1">
      <c r="A157" s="217"/>
      <c r="B157" s="218"/>
      <c r="C157" s="218"/>
      <c r="D157" s="218"/>
      <c r="E157" s="218"/>
      <c r="F157" s="219"/>
      <c r="G157" s="508"/>
      <c r="H157" s="357"/>
      <c r="I157" s="357"/>
      <c r="J157" s="357"/>
      <c r="K157" s="509"/>
      <c r="L157" s="510"/>
      <c r="M157" s="511"/>
      <c r="N157" s="511"/>
      <c r="O157" s="511"/>
      <c r="P157" s="511"/>
      <c r="Q157" s="511"/>
      <c r="R157" s="511"/>
      <c r="S157" s="511"/>
      <c r="T157" s="511"/>
      <c r="U157" s="511"/>
      <c r="V157" s="511"/>
      <c r="W157" s="511"/>
      <c r="X157" s="512"/>
      <c r="Y157" s="513"/>
      <c r="Z157" s="514"/>
      <c r="AA157" s="514"/>
      <c r="AB157" s="514"/>
      <c r="AC157" s="508"/>
      <c r="AD157" s="357"/>
      <c r="AE157" s="357"/>
      <c r="AF157" s="357"/>
      <c r="AG157" s="509"/>
      <c r="AH157" s="510"/>
      <c r="AI157" s="511"/>
      <c r="AJ157" s="511"/>
      <c r="AK157" s="511"/>
      <c r="AL157" s="511"/>
      <c r="AM157" s="511"/>
      <c r="AN157" s="511"/>
      <c r="AO157" s="511"/>
      <c r="AP157" s="511"/>
      <c r="AQ157" s="511"/>
      <c r="AR157" s="511"/>
      <c r="AS157" s="511"/>
      <c r="AT157" s="512"/>
      <c r="AU157" s="513"/>
      <c r="AV157" s="514"/>
      <c r="AW157" s="514"/>
      <c r="AX157" s="515"/>
    </row>
    <row r="158" spans="1:50" ht="24.75" customHeight="1">
      <c r="A158" s="217"/>
      <c r="B158" s="218"/>
      <c r="C158" s="218"/>
      <c r="D158" s="218"/>
      <c r="E158" s="218"/>
      <c r="F158" s="219"/>
      <c r="G158" s="516" t="s">
        <v>23</v>
      </c>
      <c r="H158" s="87"/>
      <c r="I158" s="87"/>
      <c r="J158" s="87"/>
      <c r="K158" s="87"/>
      <c r="L158" s="517"/>
      <c r="M158" s="180"/>
      <c r="N158" s="180"/>
      <c r="O158" s="180"/>
      <c r="P158" s="180"/>
      <c r="Q158" s="180"/>
      <c r="R158" s="180"/>
      <c r="S158" s="180"/>
      <c r="T158" s="180"/>
      <c r="U158" s="180"/>
      <c r="V158" s="180"/>
      <c r="W158" s="180"/>
      <c r="X158" s="181"/>
      <c r="Y158" s="518">
        <f>SUM(Y150:AB157)</f>
        <v>70</v>
      </c>
      <c r="Z158" s="519"/>
      <c r="AA158" s="519"/>
      <c r="AB158" s="520"/>
      <c r="AC158" s="516" t="s">
        <v>23</v>
      </c>
      <c r="AD158" s="87"/>
      <c r="AE158" s="87"/>
      <c r="AF158" s="87"/>
      <c r="AG158" s="87"/>
      <c r="AH158" s="517"/>
      <c r="AI158" s="180"/>
      <c r="AJ158" s="180"/>
      <c r="AK158" s="180"/>
      <c r="AL158" s="180"/>
      <c r="AM158" s="180"/>
      <c r="AN158" s="180"/>
      <c r="AO158" s="180"/>
      <c r="AP158" s="180"/>
      <c r="AQ158" s="180"/>
      <c r="AR158" s="180"/>
      <c r="AS158" s="180"/>
      <c r="AT158" s="181"/>
      <c r="AU158" s="518">
        <f>SUM(AU150:AX157)</f>
        <v>8</v>
      </c>
      <c r="AV158" s="519"/>
      <c r="AW158" s="519"/>
      <c r="AX158" s="521"/>
    </row>
    <row r="159" spans="1:50" ht="30" customHeight="1">
      <c r="A159" s="217"/>
      <c r="B159" s="218"/>
      <c r="C159" s="218"/>
      <c r="D159" s="218"/>
      <c r="E159" s="218"/>
      <c r="F159" s="219"/>
      <c r="G159" s="522" t="s">
        <v>189</v>
      </c>
      <c r="H159" s="523"/>
      <c r="I159" s="523"/>
      <c r="J159" s="523"/>
      <c r="K159" s="523"/>
      <c r="L159" s="523"/>
      <c r="M159" s="523"/>
      <c r="N159" s="523"/>
      <c r="O159" s="523"/>
      <c r="P159" s="523"/>
      <c r="Q159" s="523"/>
      <c r="R159" s="523"/>
      <c r="S159" s="523"/>
      <c r="T159" s="523"/>
      <c r="U159" s="523"/>
      <c r="V159" s="523"/>
      <c r="W159" s="523"/>
      <c r="X159" s="523"/>
      <c r="Y159" s="523"/>
      <c r="Z159" s="523"/>
      <c r="AA159" s="523"/>
      <c r="AB159" s="524"/>
      <c r="AC159" s="579"/>
      <c r="AD159" s="536"/>
      <c r="AE159" s="536"/>
      <c r="AF159" s="536"/>
      <c r="AG159" s="536"/>
      <c r="AH159" s="536"/>
      <c r="AI159" s="536"/>
      <c r="AJ159" s="536"/>
      <c r="AK159" s="536"/>
      <c r="AL159" s="536"/>
      <c r="AM159" s="536"/>
      <c r="AN159" s="536"/>
      <c r="AO159" s="536"/>
      <c r="AP159" s="536"/>
      <c r="AQ159" s="536"/>
      <c r="AR159" s="536"/>
      <c r="AS159" s="536"/>
      <c r="AT159" s="536"/>
      <c r="AU159" s="536"/>
      <c r="AV159" s="536"/>
      <c r="AW159" s="536"/>
      <c r="AX159" s="537"/>
    </row>
    <row r="160" spans="1:50" ht="25.5" customHeight="1">
      <c r="A160" s="217"/>
      <c r="B160" s="218"/>
      <c r="C160" s="218"/>
      <c r="D160" s="218"/>
      <c r="E160" s="218"/>
      <c r="F160" s="219"/>
      <c r="G160" s="526" t="s">
        <v>20</v>
      </c>
      <c r="H160" s="87"/>
      <c r="I160" s="87"/>
      <c r="J160" s="87"/>
      <c r="K160" s="88"/>
      <c r="L160" s="484" t="s">
        <v>21</v>
      </c>
      <c r="M160" s="87"/>
      <c r="N160" s="87"/>
      <c r="O160" s="87"/>
      <c r="P160" s="87"/>
      <c r="Q160" s="87"/>
      <c r="R160" s="87"/>
      <c r="S160" s="87"/>
      <c r="T160" s="87"/>
      <c r="U160" s="87"/>
      <c r="V160" s="87"/>
      <c r="W160" s="87"/>
      <c r="X160" s="88"/>
      <c r="Y160" s="485" t="s">
        <v>22</v>
      </c>
      <c r="Z160" s="486"/>
      <c r="AA160" s="486"/>
      <c r="AB160" s="487"/>
      <c r="AC160" s="483" t="s">
        <v>20</v>
      </c>
      <c r="AD160" s="416"/>
      <c r="AE160" s="416"/>
      <c r="AF160" s="416"/>
      <c r="AG160" s="416"/>
      <c r="AH160" s="484" t="s">
        <v>21</v>
      </c>
      <c r="AI160" s="87"/>
      <c r="AJ160" s="87"/>
      <c r="AK160" s="87"/>
      <c r="AL160" s="87"/>
      <c r="AM160" s="87"/>
      <c r="AN160" s="87"/>
      <c r="AO160" s="87"/>
      <c r="AP160" s="87"/>
      <c r="AQ160" s="87"/>
      <c r="AR160" s="87"/>
      <c r="AS160" s="87"/>
      <c r="AT160" s="88"/>
      <c r="AU160" s="485" t="s">
        <v>22</v>
      </c>
      <c r="AV160" s="486"/>
      <c r="AW160" s="486"/>
      <c r="AX160" s="488"/>
    </row>
    <row r="161" spans="1:50" ht="24.75" customHeight="1">
      <c r="A161" s="217"/>
      <c r="B161" s="218"/>
      <c r="C161" s="218"/>
      <c r="D161" s="218"/>
      <c r="E161" s="218"/>
      <c r="F161" s="219"/>
      <c r="G161" s="497"/>
      <c r="H161" s="363"/>
      <c r="I161" s="363"/>
      <c r="J161" s="363"/>
      <c r="K161" s="490"/>
      <c r="L161" s="491"/>
      <c r="M161" s="492"/>
      <c r="N161" s="492"/>
      <c r="O161" s="492"/>
      <c r="P161" s="492"/>
      <c r="Q161" s="492"/>
      <c r="R161" s="492"/>
      <c r="S161" s="492"/>
      <c r="T161" s="492"/>
      <c r="U161" s="492"/>
      <c r="V161" s="492"/>
      <c r="W161" s="492"/>
      <c r="X161" s="493"/>
      <c r="Y161" s="494">
        <v>42</v>
      </c>
      <c r="Z161" s="495"/>
      <c r="AA161" s="495"/>
      <c r="AB161" s="496"/>
      <c r="AC161" s="489"/>
      <c r="AD161" s="363"/>
      <c r="AE161" s="363"/>
      <c r="AF161" s="363"/>
      <c r="AG161" s="490"/>
      <c r="AH161" s="491"/>
      <c r="AI161" s="492"/>
      <c r="AJ161" s="492"/>
      <c r="AK161" s="492"/>
      <c r="AL161" s="492"/>
      <c r="AM161" s="492"/>
      <c r="AN161" s="492"/>
      <c r="AO161" s="492"/>
      <c r="AP161" s="492"/>
      <c r="AQ161" s="492"/>
      <c r="AR161" s="492"/>
      <c r="AS161" s="492"/>
      <c r="AT161" s="493"/>
      <c r="AU161" s="494"/>
      <c r="AV161" s="495"/>
      <c r="AW161" s="495"/>
      <c r="AX161" s="498"/>
    </row>
    <row r="162" spans="1:50" ht="24.75" customHeight="1">
      <c r="A162" s="217"/>
      <c r="B162" s="218"/>
      <c r="C162" s="218"/>
      <c r="D162" s="218"/>
      <c r="E162" s="218"/>
      <c r="F162" s="219"/>
      <c r="G162" s="499"/>
      <c r="H162" s="352"/>
      <c r="I162" s="352"/>
      <c r="J162" s="352"/>
      <c r="K162" s="500"/>
      <c r="L162" s="501"/>
      <c r="M162" s="502"/>
      <c r="N162" s="502"/>
      <c r="O162" s="502"/>
      <c r="P162" s="502"/>
      <c r="Q162" s="502"/>
      <c r="R162" s="502"/>
      <c r="S162" s="502"/>
      <c r="T162" s="502"/>
      <c r="U162" s="502"/>
      <c r="V162" s="502"/>
      <c r="W162" s="502"/>
      <c r="X162" s="503"/>
      <c r="Y162" s="504"/>
      <c r="Z162" s="505"/>
      <c r="AA162" s="505"/>
      <c r="AB162" s="506"/>
      <c r="AC162" s="499"/>
      <c r="AD162" s="352"/>
      <c r="AE162" s="352"/>
      <c r="AF162" s="352"/>
      <c r="AG162" s="500"/>
      <c r="AH162" s="501"/>
      <c r="AI162" s="502"/>
      <c r="AJ162" s="502"/>
      <c r="AK162" s="502"/>
      <c r="AL162" s="502"/>
      <c r="AM162" s="502"/>
      <c r="AN162" s="502"/>
      <c r="AO162" s="502"/>
      <c r="AP162" s="502"/>
      <c r="AQ162" s="502"/>
      <c r="AR162" s="502"/>
      <c r="AS162" s="502"/>
      <c r="AT162" s="503"/>
      <c r="AU162" s="504"/>
      <c r="AV162" s="505"/>
      <c r="AW162" s="505"/>
      <c r="AX162" s="507"/>
    </row>
    <row r="163" spans="1:50" ht="24.75" customHeight="1">
      <c r="A163" s="217"/>
      <c r="B163" s="218"/>
      <c r="C163" s="218"/>
      <c r="D163" s="218"/>
      <c r="E163" s="218"/>
      <c r="F163" s="219"/>
      <c r="G163" s="499"/>
      <c r="H163" s="352"/>
      <c r="I163" s="352"/>
      <c r="J163" s="352"/>
      <c r="K163" s="500"/>
      <c r="L163" s="501"/>
      <c r="M163" s="502"/>
      <c r="N163" s="502"/>
      <c r="O163" s="502"/>
      <c r="P163" s="502"/>
      <c r="Q163" s="502"/>
      <c r="R163" s="502"/>
      <c r="S163" s="502"/>
      <c r="T163" s="502"/>
      <c r="U163" s="502"/>
      <c r="V163" s="502"/>
      <c r="W163" s="502"/>
      <c r="X163" s="503"/>
      <c r="Y163" s="504"/>
      <c r="Z163" s="505"/>
      <c r="AA163" s="505"/>
      <c r="AB163" s="506"/>
      <c r="AC163" s="499"/>
      <c r="AD163" s="352"/>
      <c r="AE163" s="352"/>
      <c r="AF163" s="352"/>
      <c r="AG163" s="500"/>
      <c r="AH163" s="501"/>
      <c r="AI163" s="502"/>
      <c r="AJ163" s="502"/>
      <c r="AK163" s="502"/>
      <c r="AL163" s="502"/>
      <c r="AM163" s="502"/>
      <c r="AN163" s="502"/>
      <c r="AO163" s="502"/>
      <c r="AP163" s="502"/>
      <c r="AQ163" s="502"/>
      <c r="AR163" s="502"/>
      <c r="AS163" s="502"/>
      <c r="AT163" s="503"/>
      <c r="AU163" s="504"/>
      <c r="AV163" s="505"/>
      <c r="AW163" s="505"/>
      <c r="AX163" s="507"/>
    </row>
    <row r="164" spans="1:50" ht="24.75" customHeight="1">
      <c r="A164" s="217"/>
      <c r="B164" s="218"/>
      <c r="C164" s="218"/>
      <c r="D164" s="218"/>
      <c r="E164" s="218"/>
      <c r="F164" s="219"/>
      <c r="G164" s="499"/>
      <c r="H164" s="352"/>
      <c r="I164" s="352"/>
      <c r="J164" s="352"/>
      <c r="K164" s="500"/>
      <c r="L164" s="501"/>
      <c r="M164" s="502"/>
      <c r="N164" s="502"/>
      <c r="O164" s="502"/>
      <c r="P164" s="502"/>
      <c r="Q164" s="502"/>
      <c r="R164" s="502"/>
      <c r="S164" s="502"/>
      <c r="T164" s="502"/>
      <c r="U164" s="502"/>
      <c r="V164" s="502"/>
      <c r="W164" s="502"/>
      <c r="X164" s="503"/>
      <c r="Y164" s="504"/>
      <c r="Z164" s="505"/>
      <c r="AA164" s="505"/>
      <c r="AB164" s="506"/>
      <c r="AC164" s="499"/>
      <c r="AD164" s="352"/>
      <c r="AE164" s="352"/>
      <c r="AF164" s="352"/>
      <c r="AG164" s="500"/>
      <c r="AH164" s="501"/>
      <c r="AI164" s="502"/>
      <c r="AJ164" s="502"/>
      <c r="AK164" s="502"/>
      <c r="AL164" s="502"/>
      <c r="AM164" s="502"/>
      <c r="AN164" s="502"/>
      <c r="AO164" s="502"/>
      <c r="AP164" s="502"/>
      <c r="AQ164" s="502"/>
      <c r="AR164" s="502"/>
      <c r="AS164" s="502"/>
      <c r="AT164" s="503"/>
      <c r="AU164" s="504"/>
      <c r="AV164" s="505"/>
      <c r="AW164" s="505"/>
      <c r="AX164" s="507"/>
    </row>
    <row r="165" spans="1:50" ht="24.75" customHeight="1">
      <c r="A165" s="217"/>
      <c r="B165" s="218"/>
      <c r="C165" s="218"/>
      <c r="D165" s="218"/>
      <c r="E165" s="218"/>
      <c r="F165" s="219"/>
      <c r="G165" s="499"/>
      <c r="H165" s="352"/>
      <c r="I165" s="352"/>
      <c r="J165" s="352"/>
      <c r="K165" s="500"/>
      <c r="L165" s="501"/>
      <c r="M165" s="502"/>
      <c r="N165" s="502"/>
      <c r="O165" s="502"/>
      <c r="P165" s="502"/>
      <c r="Q165" s="502"/>
      <c r="R165" s="502"/>
      <c r="S165" s="502"/>
      <c r="T165" s="502"/>
      <c r="U165" s="502"/>
      <c r="V165" s="502"/>
      <c r="W165" s="502"/>
      <c r="X165" s="503"/>
      <c r="Y165" s="504"/>
      <c r="Z165" s="505"/>
      <c r="AA165" s="505"/>
      <c r="AB165" s="505"/>
      <c r="AC165" s="499"/>
      <c r="AD165" s="352"/>
      <c r="AE165" s="352"/>
      <c r="AF165" s="352"/>
      <c r="AG165" s="500"/>
      <c r="AH165" s="501"/>
      <c r="AI165" s="502"/>
      <c r="AJ165" s="502"/>
      <c r="AK165" s="502"/>
      <c r="AL165" s="502"/>
      <c r="AM165" s="502"/>
      <c r="AN165" s="502"/>
      <c r="AO165" s="502"/>
      <c r="AP165" s="502"/>
      <c r="AQ165" s="502"/>
      <c r="AR165" s="502"/>
      <c r="AS165" s="502"/>
      <c r="AT165" s="503"/>
      <c r="AU165" s="504"/>
      <c r="AV165" s="505"/>
      <c r="AW165" s="505"/>
      <c r="AX165" s="507"/>
    </row>
    <row r="166" spans="1:50" ht="24.75" customHeight="1">
      <c r="A166" s="217"/>
      <c r="B166" s="218"/>
      <c r="C166" s="218"/>
      <c r="D166" s="218"/>
      <c r="E166" s="218"/>
      <c r="F166" s="219"/>
      <c r="G166" s="499"/>
      <c r="H166" s="352"/>
      <c r="I166" s="352"/>
      <c r="J166" s="352"/>
      <c r="K166" s="500"/>
      <c r="L166" s="501"/>
      <c r="M166" s="502"/>
      <c r="N166" s="502"/>
      <c r="O166" s="502"/>
      <c r="P166" s="502"/>
      <c r="Q166" s="502"/>
      <c r="R166" s="502"/>
      <c r="S166" s="502"/>
      <c r="T166" s="502"/>
      <c r="U166" s="502"/>
      <c r="V166" s="502"/>
      <c r="W166" s="502"/>
      <c r="X166" s="503"/>
      <c r="Y166" s="504"/>
      <c r="Z166" s="505"/>
      <c r="AA166" s="505"/>
      <c r="AB166" s="505"/>
      <c r="AC166" s="499"/>
      <c r="AD166" s="352"/>
      <c r="AE166" s="352"/>
      <c r="AF166" s="352"/>
      <c r="AG166" s="500"/>
      <c r="AH166" s="501"/>
      <c r="AI166" s="502"/>
      <c r="AJ166" s="502"/>
      <c r="AK166" s="502"/>
      <c r="AL166" s="502"/>
      <c r="AM166" s="502"/>
      <c r="AN166" s="502"/>
      <c r="AO166" s="502"/>
      <c r="AP166" s="502"/>
      <c r="AQ166" s="502"/>
      <c r="AR166" s="502"/>
      <c r="AS166" s="502"/>
      <c r="AT166" s="503"/>
      <c r="AU166" s="504"/>
      <c r="AV166" s="505"/>
      <c r="AW166" s="505"/>
      <c r="AX166" s="507"/>
    </row>
    <row r="167" spans="1:50" ht="24.75" customHeight="1">
      <c r="A167" s="217"/>
      <c r="B167" s="218"/>
      <c r="C167" s="218"/>
      <c r="D167" s="218"/>
      <c r="E167" s="218"/>
      <c r="F167" s="219"/>
      <c r="G167" s="499"/>
      <c r="H167" s="352"/>
      <c r="I167" s="352"/>
      <c r="J167" s="352"/>
      <c r="K167" s="500"/>
      <c r="L167" s="501"/>
      <c r="M167" s="502"/>
      <c r="N167" s="502"/>
      <c r="O167" s="502"/>
      <c r="P167" s="502"/>
      <c r="Q167" s="502"/>
      <c r="R167" s="502"/>
      <c r="S167" s="502"/>
      <c r="T167" s="502"/>
      <c r="U167" s="502"/>
      <c r="V167" s="502"/>
      <c r="W167" s="502"/>
      <c r="X167" s="503"/>
      <c r="Y167" s="504"/>
      <c r="Z167" s="505"/>
      <c r="AA167" s="505"/>
      <c r="AB167" s="505"/>
      <c r="AC167" s="499"/>
      <c r="AD167" s="352"/>
      <c r="AE167" s="352"/>
      <c r="AF167" s="352"/>
      <c r="AG167" s="500"/>
      <c r="AH167" s="501"/>
      <c r="AI167" s="502"/>
      <c r="AJ167" s="502"/>
      <c r="AK167" s="502"/>
      <c r="AL167" s="502"/>
      <c r="AM167" s="502"/>
      <c r="AN167" s="502"/>
      <c r="AO167" s="502"/>
      <c r="AP167" s="502"/>
      <c r="AQ167" s="502"/>
      <c r="AR167" s="502"/>
      <c r="AS167" s="502"/>
      <c r="AT167" s="503"/>
      <c r="AU167" s="504"/>
      <c r="AV167" s="505"/>
      <c r="AW167" s="505"/>
      <c r="AX167" s="507"/>
    </row>
    <row r="168" spans="1:50" ht="24.75" customHeight="1">
      <c r="A168" s="217"/>
      <c r="B168" s="218"/>
      <c r="C168" s="218"/>
      <c r="D168" s="218"/>
      <c r="E168" s="218"/>
      <c r="F168" s="219"/>
      <c r="G168" s="508"/>
      <c r="H168" s="357"/>
      <c r="I168" s="357"/>
      <c r="J168" s="357"/>
      <c r="K168" s="509"/>
      <c r="L168" s="510"/>
      <c r="M168" s="511"/>
      <c r="N168" s="511"/>
      <c r="O168" s="511"/>
      <c r="P168" s="511"/>
      <c r="Q168" s="511"/>
      <c r="R168" s="511"/>
      <c r="S168" s="511"/>
      <c r="T168" s="511"/>
      <c r="U168" s="511"/>
      <c r="V168" s="511"/>
      <c r="W168" s="511"/>
      <c r="X168" s="512"/>
      <c r="Y168" s="513"/>
      <c r="Z168" s="514"/>
      <c r="AA168" s="514"/>
      <c r="AB168" s="514"/>
      <c r="AC168" s="508"/>
      <c r="AD168" s="357"/>
      <c r="AE168" s="357"/>
      <c r="AF168" s="357"/>
      <c r="AG168" s="509"/>
      <c r="AH168" s="510"/>
      <c r="AI168" s="511"/>
      <c r="AJ168" s="511"/>
      <c r="AK168" s="511"/>
      <c r="AL168" s="511"/>
      <c r="AM168" s="511"/>
      <c r="AN168" s="511"/>
      <c r="AO168" s="511"/>
      <c r="AP168" s="511"/>
      <c r="AQ168" s="511"/>
      <c r="AR168" s="511"/>
      <c r="AS168" s="511"/>
      <c r="AT168" s="512"/>
      <c r="AU168" s="513"/>
      <c r="AV168" s="514"/>
      <c r="AW168" s="514"/>
      <c r="AX168" s="515"/>
    </row>
    <row r="169" spans="1:50" ht="24.75" customHeight="1">
      <c r="A169" s="217"/>
      <c r="B169" s="218"/>
      <c r="C169" s="218"/>
      <c r="D169" s="218"/>
      <c r="E169" s="218"/>
      <c r="F169" s="219"/>
      <c r="G169" s="516" t="s">
        <v>23</v>
      </c>
      <c r="H169" s="87"/>
      <c r="I169" s="87"/>
      <c r="J169" s="87"/>
      <c r="K169" s="87"/>
      <c r="L169" s="517"/>
      <c r="M169" s="180"/>
      <c r="N169" s="180"/>
      <c r="O169" s="180"/>
      <c r="P169" s="180"/>
      <c r="Q169" s="180"/>
      <c r="R169" s="180"/>
      <c r="S169" s="180"/>
      <c r="T169" s="180"/>
      <c r="U169" s="180"/>
      <c r="V169" s="180"/>
      <c r="W169" s="180"/>
      <c r="X169" s="181"/>
      <c r="Y169" s="518">
        <f>SUM(Y161:AB168)</f>
        <v>42</v>
      </c>
      <c r="Z169" s="519"/>
      <c r="AA169" s="519"/>
      <c r="AB169" s="520"/>
      <c r="AC169" s="516" t="s">
        <v>23</v>
      </c>
      <c r="AD169" s="87"/>
      <c r="AE169" s="87"/>
      <c r="AF169" s="87"/>
      <c r="AG169" s="87"/>
      <c r="AH169" s="517"/>
      <c r="AI169" s="180"/>
      <c r="AJ169" s="180"/>
      <c r="AK169" s="180"/>
      <c r="AL169" s="180"/>
      <c r="AM169" s="180"/>
      <c r="AN169" s="180"/>
      <c r="AO169" s="180"/>
      <c r="AP169" s="180"/>
      <c r="AQ169" s="180"/>
      <c r="AR169" s="180"/>
      <c r="AS169" s="180"/>
      <c r="AT169" s="181"/>
      <c r="AU169" s="518">
        <f>SUM(AU161:AX168)</f>
        <v>0</v>
      </c>
      <c r="AV169" s="519"/>
      <c r="AW169" s="519"/>
      <c r="AX169" s="521"/>
    </row>
    <row r="170" spans="1:50" ht="30" customHeight="1">
      <c r="A170" s="217"/>
      <c r="B170" s="218"/>
      <c r="C170" s="218"/>
      <c r="D170" s="218"/>
      <c r="E170" s="218"/>
      <c r="F170" s="219"/>
      <c r="G170" s="522" t="s">
        <v>190</v>
      </c>
      <c r="H170" s="523"/>
      <c r="I170" s="523"/>
      <c r="J170" s="523"/>
      <c r="K170" s="523"/>
      <c r="L170" s="523"/>
      <c r="M170" s="523"/>
      <c r="N170" s="523"/>
      <c r="O170" s="523"/>
      <c r="P170" s="523"/>
      <c r="Q170" s="523"/>
      <c r="R170" s="523"/>
      <c r="S170" s="523"/>
      <c r="T170" s="523"/>
      <c r="U170" s="523"/>
      <c r="V170" s="523"/>
      <c r="W170" s="523"/>
      <c r="X170" s="523"/>
      <c r="Y170" s="523"/>
      <c r="Z170" s="523"/>
      <c r="AA170" s="523"/>
      <c r="AB170" s="524"/>
      <c r="AC170" s="522"/>
      <c r="AD170" s="536"/>
      <c r="AE170" s="536"/>
      <c r="AF170" s="536"/>
      <c r="AG170" s="536"/>
      <c r="AH170" s="536"/>
      <c r="AI170" s="536"/>
      <c r="AJ170" s="536"/>
      <c r="AK170" s="536"/>
      <c r="AL170" s="536"/>
      <c r="AM170" s="536"/>
      <c r="AN170" s="536"/>
      <c r="AO170" s="536"/>
      <c r="AP170" s="536"/>
      <c r="AQ170" s="536"/>
      <c r="AR170" s="536"/>
      <c r="AS170" s="536"/>
      <c r="AT170" s="536"/>
      <c r="AU170" s="536"/>
      <c r="AV170" s="536"/>
      <c r="AW170" s="536"/>
      <c r="AX170" s="537"/>
    </row>
    <row r="171" spans="1:50" ht="24.75" customHeight="1">
      <c r="A171" s="217"/>
      <c r="B171" s="218"/>
      <c r="C171" s="218"/>
      <c r="D171" s="218"/>
      <c r="E171" s="218"/>
      <c r="F171" s="219"/>
      <c r="G171" s="483" t="s">
        <v>20</v>
      </c>
      <c r="H171" s="416"/>
      <c r="I171" s="416"/>
      <c r="J171" s="416"/>
      <c r="K171" s="416"/>
      <c r="L171" s="484" t="s">
        <v>21</v>
      </c>
      <c r="M171" s="87"/>
      <c r="N171" s="87"/>
      <c r="O171" s="87"/>
      <c r="P171" s="87"/>
      <c r="Q171" s="87"/>
      <c r="R171" s="87"/>
      <c r="S171" s="87"/>
      <c r="T171" s="87"/>
      <c r="U171" s="87"/>
      <c r="V171" s="87"/>
      <c r="W171" s="87"/>
      <c r="X171" s="88"/>
      <c r="Y171" s="485" t="s">
        <v>22</v>
      </c>
      <c r="Z171" s="486"/>
      <c r="AA171" s="486"/>
      <c r="AB171" s="487"/>
      <c r="AC171" s="483" t="s">
        <v>20</v>
      </c>
      <c r="AD171" s="416"/>
      <c r="AE171" s="416"/>
      <c r="AF171" s="416"/>
      <c r="AG171" s="416"/>
      <c r="AH171" s="484" t="s">
        <v>21</v>
      </c>
      <c r="AI171" s="87"/>
      <c r="AJ171" s="87"/>
      <c r="AK171" s="87"/>
      <c r="AL171" s="87"/>
      <c r="AM171" s="87"/>
      <c r="AN171" s="87"/>
      <c r="AO171" s="87"/>
      <c r="AP171" s="87"/>
      <c r="AQ171" s="87"/>
      <c r="AR171" s="87"/>
      <c r="AS171" s="87"/>
      <c r="AT171" s="88"/>
      <c r="AU171" s="485" t="s">
        <v>22</v>
      </c>
      <c r="AV171" s="486"/>
      <c r="AW171" s="486"/>
      <c r="AX171" s="488"/>
    </row>
    <row r="172" spans="1:50" ht="24.75" customHeight="1">
      <c r="A172" s="217"/>
      <c r="B172" s="218"/>
      <c r="C172" s="218"/>
      <c r="D172" s="218"/>
      <c r="E172" s="218"/>
      <c r="F172" s="219"/>
      <c r="G172" s="489"/>
      <c r="H172" s="363"/>
      <c r="I172" s="363"/>
      <c r="J172" s="363"/>
      <c r="K172" s="490"/>
      <c r="L172" s="538"/>
      <c r="M172" s="539"/>
      <c r="N172" s="539"/>
      <c r="O172" s="539"/>
      <c r="P172" s="539"/>
      <c r="Q172" s="539"/>
      <c r="R172" s="539"/>
      <c r="S172" s="539"/>
      <c r="T172" s="539"/>
      <c r="U172" s="539"/>
      <c r="V172" s="539"/>
      <c r="W172" s="539"/>
      <c r="X172" s="540"/>
      <c r="Y172" s="494">
        <v>34</v>
      </c>
      <c r="Z172" s="495"/>
      <c r="AA172" s="495"/>
      <c r="AB172" s="496"/>
      <c r="AC172" s="541"/>
      <c r="AD172" s="542"/>
      <c r="AE172" s="542"/>
      <c r="AF172" s="542"/>
      <c r="AG172" s="543"/>
      <c r="AH172" s="544"/>
      <c r="AI172" s="545"/>
      <c r="AJ172" s="545"/>
      <c r="AK172" s="545"/>
      <c r="AL172" s="545"/>
      <c r="AM172" s="545"/>
      <c r="AN172" s="545"/>
      <c r="AO172" s="545"/>
      <c r="AP172" s="545"/>
      <c r="AQ172" s="545"/>
      <c r="AR172" s="545"/>
      <c r="AS172" s="545"/>
      <c r="AT172" s="546"/>
      <c r="AU172" s="547"/>
      <c r="AV172" s="548"/>
      <c r="AW172" s="548"/>
      <c r="AX172" s="549"/>
    </row>
    <row r="173" spans="1:50" ht="24.75" customHeight="1">
      <c r="A173" s="217"/>
      <c r="B173" s="218"/>
      <c r="C173" s="218"/>
      <c r="D173" s="218"/>
      <c r="E173" s="218"/>
      <c r="F173" s="219"/>
      <c r="G173" s="499"/>
      <c r="H173" s="352"/>
      <c r="I173" s="352"/>
      <c r="J173" s="352"/>
      <c r="K173" s="500"/>
      <c r="L173" s="550"/>
      <c r="M173" s="551"/>
      <c r="N173" s="551"/>
      <c r="O173" s="551"/>
      <c r="P173" s="551"/>
      <c r="Q173" s="551"/>
      <c r="R173" s="551"/>
      <c r="S173" s="551"/>
      <c r="T173" s="551"/>
      <c r="U173" s="551"/>
      <c r="V173" s="551"/>
      <c r="W173" s="551"/>
      <c r="X173" s="552"/>
      <c r="Y173" s="504"/>
      <c r="Z173" s="505"/>
      <c r="AA173" s="505"/>
      <c r="AB173" s="506"/>
      <c r="AC173" s="553"/>
      <c r="AD173" s="554"/>
      <c r="AE173" s="554"/>
      <c r="AF173" s="554"/>
      <c r="AG173" s="555"/>
      <c r="AH173" s="530"/>
      <c r="AI173" s="531"/>
      <c r="AJ173" s="531"/>
      <c r="AK173" s="531"/>
      <c r="AL173" s="531"/>
      <c r="AM173" s="531"/>
      <c r="AN173" s="531"/>
      <c r="AO173" s="531"/>
      <c r="AP173" s="531"/>
      <c r="AQ173" s="531"/>
      <c r="AR173" s="531"/>
      <c r="AS173" s="531"/>
      <c r="AT173" s="532"/>
      <c r="AU173" s="533"/>
      <c r="AV173" s="534"/>
      <c r="AW173" s="534"/>
      <c r="AX173" s="556"/>
    </row>
    <row r="174" spans="1:50" ht="24.75" customHeight="1">
      <c r="A174" s="217"/>
      <c r="B174" s="218"/>
      <c r="C174" s="218"/>
      <c r="D174" s="218"/>
      <c r="E174" s="218"/>
      <c r="F174" s="219"/>
      <c r="G174" s="499"/>
      <c r="H174" s="352"/>
      <c r="I174" s="352"/>
      <c r="J174" s="352"/>
      <c r="K174" s="500"/>
      <c r="L174" s="550"/>
      <c r="M174" s="551"/>
      <c r="N174" s="551"/>
      <c r="O174" s="551"/>
      <c r="P174" s="551"/>
      <c r="Q174" s="551"/>
      <c r="R174" s="551"/>
      <c r="S174" s="551"/>
      <c r="T174" s="551"/>
      <c r="U174" s="551"/>
      <c r="V174" s="551"/>
      <c r="W174" s="551"/>
      <c r="X174" s="552"/>
      <c r="Y174" s="504"/>
      <c r="Z174" s="505"/>
      <c r="AA174" s="505"/>
      <c r="AB174" s="506"/>
      <c r="AC174" s="499"/>
      <c r="AD174" s="352"/>
      <c r="AE174" s="352"/>
      <c r="AF174" s="352"/>
      <c r="AG174" s="500"/>
      <c r="AH174" s="501"/>
      <c r="AI174" s="502"/>
      <c r="AJ174" s="502"/>
      <c r="AK174" s="502"/>
      <c r="AL174" s="502"/>
      <c r="AM174" s="502"/>
      <c r="AN174" s="502"/>
      <c r="AO174" s="502"/>
      <c r="AP174" s="502"/>
      <c r="AQ174" s="502"/>
      <c r="AR174" s="502"/>
      <c r="AS174" s="502"/>
      <c r="AT174" s="503"/>
      <c r="AU174" s="504"/>
      <c r="AV174" s="505"/>
      <c r="AW174" s="505"/>
      <c r="AX174" s="507"/>
    </row>
    <row r="175" spans="1:50" ht="24.75" customHeight="1">
      <c r="A175" s="217"/>
      <c r="B175" s="218"/>
      <c r="C175" s="218"/>
      <c r="D175" s="218"/>
      <c r="E175" s="218"/>
      <c r="F175" s="219"/>
      <c r="G175" s="499"/>
      <c r="H175" s="352"/>
      <c r="I175" s="352"/>
      <c r="J175" s="352"/>
      <c r="K175" s="500"/>
      <c r="L175" s="550"/>
      <c r="M175" s="551"/>
      <c r="N175" s="551"/>
      <c r="O175" s="551"/>
      <c r="P175" s="551"/>
      <c r="Q175" s="551"/>
      <c r="R175" s="551"/>
      <c r="S175" s="551"/>
      <c r="T175" s="551"/>
      <c r="U175" s="551"/>
      <c r="V175" s="551"/>
      <c r="W175" s="551"/>
      <c r="X175" s="552"/>
      <c r="Y175" s="504"/>
      <c r="Z175" s="505"/>
      <c r="AA175" s="505"/>
      <c r="AB175" s="506"/>
      <c r="AC175" s="499"/>
      <c r="AD175" s="352"/>
      <c r="AE175" s="352"/>
      <c r="AF175" s="352"/>
      <c r="AG175" s="500"/>
      <c r="AH175" s="501"/>
      <c r="AI175" s="502"/>
      <c r="AJ175" s="502"/>
      <c r="AK175" s="502"/>
      <c r="AL175" s="502"/>
      <c r="AM175" s="502"/>
      <c r="AN175" s="502"/>
      <c r="AO175" s="502"/>
      <c r="AP175" s="502"/>
      <c r="AQ175" s="502"/>
      <c r="AR175" s="502"/>
      <c r="AS175" s="502"/>
      <c r="AT175" s="503"/>
      <c r="AU175" s="504"/>
      <c r="AV175" s="505"/>
      <c r="AW175" s="505"/>
      <c r="AX175" s="507"/>
    </row>
    <row r="176" spans="1:50" ht="24.75" customHeight="1">
      <c r="A176" s="217"/>
      <c r="B176" s="218"/>
      <c r="C176" s="218"/>
      <c r="D176" s="218"/>
      <c r="E176" s="218"/>
      <c r="F176" s="219"/>
      <c r="G176" s="499"/>
      <c r="H176" s="352"/>
      <c r="I176" s="352"/>
      <c r="J176" s="352"/>
      <c r="K176" s="500"/>
      <c r="L176" s="550"/>
      <c r="M176" s="551"/>
      <c r="N176" s="551"/>
      <c r="O176" s="551"/>
      <c r="P176" s="551"/>
      <c r="Q176" s="551"/>
      <c r="R176" s="551"/>
      <c r="S176" s="551"/>
      <c r="T176" s="551"/>
      <c r="U176" s="551"/>
      <c r="V176" s="551"/>
      <c r="W176" s="551"/>
      <c r="X176" s="552"/>
      <c r="Y176" s="504"/>
      <c r="Z176" s="505"/>
      <c r="AA176" s="505"/>
      <c r="AB176" s="505"/>
      <c r="AC176" s="499"/>
      <c r="AD176" s="352"/>
      <c r="AE176" s="352"/>
      <c r="AF176" s="352"/>
      <c r="AG176" s="500"/>
      <c r="AH176" s="501"/>
      <c r="AI176" s="502"/>
      <c r="AJ176" s="502"/>
      <c r="AK176" s="502"/>
      <c r="AL176" s="502"/>
      <c r="AM176" s="502"/>
      <c r="AN176" s="502"/>
      <c r="AO176" s="502"/>
      <c r="AP176" s="502"/>
      <c r="AQ176" s="502"/>
      <c r="AR176" s="502"/>
      <c r="AS176" s="502"/>
      <c r="AT176" s="503"/>
      <c r="AU176" s="504"/>
      <c r="AV176" s="505"/>
      <c r="AW176" s="505"/>
      <c r="AX176" s="507"/>
    </row>
    <row r="177" spans="1:50" ht="24.75" customHeight="1">
      <c r="A177" s="217"/>
      <c r="B177" s="218"/>
      <c r="C177" s="218"/>
      <c r="D177" s="218"/>
      <c r="E177" s="218"/>
      <c r="F177" s="219"/>
      <c r="G177" s="499"/>
      <c r="H177" s="352"/>
      <c r="I177" s="352"/>
      <c r="J177" s="352"/>
      <c r="K177" s="500"/>
      <c r="L177" s="557"/>
      <c r="M177" s="558"/>
      <c r="N177" s="558"/>
      <c r="O177" s="558"/>
      <c r="P177" s="558"/>
      <c r="Q177" s="558"/>
      <c r="R177" s="558"/>
      <c r="S177" s="558"/>
      <c r="T177" s="558"/>
      <c r="U177" s="558"/>
      <c r="V177" s="558"/>
      <c r="W177" s="558"/>
      <c r="X177" s="559"/>
      <c r="Y177" s="504"/>
      <c r="Z177" s="505"/>
      <c r="AA177" s="505"/>
      <c r="AB177" s="505"/>
      <c r="AC177" s="499"/>
      <c r="AD177" s="352"/>
      <c r="AE177" s="352"/>
      <c r="AF177" s="352"/>
      <c r="AG177" s="500"/>
      <c r="AH177" s="501"/>
      <c r="AI177" s="502"/>
      <c r="AJ177" s="502"/>
      <c r="AK177" s="502"/>
      <c r="AL177" s="502"/>
      <c r="AM177" s="502"/>
      <c r="AN177" s="502"/>
      <c r="AO177" s="502"/>
      <c r="AP177" s="502"/>
      <c r="AQ177" s="502"/>
      <c r="AR177" s="502"/>
      <c r="AS177" s="502"/>
      <c r="AT177" s="503"/>
      <c r="AU177" s="504"/>
      <c r="AV177" s="505"/>
      <c r="AW177" s="505"/>
      <c r="AX177" s="507"/>
    </row>
    <row r="178" spans="1:50" ht="24.75" customHeight="1">
      <c r="A178" s="217"/>
      <c r="B178" s="218"/>
      <c r="C178" s="218"/>
      <c r="D178" s="218"/>
      <c r="E178" s="218"/>
      <c r="F178" s="219"/>
      <c r="G178" s="499"/>
      <c r="H178" s="352"/>
      <c r="I178" s="352"/>
      <c r="J178" s="352"/>
      <c r="K178" s="500"/>
      <c r="L178" s="501"/>
      <c r="M178" s="502"/>
      <c r="N178" s="502"/>
      <c r="O178" s="502"/>
      <c r="P178" s="502"/>
      <c r="Q178" s="502"/>
      <c r="R178" s="502"/>
      <c r="S178" s="502"/>
      <c r="T178" s="502"/>
      <c r="U178" s="502"/>
      <c r="V178" s="502"/>
      <c r="W178" s="502"/>
      <c r="X178" s="503"/>
      <c r="Y178" s="504"/>
      <c r="Z178" s="505"/>
      <c r="AA178" s="505"/>
      <c r="AB178" s="505"/>
      <c r="AC178" s="499"/>
      <c r="AD178" s="352"/>
      <c r="AE178" s="352"/>
      <c r="AF178" s="352"/>
      <c r="AG178" s="500"/>
      <c r="AH178" s="501"/>
      <c r="AI178" s="502"/>
      <c r="AJ178" s="502"/>
      <c r="AK178" s="502"/>
      <c r="AL178" s="502"/>
      <c r="AM178" s="502"/>
      <c r="AN178" s="502"/>
      <c r="AO178" s="502"/>
      <c r="AP178" s="502"/>
      <c r="AQ178" s="502"/>
      <c r="AR178" s="502"/>
      <c r="AS178" s="502"/>
      <c r="AT178" s="503"/>
      <c r="AU178" s="504"/>
      <c r="AV178" s="505"/>
      <c r="AW178" s="505"/>
      <c r="AX178" s="507"/>
    </row>
    <row r="179" spans="1:50" ht="24.75" customHeight="1">
      <c r="A179" s="217"/>
      <c r="B179" s="218"/>
      <c r="C179" s="218"/>
      <c r="D179" s="218"/>
      <c r="E179" s="218"/>
      <c r="F179" s="219"/>
      <c r="G179" s="508"/>
      <c r="H179" s="357"/>
      <c r="I179" s="357"/>
      <c r="J179" s="357"/>
      <c r="K179" s="509"/>
      <c r="L179" s="510"/>
      <c r="M179" s="511"/>
      <c r="N179" s="511"/>
      <c r="O179" s="511"/>
      <c r="P179" s="511"/>
      <c r="Q179" s="511"/>
      <c r="R179" s="511"/>
      <c r="S179" s="511"/>
      <c r="T179" s="511"/>
      <c r="U179" s="511"/>
      <c r="V179" s="511"/>
      <c r="W179" s="511"/>
      <c r="X179" s="512"/>
      <c r="Y179" s="513"/>
      <c r="Z179" s="514"/>
      <c r="AA179" s="514"/>
      <c r="AB179" s="514"/>
      <c r="AC179" s="508"/>
      <c r="AD179" s="357"/>
      <c r="AE179" s="357"/>
      <c r="AF179" s="357"/>
      <c r="AG179" s="509"/>
      <c r="AH179" s="510"/>
      <c r="AI179" s="511"/>
      <c r="AJ179" s="511"/>
      <c r="AK179" s="511"/>
      <c r="AL179" s="511"/>
      <c r="AM179" s="511"/>
      <c r="AN179" s="511"/>
      <c r="AO179" s="511"/>
      <c r="AP179" s="511"/>
      <c r="AQ179" s="511"/>
      <c r="AR179" s="511"/>
      <c r="AS179" s="511"/>
      <c r="AT179" s="512"/>
      <c r="AU179" s="513"/>
      <c r="AV179" s="514"/>
      <c r="AW179" s="514"/>
      <c r="AX179" s="515"/>
    </row>
    <row r="180" spans="1:50" ht="24.75" customHeight="1">
      <c r="A180" s="217"/>
      <c r="B180" s="218"/>
      <c r="C180" s="218"/>
      <c r="D180" s="218"/>
      <c r="E180" s="218"/>
      <c r="F180" s="219"/>
      <c r="G180" s="516" t="s">
        <v>23</v>
      </c>
      <c r="H180" s="87"/>
      <c r="I180" s="87"/>
      <c r="J180" s="87"/>
      <c r="K180" s="87"/>
      <c r="L180" s="517"/>
      <c r="M180" s="180"/>
      <c r="N180" s="180"/>
      <c r="O180" s="180"/>
      <c r="P180" s="180"/>
      <c r="Q180" s="180"/>
      <c r="R180" s="180"/>
      <c r="S180" s="180"/>
      <c r="T180" s="180"/>
      <c r="U180" s="180"/>
      <c r="V180" s="180"/>
      <c r="W180" s="180"/>
      <c r="X180" s="181"/>
      <c r="Y180" s="518">
        <f>SUM(Y172:AB179)</f>
        <v>34</v>
      </c>
      <c r="Z180" s="519"/>
      <c r="AA180" s="519"/>
      <c r="AB180" s="520"/>
      <c r="AC180" s="516" t="s">
        <v>23</v>
      </c>
      <c r="AD180" s="87"/>
      <c r="AE180" s="87"/>
      <c r="AF180" s="87"/>
      <c r="AG180" s="87"/>
      <c r="AH180" s="517"/>
      <c r="AI180" s="180"/>
      <c r="AJ180" s="180"/>
      <c r="AK180" s="180"/>
      <c r="AL180" s="180"/>
      <c r="AM180" s="180"/>
      <c r="AN180" s="180"/>
      <c r="AO180" s="180"/>
      <c r="AP180" s="180"/>
      <c r="AQ180" s="180"/>
      <c r="AR180" s="180"/>
      <c r="AS180" s="180"/>
      <c r="AT180" s="181"/>
      <c r="AU180" s="518">
        <f>SUM(AU172:AX179)</f>
        <v>0</v>
      </c>
      <c r="AV180" s="519"/>
      <c r="AW180" s="519"/>
      <c r="AX180" s="521"/>
    </row>
    <row r="181" spans="1:50" ht="30" customHeight="1">
      <c r="A181" s="217"/>
      <c r="B181" s="218"/>
      <c r="C181" s="218"/>
      <c r="D181" s="218"/>
      <c r="E181" s="218"/>
      <c r="F181" s="219"/>
      <c r="G181" s="522" t="s">
        <v>192</v>
      </c>
      <c r="H181" s="523"/>
      <c r="I181" s="523"/>
      <c r="J181" s="523"/>
      <c r="K181" s="523"/>
      <c r="L181" s="523"/>
      <c r="M181" s="523"/>
      <c r="N181" s="523"/>
      <c r="O181" s="523"/>
      <c r="P181" s="523"/>
      <c r="Q181" s="523"/>
      <c r="R181" s="523"/>
      <c r="S181" s="523"/>
      <c r="T181" s="523"/>
      <c r="U181" s="523"/>
      <c r="V181" s="523"/>
      <c r="W181" s="523"/>
      <c r="X181" s="523"/>
      <c r="Y181" s="523"/>
      <c r="Z181" s="523"/>
      <c r="AA181" s="523"/>
      <c r="AB181" s="524"/>
      <c r="AC181" s="522"/>
      <c r="AD181" s="523"/>
      <c r="AE181" s="523"/>
      <c r="AF181" s="523"/>
      <c r="AG181" s="523"/>
      <c r="AH181" s="523"/>
      <c r="AI181" s="523"/>
      <c r="AJ181" s="523"/>
      <c r="AK181" s="523"/>
      <c r="AL181" s="523"/>
      <c r="AM181" s="523"/>
      <c r="AN181" s="523"/>
      <c r="AO181" s="523"/>
      <c r="AP181" s="523"/>
      <c r="AQ181" s="523"/>
      <c r="AR181" s="523"/>
      <c r="AS181" s="523"/>
      <c r="AT181" s="523"/>
      <c r="AU181" s="523"/>
      <c r="AV181" s="523"/>
      <c r="AW181" s="523"/>
      <c r="AX181" s="525"/>
    </row>
    <row r="182" spans="1:50" ht="24.75" customHeight="1">
      <c r="A182" s="217"/>
      <c r="B182" s="218"/>
      <c r="C182" s="218"/>
      <c r="D182" s="218"/>
      <c r="E182" s="218"/>
      <c r="F182" s="219"/>
      <c r="G182" s="483" t="s">
        <v>20</v>
      </c>
      <c r="H182" s="416"/>
      <c r="I182" s="416"/>
      <c r="J182" s="416"/>
      <c r="K182" s="416"/>
      <c r="L182" s="484" t="s">
        <v>21</v>
      </c>
      <c r="M182" s="87"/>
      <c r="N182" s="87"/>
      <c r="O182" s="87"/>
      <c r="P182" s="87"/>
      <c r="Q182" s="87"/>
      <c r="R182" s="87"/>
      <c r="S182" s="87"/>
      <c r="T182" s="87"/>
      <c r="U182" s="87"/>
      <c r="V182" s="87"/>
      <c r="W182" s="87"/>
      <c r="X182" s="88"/>
      <c r="Y182" s="485" t="s">
        <v>22</v>
      </c>
      <c r="Z182" s="486"/>
      <c r="AA182" s="486"/>
      <c r="AB182" s="487"/>
      <c r="AC182" s="483" t="s">
        <v>20</v>
      </c>
      <c r="AD182" s="416"/>
      <c r="AE182" s="416"/>
      <c r="AF182" s="416"/>
      <c r="AG182" s="416"/>
      <c r="AH182" s="484" t="s">
        <v>21</v>
      </c>
      <c r="AI182" s="87"/>
      <c r="AJ182" s="87"/>
      <c r="AK182" s="87"/>
      <c r="AL182" s="87"/>
      <c r="AM182" s="87"/>
      <c r="AN182" s="87"/>
      <c r="AO182" s="87"/>
      <c r="AP182" s="87"/>
      <c r="AQ182" s="87"/>
      <c r="AR182" s="87"/>
      <c r="AS182" s="87"/>
      <c r="AT182" s="88"/>
      <c r="AU182" s="485" t="s">
        <v>22</v>
      </c>
      <c r="AV182" s="486"/>
      <c r="AW182" s="486"/>
      <c r="AX182" s="488"/>
    </row>
    <row r="183" spans="1:50" ht="24.75" customHeight="1">
      <c r="A183" s="217"/>
      <c r="B183" s="218"/>
      <c r="C183" s="218"/>
      <c r="D183" s="218"/>
      <c r="E183" s="218"/>
      <c r="F183" s="219"/>
      <c r="G183" s="541" t="s">
        <v>131</v>
      </c>
      <c r="H183" s="542"/>
      <c r="I183" s="542"/>
      <c r="J183" s="542"/>
      <c r="K183" s="543"/>
      <c r="L183" s="544" t="s">
        <v>132</v>
      </c>
      <c r="M183" s="545"/>
      <c r="N183" s="545"/>
      <c r="O183" s="545"/>
      <c r="P183" s="545"/>
      <c r="Q183" s="545"/>
      <c r="R183" s="545"/>
      <c r="S183" s="545"/>
      <c r="T183" s="545"/>
      <c r="U183" s="545"/>
      <c r="V183" s="545"/>
      <c r="W183" s="545"/>
      <c r="X183" s="546"/>
      <c r="Y183" s="547">
        <v>52</v>
      </c>
      <c r="Z183" s="548"/>
      <c r="AA183" s="548"/>
      <c r="AB183" s="580"/>
      <c r="AC183" s="497"/>
      <c r="AD183" s="363"/>
      <c r="AE183" s="363"/>
      <c r="AF183" s="363"/>
      <c r="AG183" s="490"/>
      <c r="AH183" s="491"/>
      <c r="AI183" s="492"/>
      <c r="AJ183" s="492"/>
      <c r="AK183" s="492"/>
      <c r="AL183" s="492"/>
      <c r="AM183" s="492"/>
      <c r="AN183" s="492"/>
      <c r="AO183" s="492"/>
      <c r="AP183" s="492"/>
      <c r="AQ183" s="492"/>
      <c r="AR183" s="492"/>
      <c r="AS183" s="492"/>
      <c r="AT183" s="493"/>
      <c r="AU183" s="494"/>
      <c r="AV183" s="495"/>
      <c r="AW183" s="495"/>
      <c r="AX183" s="498"/>
    </row>
    <row r="184" spans="1:50" ht="24.75" customHeight="1">
      <c r="A184" s="217"/>
      <c r="B184" s="218"/>
      <c r="C184" s="218"/>
      <c r="D184" s="218"/>
      <c r="E184" s="218"/>
      <c r="F184" s="219"/>
      <c r="G184" s="553" t="s">
        <v>133</v>
      </c>
      <c r="H184" s="554"/>
      <c r="I184" s="554"/>
      <c r="J184" s="554"/>
      <c r="K184" s="555"/>
      <c r="L184" s="530"/>
      <c r="M184" s="531"/>
      <c r="N184" s="531"/>
      <c r="O184" s="531"/>
      <c r="P184" s="531"/>
      <c r="Q184" s="531"/>
      <c r="R184" s="531"/>
      <c r="S184" s="531"/>
      <c r="T184" s="531"/>
      <c r="U184" s="531"/>
      <c r="V184" s="531"/>
      <c r="W184" s="531"/>
      <c r="X184" s="532"/>
      <c r="Y184" s="533">
        <v>3</v>
      </c>
      <c r="Z184" s="534"/>
      <c r="AA184" s="534"/>
      <c r="AB184" s="535"/>
      <c r="AC184" s="499"/>
      <c r="AD184" s="352"/>
      <c r="AE184" s="352"/>
      <c r="AF184" s="352"/>
      <c r="AG184" s="500"/>
      <c r="AH184" s="501"/>
      <c r="AI184" s="502"/>
      <c r="AJ184" s="502"/>
      <c r="AK184" s="502"/>
      <c r="AL184" s="502"/>
      <c r="AM184" s="502"/>
      <c r="AN184" s="502"/>
      <c r="AO184" s="502"/>
      <c r="AP184" s="502"/>
      <c r="AQ184" s="502"/>
      <c r="AR184" s="502"/>
      <c r="AS184" s="502"/>
      <c r="AT184" s="503"/>
      <c r="AU184" s="504"/>
      <c r="AV184" s="505"/>
      <c r="AW184" s="505"/>
      <c r="AX184" s="507"/>
    </row>
    <row r="185" spans="1:50" ht="24.75" customHeight="1">
      <c r="A185" s="217"/>
      <c r="B185" s="218"/>
      <c r="C185" s="218"/>
      <c r="D185" s="218"/>
      <c r="E185" s="218"/>
      <c r="F185" s="219"/>
      <c r="G185" s="499"/>
      <c r="H185" s="352"/>
      <c r="I185" s="352"/>
      <c r="J185" s="352"/>
      <c r="K185" s="500"/>
      <c r="L185" s="501"/>
      <c r="M185" s="563"/>
      <c r="N185" s="563"/>
      <c r="O185" s="563"/>
      <c r="P185" s="563"/>
      <c r="Q185" s="563"/>
      <c r="R185" s="563"/>
      <c r="S185" s="563"/>
      <c r="T185" s="563"/>
      <c r="U185" s="563"/>
      <c r="V185" s="563"/>
      <c r="W185" s="563"/>
      <c r="X185" s="564"/>
      <c r="Y185" s="504"/>
      <c r="Z185" s="505"/>
      <c r="AA185" s="505"/>
      <c r="AB185" s="565"/>
      <c r="AC185" s="499"/>
      <c r="AD185" s="352"/>
      <c r="AE185" s="352"/>
      <c r="AF185" s="352"/>
      <c r="AG185" s="500"/>
      <c r="AH185" s="501"/>
      <c r="AI185" s="502"/>
      <c r="AJ185" s="502"/>
      <c r="AK185" s="502"/>
      <c r="AL185" s="502"/>
      <c r="AM185" s="502"/>
      <c r="AN185" s="502"/>
      <c r="AO185" s="502"/>
      <c r="AP185" s="502"/>
      <c r="AQ185" s="502"/>
      <c r="AR185" s="502"/>
      <c r="AS185" s="502"/>
      <c r="AT185" s="503"/>
      <c r="AU185" s="504"/>
      <c r="AV185" s="505"/>
      <c r="AW185" s="505"/>
      <c r="AX185" s="507"/>
    </row>
    <row r="186" spans="1:50" ht="24.75" customHeight="1">
      <c r="A186" s="217"/>
      <c r="B186" s="218"/>
      <c r="C186" s="218"/>
      <c r="D186" s="218"/>
      <c r="E186" s="218"/>
      <c r="F186" s="219"/>
      <c r="G186" s="499"/>
      <c r="H186" s="352"/>
      <c r="I186" s="352"/>
      <c r="J186" s="352"/>
      <c r="K186" s="500"/>
      <c r="L186" s="501"/>
      <c r="M186" s="563"/>
      <c r="N186" s="563"/>
      <c r="O186" s="563"/>
      <c r="P186" s="563"/>
      <c r="Q186" s="563"/>
      <c r="R186" s="563"/>
      <c r="S186" s="563"/>
      <c r="T186" s="563"/>
      <c r="U186" s="563"/>
      <c r="V186" s="563"/>
      <c r="W186" s="563"/>
      <c r="X186" s="564"/>
      <c r="Y186" s="504"/>
      <c r="Z186" s="505"/>
      <c r="AA186" s="505"/>
      <c r="AB186" s="565"/>
      <c r="AC186" s="499"/>
      <c r="AD186" s="352"/>
      <c r="AE186" s="352"/>
      <c r="AF186" s="352"/>
      <c r="AG186" s="500"/>
      <c r="AH186" s="501"/>
      <c r="AI186" s="502"/>
      <c r="AJ186" s="502"/>
      <c r="AK186" s="502"/>
      <c r="AL186" s="502"/>
      <c r="AM186" s="502"/>
      <c r="AN186" s="502"/>
      <c r="AO186" s="502"/>
      <c r="AP186" s="502"/>
      <c r="AQ186" s="502"/>
      <c r="AR186" s="502"/>
      <c r="AS186" s="502"/>
      <c r="AT186" s="503"/>
      <c r="AU186" s="504"/>
      <c r="AV186" s="505"/>
      <c r="AW186" s="505"/>
      <c r="AX186" s="507"/>
    </row>
    <row r="187" spans="1:50" ht="24.75" customHeight="1">
      <c r="A187" s="217"/>
      <c r="B187" s="218"/>
      <c r="C187" s="218"/>
      <c r="D187" s="218"/>
      <c r="E187" s="218"/>
      <c r="F187" s="219"/>
      <c r="G187" s="499"/>
      <c r="H187" s="352"/>
      <c r="I187" s="352"/>
      <c r="J187" s="352"/>
      <c r="K187" s="500"/>
      <c r="L187" s="501"/>
      <c r="M187" s="563"/>
      <c r="N187" s="563"/>
      <c r="O187" s="563"/>
      <c r="P187" s="563"/>
      <c r="Q187" s="563"/>
      <c r="R187" s="563"/>
      <c r="S187" s="563"/>
      <c r="T187" s="563"/>
      <c r="U187" s="563"/>
      <c r="V187" s="563"/>
      <c r="W187" s="563"/>
      <c r="X187" s="564"/>
      <c r="Y187" s="504"/>
      <c r="Z187" s="505"/>
      <c r="AA187" s="505"/>
      <c r="AB187" s="565"/>
      <c r="AC187" s="499"/>
      <c r="AD187" s="352"/>
      <c r="AE187" s="352"/>
      <c r="AF187" s="352"/>
      <c r="AG187" s="500"/>
      <c r="AH187" s="501"/>
      <c r="AI187" s="502"/>
      <c r="AJ187" s="502"/>
      <c r="AK187" s="502"/>
      <c r="AL187" s="502"/>
      <c r="AM187" s="502"/>
      <c r="AN187" s="502"/>
      <c r="AO187" s="502"/>
      <c r="AP187" s="502"/>
      <c r="AQ187" s="502"/>
      <c r="AR187" s="502"/>
      <c r="AS187" s="502"/>
      <c r="AT187" s="503"/>
      <c r="AU187" s="504"/>
      <c r="AV187" s="505"/>
      <c r="AW187" s="505"/>
      <c r="AX187" s="507"/>
    </row>
    <row r="188" spans="1:50" ht="24.75" customHeight="1">
      <c r="A188" s="217"/>
      <c r="B188" s="218"/>
      <c r="C188" s="218"/>
      <c r="D188" s="218"/>
      <c r="E188" s="218"/>
      <c r="F188" s="219"/>
      <c r="G188" s="499"/>
      <c r="H188" s="352"/>
      <c r="I188" s="352"/>
      <c r="J188" s="352"/>
      <c r="K188" s="500"/>
      <c r="L188" s="501"/>
      <c r="M188" s="563"/>
      <c r="N188" s="563"/>
      <c r="O188" s="563"/>
      <c r="P188" s="563"/>
      <c r="Q188" s="563"/>
      <c r="R188" s="563"/>
      <c r="S188" s="563"/>
      <c r="T188" s="563"/>
      <c r="U188" s="563"/>
      <c r="V188" s="563"/>
      <c r="W188" s="563"/>
      <c r="X188" s="564"/>
      <c r="Y188" s="504"/>
      <c r="Z188" s="505"/>
      <c r="AA188" s="505"/>
      <c r="AB188" s="565"/>
      <c r="AC188" s="499"/>
      <c r="AD188" s="352"/>
      <c r="AE188" s="352"/>
      <c r="AF188" s="352"/>
      <c r="AG188" s="500"/>
      <c r="AH188" s="501"/>
      <c r="AI188" s="502"/>
      <c r="AJ188" s="502"/>
      <c r="AK188" s="502"/>
      <c r="AL188" s="502"/>
      <c r="AM188" s="502"/>
      <c r="AN188" s="502"/>
      <c r="AO188" s="502"/>
      <c r="AP188" s="502"/>
      <c r="AQ188" s="502"/>
      <c r="AR188" s="502"/>
      <c r="AS188" s="502"/>
      <c r="AT188" s="503"/>
      <c r="AU188" s="504"/>
      <c r="AV188" s="505"/>
      <c r="AW188" s="505"/>
      <c r="AX188" s="507"/>
    </row>
    <row r="189" spans="1:50" ht="24.75" customHeight="1">
      <c r="A189" s="217"/>
      <c r="B189" s="218"/>
      <c r="C189" s="218"/>
      <c r="D189" s="218"/>
      <c r="E189" s="218"/>
      <c r="F189" s="219"/>
      <c r="G189" s="499"/>
      <c r="H189" s="352"/>
      <c r="I189" s="352"/>
      <c r="J189" s="352"/>
      <c r="K189" s="500"/>
      <c r="L189" s="501"/>
      <c r="M189" s="563"/>
      <c r="N189" s="563"/>
      <c r="O189" s="563"/>
      <c r="P189" s="563"/>
      <c r="Q189" s="563"/>
      <c r="R189" s="563"/>
      <c r="S189" s="563"/>
      <c r="T189" s="563"/>
      <c r="U189" s="563"/>
      <c r="V189" s="563"/>
      <c r="W189" s="563"/>
      <c r="X189" s="564"/>
      <c r="Y189" s="504"/>
      <c r="Z189" s="505"/>
      <c r="AA189" s="505"/>
      <c r="AB189" s="565"/>
      <c r="AC189" s="499"/>
      <c r="AD189" s="352"/>
      <c r="AE189" s="352"/>
      <c r="AF189" s="352"/>
      <c r="AG189" s="500"/>
      <c r="AH189" s="501"/>
      <c r="AI189" s="502"/>
      <c r="AJ189" s="502"/>
      <c r="AK189" s="502"/>
      <c r="AL189" s="502"/>
      <c r="AM189" s="502"/>
      <c r="AN189" s="502"/>
      <c r="AO189" s="502"/>
      <c r="AP189" s="502"/>
      <c r="AQ189" s="502"/>
      <c r="AR189" s="502"/>
      <c r="AS189" s="502"/>
      <c r="AT189" s="503"/>
      <c r="AU189" s="504"/>
      <c r="AV189" s="505"/>
      <c r="AW189" s="505"/>
      <c r="AX189" s="507"/>
    </row>
    <row r="190" spans="1:50" ht="24.75" customHeight="1">
      <c r="A190" s="217"/>
      <c r="B190" s="218"/>
      <c r="C190" s="218"/>
      <c r="D190" s="218"/>
      <c r="E190" s="218"/>
      <c r="F190" s="219"/>
      <c r="G190" s="508"/>
      <c r="H190" s="357"/>
      <c r="I190" s="357"/>
      <c r="J190" s="357"/>
      <c r="K190" s="509"/>
      <c r="L190" s="510"/>
      <c r="M190" s="566"/>
      <c r="N190" s="566"/>
      <c r="O190" s="566"/>
      <c r="P190" s="566"/>
      <c r="Q190" s="566"/>
      <c r="R190" s="566"/>
      <c r="S190" s="566"/>
      <c r="T190" s="566"/>
      <c r="U190" s="566"/>
      <c r="V190" s="566"/>
      <c r="W190" s="566"/>
      <c r="X190" s="567"/>
      <c r="Y190" s="513"/>
      <c r="Z190" s="514"/>
      <c r="AA190" s="514"/>
      <c r="AB190" s="568"/>
      <c r="AC190" s="508"/>
      <c r="AD190" s="357"/>
      <c r="AE190" s="357"/>
      <c r="AF190" s="357"/>
      <c r="AG190" s="509"/>
      <c r="AH190" s="510"/>
      <c r="AI190" s="511"/>
      <c r="AJ190" s="511"/>
      <c r="AK190" s="511"/>
      <c r="AL190" s="511"/>
      <c r="AM190" s="511"/>
      <c r="AN190" s="511"/>
      <c r="AO190" s="511"/>
      <c r="AP190" s="511"/>
      <c r="AQ190" s="511"/>
      <c r="AR190" s="511"/>
      <c r="AS190" s="511"/>
      <c r="AT190" s="512"/>
      <c r="AU190" s="513"/>
      <c r="AV190" s="514"/>
      <c r="AW190" s="514"/>
      <c r="AX190" s="515"/>
    </row>
    <row r="191" spans="1:50" ht="24.75" customHeight="1" thickBot="1">
      <c r="A191" s="476"/>
      <c r="B191" s="477"/>
      <c r="C191" s="477"/>
      <c r="D191" s="477"/>
      <c r="E191" s="477"/>
      <c r="F191" s="478"/>
      <c r="G191" s="569" t="s">
        <v>23</v>
      </c>
      <c r="H191" s="458"/>
      <c r="I191" s="458"/>
      <c r="J191" s="458"/>
      <c r="K191" s="459"/>
      <c r="L191" s="570"/>
      <c r="M191" s="571"/>
      <c r="N191" s="571"/>
      <c r="O191" s="571"/>
      <c r="P191" s="571"/>
      <c r="Q191" s="571"/>
      <c r="R191" s="571"/>
      <c r="S191" s="571"/>
      <c r="T191" s="571"/>
      <c r="U191" s="571"/>
      <c r="V191" s="571"/>
      <c r="W191" s="571"/>
      <c r="X191" s="572"/>
      <c r="Y191" s="573">
        <f>SUM(Y183:AB190)</f>
        <v>55</v>
      </c>
      <c r="Z191" s="574"/>
      <c r="AA191" s="574"/>
      <c r="AB191" s="575"/>
      <c r="AC191" s="569" t="s">
        <v>23</v>
      </c>
      <c r="AD191" s="458"/>
      <c r="AE191" s="458"/>
      <c r="AF191" s="458"/>
      <c r="AG191" s="458"/>
      <c r="AH191" s="570"/>
      <c r="AI191" s="576"/>
      <c r="AJ191" s="576"/>
      <c r="AK191" s="576"/>
      <c r="AL191" s="576"/>
      <c r="AM191" s="576"/>
      <c r="AN191" s="576"/>
      <c r="AO191" s="576"/>
      <c r="AP191" s="576"/>
      <c r="AQ191" s="576"/>
      <c r="AR191" s="576"/>
      <c r="AS191" s="576"/>
      <c r="AT191" s="577"/>
      <c r="AU191" s="573">
        <f>SUM(AU183:AX190)</f>
        <v>0</v>
      </c>
      <c r="AV191" s="574"/>
      <c r="AW191" s="574"/>
      <c r="AX191" s="578"/>
    </row>
    <row r="192" spans="1:50" ht="24.75" customHeight="1">
      <c r="A192" s="10"/>
      <c r="B192" s="10"/>
      <c r="C192" s="10"/>
      <c r="D192" s="10"/>
      <c r="E192" s="10"/>
      <c r="F192" s="10"/>
      <c r="G192" s="17"/>
      <c r="H192" s="17"/>
      <c r="I192" s="17"/>
      <c r="J192" s="17"/>
      <c r="K192" s="17"/>
      <c r="L192" s="9"/>
      <c r="M192" s="17"/>
      <c r="N192" s="17"/>
      <c r="O192" s="17"/>
      <c r="P192" s="17"/>
      <c r="Q192" s="17"/>
      <c r="R192" s="17"/>
      <c r="S192" s="17"/>
      <c r="T192" s="17"/>
      <c r="U192" s="17"/>
      <c r="V192" s="17"/>
      <c r="W192" s="17"/>
      <c r="X192" s="17"/>
      <c r="Y192" s="18"/>
      <c r="Z192" s="18"/>
      <c r="AA192" s="18"/>
      <c r="AB192" s="18"/>
      <c r="AC192" s="17"/>
      <c r="AD192" s="17"/>
      <c r="AE192" s="17"/>
      <c r="AF192" s="17"/>
      <c r="AG192" s="17"/>
      <c r="AH192" s="9"/>
      <c r="AI192" s="17"/>
      <c r="AJ192" s="17"/>
      <c r="AK192" s="17"/>
      <c r="AL192" s="17"/>
      <c r="AM192" s="17"/>
      <c r="AN192" s="17"/>
      <c r="AO192" s="17"/>
      <c r="AP192" s="17"/>
      <c r="AQ192" s="17"/>
      <c r="AR192" s="17"/>
      <c r="AS192" s="17"/>
      <c r="AT192" s="17"/>
      <c r="AU192" s="18"/>
      <c r="AV192" s="18"/>
      <c r="AW192" s="18"/>
      <c r="AX192" s="18"/>
    </row>
    <row r="193" spans="1:50" ht="13.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27" customFormat="1" ht="13.5" hidden="1"/>
    <row r="195" s="27" customFormat="1" ht="13.5" hidden="1"/>
    <row r="196" s="27" customFormat="1" ht="13.5" hidden="1"/>
    <row r="197" s="27" customFormat="1" ht="13.5" hidden="1"/>
    <row r="198" s="27" customFormat="1" ht="13.5" hidden="1"/>
    <row r="199" s="27" customFormat="1" ht="13.5" hidden="1"/>
    <row r="200" s="27" customFormat="1" ht="13.5" hidden="1"/>
    <row r="201" s="27" customFormat="1" ht="13.5" hidden="1"/>
    <row r="202" s="27" customFormat="1" ht="13.5" hidden="1"/>
    <row r="203" s="27" customFormat="1" ht="13.5" hidden="1"/>
    <row r="204" s="27" customFormat="1" ht="13.5" hidden="1"/>
    <row r="205" s="27" customFormat="1" ht="13.5" hidden="1"/>
    <row r="206" s="27" customFormat="1" ht="13.5" hidden="1"/>
    <row r="207" s="27" customFormat="1" ht="13.5" hidden="1"/>
    <row r="208" s="27" customFormat="1" ht="13.5" hidden="1"/>
    <row r="209" s="27" customFormat="1" ht="13.5" hidden="1"/>
    <row r="210" s="27" customFormat="1" ht="13.5" hidden="1"/>
    <row r="211" s="27" customFormat="1" ht="13.5" hidden="1"/>
    <row r="212" s="27" customFormat="1" ht="13.5" hidden="1"/>
    <row r="213" s="27" customFormat="1" ht="13.5" hidden="1"/>
    <row r="214" s="27" customFormat="1" ht="13.5" hidden="1"/>
    <row r="215" s="27" customFormat="1" ht="13.5" hidden="1"/>
    <row r="216" s="27" customFormat="1" ht="13.5" hidden="1"/>
    <row r="217" s="27" customFormat="1" ht="13.5" hidden="1"/>
    <row r="218" s="27" customFormat="1" ht="13.5" hidden="1"/>
    <row r="219" s="27" customFormat="1" ht="13.5" hidden="1"/>
    <row r="220" s="27" customFormat="1" ht="13.5" hidden="1"/>
    <row r="221" s="27" customFormat="1" ht="13.5" hidden="1"/>
    <row r="222" s="27" customFormat="1" ht="13.5" hidden="1"/>
    <row r="223" s="27" customFormat="1" ht="13.5" hidden="1"/>
    <row r="224" s="27" customFormat="1" ht="13.5" hidden="1"/>
    <row r="225" s="27" customFormat="1" ht="13.5" hidden="1"/>
    <row r="226" s="27" customFormat="1" ht="13.5" hidden="1"/>
    <row r="227" s="27" customFormat="1" ht="13.5" hidden="1"/>
    <row r="228" s="27" customFormat="1" ht="13.5" hidden="1"/>
    <row r="229" s="27" customFormat="1" ht="13.5" hidden="1"/>
    <row r="230" s="27" customFormat="1" ht="13.5" hidden="1"/>
    <row r="231" s="27" customFormat="1" ht="13.5" hidden="1"/>
    <row r="232" s="27" customFormat="1" ht="13.5" hidden="1"/>
    <row r="233" s="27" customFormat="1" ht="13.5" hidden="1"/>
    <row r="234" s="27" customFormat="1" ht="13.5" hidden="1"/>
    <row r="235" s="27" customFormat="1" ht="13.5" hidden="1"/>
    <row r="236" s="27" customFormat="1" ht="13.5" hidden="1"/>
    <row r="237" s="27" customFormat="1" ht="13.5" hidden="1"/>
    <row r="238" s="27" customFormat="1" ht="13.5" hidden="1"/>
    <row r="239" s="27" customFormat="1" ht="13.5" hidden="1"/>
    <row r="240" s="27" customFormat="1" ht="13.5" hidden="1"/>
    <row r="241" s="27" customFormat="1" ht="13.5" hidden="1"/>
    <row r="242" s="27" customFormat="1" ht="13.5" hidden="1"/>
    <row r="243" s="27" customFormat="1" ht="13.5" hidden="1"/>
    <row r="244" s="27" customFormat="1" ht="13.5" hidden="1"/>
    <row r="245" s="27" customFormat="1" ht="13.5" hidden="1"/>
    <row r="246" s="27" customFormat="1" ht="13.5" hidden="1"/>
    <row r="247" s="27" customFormat="1" ht="13.5" hidden="1"/>
    <row r="248" s="27" customFormat="1" ht="13.5" hidden="1"/>
    <row r="249" s="27" customFormat="1" ht="13.5" hidden="1"/>
    <row r="250" s="27" customFormat="1" ht="13.5" hidden="1"/>
    <row r="251" s="27" customFormat="1" ht="13.5" hidden="1"/>
    <row r="252" s="27" customFormat="1" ht="13.5" hidden="1"/>
    <row r="253" s="27" customFormat="1" ht="13.5" hidden="1"/>
    <row r="254" s="27" customFormat="1" ht="13.5" hidden="1"/>
    <row r="255" s="27" customFormat="1" ht="13.5" hidden="1"/>
    <row r="256" s="27" customFormat="1" ht="13.5" hidden="1"/>
    <row r="257" s="27" customFormat="1" ht="13.5" hidden="1"/>
    <row r="258" s="27" customFormat="1" ht="13.5" hidden="1"/>
    <row r="259" s="27" customFormat="1" ht="13.5" hidden="1"/>
    <row r="260" s="27" customFormat="1" ht="13.5" hidden="1"/>
    <row r="261" s="27" customFormat="1" ht="13.5" hidden="1"/>
    <row r="262" s="27" customFormat="1" ht="13.5" hidden="1"/>
    <row r="263" s="27" customFormat="1" ht="13.5" hidden="1"/>
    <row r="264" s="27" customFormat="1" ht="13.5" hidden="1"/>
    <row r="265" s="27" customFormat="1" ht="13.5" hidden="1"/>
    <row r="266" s="27" customFormat="1" ht="13.5" hidden="1"/>
    <row r="267" s="27" customFormat="1" ht="13.5" hidden="1"/>
    <row r="268" s="27" customFormat="1" ht="13.5" hidden="1"/>
    <row r="269" s="27" customFormat="1" ht="13.5" hidden="1"/>
    <row r="270" s="27" customFormat="1" ht="13.5" hidden="1"/>
    <row r="271" s="27" customFormat="1" ht="13.5" hidden="1"/>
    <row r="272" s="27" customFormat="1" ht="13.5" hidden="1"/>
    <row r="273" s="27" customFormat="1" ht="13.5" hidden="1"/>
    <row r="274" s="27" customFormat="1" ht="13.5" hidden="1"/>
    <row r="275" s="27" customFormat="1" ht="13.5" hidden="1"/>
    <row r="276" s="27" customFormat="1" ht="13.5" hidden="1"/>
    <row r="277" s="27" customFormat="1" ht="13.5" hidden="1"/>
    <row r="278" s="27" customFormat="1" ht="13.5" hidden="1"/>
    <row r="279" s="27" customFormat="1" ht="13.5" hidden="1"/>
    <row r="280" s="27" customFormat="1" ht="13.5" hidden="1"/>
    <row r="281" s="27" customFormat="1" ht="13.5" hidden="1"/>
    <row r="282" s="27" customFormat="1" ht="13.5" hidden="1"/>
    <row r="283" s="27" customFormat="1" ht="13.5" hidden="1"/>
    <row r="284" s="27" customFormat="1" ht="13.5" hidden="1"/>
    <row r="285" s="27" customFormat="1" ht="13.5" hidden="1"/>
    <row r="286" s="27" customFormat="1" ht="13.5" hidden="1"/>
    <row r="287" s="27" customFormat="1" ht="13.5" hidden="1"/>
    <row r="288" s="27" customFormat="1" ht="13.5" hidden="1"/>
    <row r="289" s="27" customFormat="1" ht="13.5" hidden="1"/>
    <row r="290" s="27" customFormat="1" ht="13.5" hidden="1"/>
    <row r="291" s="27" customFormat="1" ht="13.5" hidden="1"/>
    <row r="292" s="27" customFormat="1" ht="13.5" hidden="1"/>
    <row r="293" s="27" customFormat="1" ht="13.5" hidden="1"/>
    <row r="294" s="27" customFormat="1" ht="13.5" hidden="1"/>
    <row r="295" s="27" customFormat="1" ht="13.5" hidden="1"/>
    <row r="296" s="27" customFormat="1" ht="13.5" hidden="1"/>
    <row r="297" s="27" customFormat="1" ht="13.5" hidden="1"/>
    <row r="298" s="27" customFormat="1" ht="13.5" hidden="1"/>
    <row r="299" s="27" customFormat="1" ht="13.5" hidden="1"/>
    <row r="300" s="27" customFormat="1" ht="13.5" hidden="1"/>
    <row r="301" s="27" customFormat="1" ht="13.5" hidden="1"/>
    <row r="302" s="27" customFormat="1" ht="13.5" hidden="1"/>
    <row r="303" s="27" customFormat="1" ht="13.5" hidden="1"/>
    <row r="304" s="27" customFormat="1" ht="13.5" hidden="1"/>
    <row r="305" s="27" customFormat="1" ht="13.5" hidden="1"/>
    <row r="306" s="27" customFormat="1" ht="13.5" hidden="1"/>
    <row r="307" s="27" customFormat="1" ht="13.5" hidden="1"/>
    <row r="308" s="27" customFormat="1" ht="13.5" hidden="1"/>
    <row r="309" s="27" customFormat="1" ht="13.5" hidden="1"/>
    <row r="310" s="27" customFormat="1" ht="13.5" hidden="1"/>
    <row r="311" s="27" customFormat="1" ht="13.5" hidden="1"/>
    <row r="312" s="27" customFormat="1" ht="13.5" hidden="1"/>
    <row r="313" s="27" customFormat="1" ht="13.5" hidden="1"/>
    <row r="314" s="27" customFormat="1" ht="13.5" hidden="1"/>
    <row r="315" s="27" customFormat="1" ht="13.5" hidden="1"/>
    <row r="316" s="27" customFormat="1" ht="13.5" hidden="1"/>
    <row r="317" s="27" customFormat="1" ht="13.5" hidden="1"/>
    <row r="318" s="27" customFormat="1" ht="13.5" hidden="1"/>
    <row r="319" s="27" customFormat="1" ht="13.5" hidden="1"/>
    <row r="320" s="27" customFormat="1" ht="13.5" hidden="1"/>
    <row r="321" s="27" customFormat="1" ht="13.5" hidden="1"/>
    <row r="322" s="27" customFormat="1" ht="13.5" hidden="1"/>
    <row r="323" s="27" customFormat="1" ht="13.5" hidden="1"/>
    <row r="324" s="27" customFormat="1" ht="13.5" hidden="1"/>
    <row r="325" s="27" customFormat="1" ht="13.5" hidden="1"/>
    <row r="326" s="27" customFormat="1" ht="13.5" hidden="1"/>
    <row r="327" s="27" customFormat="1" ht="13.5" hidden="1"/>
    <row r="328" s="27" customFormat="1" ht="13.5" hidden="1"/>
    <row r="329" s="27" customFormat="1" ht="13.5" hidden="1"/>
    <row r="330" s="27" customFormat="1" ht="13.5" hidden="1"/>
    <row r="331" s="27" customFormat="1" ht="13.5" hidden="1"/>
    <row r="332" s="27" customFormat="1" ht="13.5" hidden="1"/>
    <row r="333" s="27" customFormat="1" ht="13.5" hidden="1"/>
    <row r="334" s="27" customFormat="1" ht="13.5" hidden="1"/>
    <row r="335" s="27" customFormat="1" ht="13.5" hidden="1"/>
    <row r="336" s="27" customFormat="1" ht="13.5" hidden="1"/>
    <row r="337" s="27" customFormat="1" ht="13.5" hidden="1"/>
    <row r="338" s="27" customFormat="1" ht="13.5" hidden="1"/>
    <row r="339" s="27" customFormat="1" ht="13.5" hidden="1"/>
    <row r="340" s="27" customFormat="1" ht="13.5" hidden="1"/>
    <row r="341" s="27" customFormat="1" ht="13.5" hidden="1"/>
    <row r="342" s="27" customFormat="1" ht="13.5" hidden="1"/>
    <row r="343" s="27" customFormat="1" ht="13.5" hidden="1"/>
    <row r="344" s="27" customFormat="1" ht="13.5" hidden="1"/>
    <row r="345" s="27" customFormat="1" ht="13.5" hidden="1"/>
    <row r="346" s="27" customFormat="1" ht="13.5" hidden="1"/>
    <row r="347" s="27" customFormat="1" ht="13.5" hidden="1"/>
    <row r="348" s="27" customFormat="1" ht="13.5" hidden="1"/>
    <row r="349" s="27" customFormat="1" ht="13.5" hidden="1"/>
    <row r="350" s="27" customFormat="1" ht="13.5" hidden="1"/>
    <row r="351" s="27" customFormat="1" ht="13.5" hidden="1"/>
    <row r="352" s="27" customFormat="1" ht="13.5" hidden="1"/>
    <row r="353" s="27" customFormat="1" ht="13.5" hidden="1"/>
    <row r="354" s="27" customFormat="1" ht="13.5" hidden="1"/>
    <row r="355" s="27" customFormat="1" ht="13.5" hidden="1"/>
    <row r="356" s="27" customFormat="1" ht="13.5" hidden="1"/>
    <row r="357" s="27" customFormat="1" ht="13.5" hidden="1"/>
    <row r="358" s="27" customFormat="1" ht="13.5" hidden="1"/>
    <row r="359" s="27" customFormat="1" ht="13.5" hidden="1"/>
    <row r="360" s="27" customFormat="1" ht="13.5" hidden="1"/>
    <row r="361" s="27" customFormat="1" ht="13.5" hidden="1"/>
    <row r="362" s="27" customFormat="1" ht="13.5" hidden="1"/>
    <row r="363" s="27" customFormat="1" ht="13.5" hidden="1"/>
    <row r="364" s="27" customFormat="1" ht="13.5" hidden="1"/>
    <row r="365" s="27" customFormat="1" ht="13.5" hidden="1"/>
    <row r="366" s="27" customFormat="1" ht="13.5" hidden="1"/>
    <row r="367" s="27" customFormat="1" ht="13.5" hidden="1"/>
    <row r="368" s="27" customFormat="1" ht="13.5" hidden="1"/>
    <row r="369" s="27" customFormat="1" ht="13.5" hidden="1"/>
    <row r="370" s="27" customFormat="1" ht="13.5" hidden="1"/>
    <row r="371" s="27" customFormat="1" ht="13.5" hidden="1"/>
    <row r="372" s="27" customFormat="1" ht="13.5" hidden="1"/>
    <row r="373" s="27" customFormat="1" ht="13.5" hidden="1"/>
    <row r="374" s="27" customFormat="1" ht="13.5" hidden="1"/>
    <row r="375" s="27" customFormat="1" ht="13.5" hidden="1"/>
    <row r="376" s="27" customFormat="1" ht="13.5" hidden="1"/>
    <row r="377" s="27" customFormat="1" ht="13.5" hidden="1"/>
    <row r="378" s="27" customFormat="1" ht="13.5" hidden="1"/>
    <row r="379" s="27" customFormat="1" ht="13.5" hidden="1"/>
    <row r="380" s="27" customFormat="1" ht="13.5" hidden="1"/>
    <row r="381" s="27" customFormat="1" ht="13.5" hidden="1"/>
    <row r="382" s="27" customFormat="1" ht="13.5" hidden="1"/>
    <row r="383" s="27" customFormat="1" ht="13.5" hidden="1"/>
    <row r="384" s="27" customFormat="1" ht="13.5" hidden="1"/>
    <row r="385" s="27" customFormat="1" ht="13.5" hidden="1"/>
    <row r="386" s="27" customFormat="1" ht="13.5" hidden="1"/>
    <row r="387" s="27" customFormat="1" ht="13.5" hidden="1"/>
    <row r="388" s="27" customFormat="1" ht="13.5" hidden="1"/>
    <row r="389" s="27" customFormat="1" ht="13.5" hidden="1"/>
    <row r="390" s="27" customFormat="1" ht="13.5" hidden="1"/>
    <row r="391" s="27" customFormat="1" ht="13.5" hidden="1"/>
    <row r="392" s="27" customFormat="1" ht="13.5" hidden="1"/>
    <row r="393" s="27" customFormat="1" ht="13.5" hidden="1"/>
    <row r="394" s="27" customFormat="1" ht="13.5" hidden="1"/>
    <row r="395" s="27" customFormat="1" ht="13.5" hidden="1"/>
    <row r="396" s="27" customFormat="1" ht="13.5" hidden="1"/>
    <row r="397" s="27" customFormat="1" ht="13.5" hidden="1"/>
    <row r="398" s="27" customFormat="1" ht="13.5" hidden="1"/>
    <row r="399" spans="1:50" ht="13.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38</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23.25" customHeight="1">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0" customHeight="1">
      <c r="A402" s="581"/>
      <c r="B402" s="581"/>
      <c r="C402" s="184" t="s">
        <v>33</v>
      </c>
      <c r="D402" s="184"/>
      <c r="E402" s="184"/>
      <c r="F402" s="184"/>
      <c r="G402" s="184"/>
      <c r="H402" s="184"/>
      <c r="I402" s="184"/>
      <c r="J402" s="184"/>
      <c r="K402" s="184"/>
      <c r="L402" s="184"/>
      <c r="M402" s="184" t="s">
        <v>34</v>
      </c>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582" t="s">
        <v>35</v>
      </c>
      <c r="AL402" s="184"/>
      <c r="AM402" s="184"/>
      <c r="AN402" s="184"/>
      <c r="AO402" s="184"/>
      <c r="AP402" s="184"/>
      <c r="AQ402" s="184" t="s">
        <v>24</v>
      </c>
      <c r="AR402" s="184"/>
      <c r="AS402" s="184"/>
      <c r="AT402" s="184"/>
      <c r="AU402" s="182" t="s">
        <v>25</v>
      </c>
      <c r="AV402" s="113"/>
      <c r="AW402" s="113"/>
      <c r="AX402" s="583"/>
    </row>
    <row r="403" spans="1:50" ht="23.25" customHeight="1">
      <c r="A403" s="581">
        <v>1</v>
      </c>
      <c r="B403" s="581">
        <v>1</v>
      </c>
      <c r="C403" s="584" t="s">
        <v>138</v>
      </c>
      <c r="D403" s="585"/>
      <c r="E403" s="585"/>
      <c r="F403" s="585"/>
      <c r="G403" s="585"/>
      <c r="H403" s="585"/>
      <c r="I403" s="585"/>
      <c r="J403" s="585"/>
      <c r="K403" s="585"/>
      <c r="L403" s="585"/>
      <c r="M403" s="584" t="s">
        <v>139</v>
      </c>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v>60</v>
      </c>
      <c r="AL403" s="585"/>
      <c r="AM403" s="585"/>
      <c r="AN403" s="585"/>
      <c r="AO403" s="585"/>
      <c r="AP403" s="585"/>
      <c r="AQ403" s="587" t="s">
        <v>114</v>
      </c>
      <c r="AR403" s="588"/>
      <c r="AS403" s="588"/>
      <c r="AT403" s="589"/>
      <c r="AU403" s="590">
        <v>0.95</v>
      </c>
      <c r="AV403" s="591"/>
      <c r="AW403" s="591"/>
      <c r="AX403" s="583"/>
    </row>
    <row r="404" spans="1:50" ht="23.25" customHeight="1">
      <c r="A404" s="581">
        <v>2</v>
      </c>
      <c r="B404" s="581">
        <v>1</v>
      </c>
      <c r="C404" s="587" t="s">
        <v>142</v>
      </c>
      <c r="D404" s="588"/>
      <c r="E404" s="588"/>
      <c r="F404" s="588"/>
      <c r="G404" s="588"/>
      <c r="H404" s="588"/>
      <c r="I404" s="588"/>
      <c r="J404" s="588"/>
      <c r="K404" s="588"/>
      <c r="L404" s="589"/>
      <c r="M404" s="584" t="s">
        <v>143</v>
      </c>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v>37</v>
      </c>
      <c r="AL404" s="585"/>
      <c r="AM404" s="585"/>
      <c r="AN404" s="585"/>
      <c r="AO404" s="585"/>
      <c r="AP404" s="585"/>
      <c r="AQ404" s="587" t="s">
        <v>114</v>
      </c>
      <c r="AR404" s="588"/>
      <c r="AS404" s="588"/>
      <c r="AT404" s="589"/>
      <c r="AU404" s="590">
        <v>0.9</v>
      </c>
      <c r="AV404" s="591"/>
      <c r="AW404" s="591"/>
      <c r="AX404" s="583"/>
    </row>
    <row r="405" spans="1:50" ht="23.25" customHeight="1">
      <c r="A405" s="581">
        <v>3</v>
      </c>
      <c r="B405" s="581">
        <v>1</v>
      </c>
      <c r="C405" s="587" t="s">
        <v>142</v>
      </c>
      <c r="D405" s="592"/>
      <c r="E405" s="592"/>
      <c r="F405" s="592"/>
      <c r="G405" s="592"/>
      <c r="H405" s="592"/>
      <c r="I405" s="592"/>
      <c r="J405" s="592"/>
      <c r="K405" s="592"/>
      <c r="L405" s="593"/>
      <c r="M405" s="594" t="s">
        <v>145</v>
      </c>
      <c r="N405" s="595"/>
      <c r="O405" s="595"/>
      <c r="P405" s="595"/>
      <c r="Q405" s="595"/>
      <c r="R405" s="595"/>
      <c r="S405" s="595"/>
      <c r="T405" s="595"/>
      <c r="U405" s="595"/>
      <c r="V405" s="595"/>
      <c r="W405" s="595"/>
      <c r="X405" s="595"/>
      <c r="Y405" s="595"/>
      <c r="Z405" s="595"/>
      <c r="AA405" s="595"/>
      <c r="AB405" s="595"/>
      <c r="AC405" s="595"/>
      <c r="AD405" s="595"/>
      <c r="AE405" s="595"/>
      <c r="AF405" s="595"/>
      <c r="AG405" s="595"/>
      <c r="AH405" s="595"/>
      <c r="AI405" s="595"/>
      <c r="AJ405" s="596"/>
      <c r="AK405" s="597">
        <v>24</v>
      </c>
      <c r="AL405" s="598"/>
      <c r="AM405" s="598"/>
      <c r="AN405" s="598"/>
      <c r="AO405" s="598"/>
      <c r="AP405" s="599"/>
      <c r="AQ405" s="587" t="s">
        <v>114</v>
      </c>
      <c r="AR405" s="592"/>
      <c r="AS405" s="592"/>
      <c r="AT405" s="593"/>
      <c r="AU405" s="590">
        <v>0.95</v>
      </c>
      <c r="AV405" s="600"/>
      <c r="AW405" s="600"/>
      <c r="AX405" s="601"/>
    </row>
    <row r="406" spans="1:50" ht="23.25" customHeight="1">
      <c r="A406" s="581">
        <v>4</v>
      </c>
      <c r="B406" s="581">
        <v>1</v>
      </c>
      <c r="C406" s="594" t="s">
        <v>138</v>
      </c>
      <c r="D406" s="595"/>
      <c r="E406" s="595"/>
      <c r="F406" s="595"/>
      <c r="G406" s="595"/>
      <c r="H406" s="595"/>
      <c r="I406" s="595"/>
      <c r="J406" s="595"/>
      <c r="K406" s="595"/>
      <c r="L406" s="596"/>
      <c r="M406" s="594" t="s">
        <v>145</v>
      </c>
      <c r="N406" s="595"/>
      <c r="O406" s="595"/>
      <c r="P406" s="595"/>
      <c r="Q406" s="595"/>
      <c r="R406" s="595"/>
      <c r="S406" s="595"/>
      <c r="T406" s="595"/>
      <c r="U406" s="595"/>
      <c r="V406" s="595"/>
      <c r="W406" s="595"/>
      <c r="X406" s="595"/>
      <c r="Y406" s="595"/>
      <c r="Z406" s="595"/>
      <c r="AA406" s="595"/>
      <c r="AB406" s="595"/>
      <c r="AC406" s="595"/>
      <c r="AD406" s="595"/>
      <c r="AE406" s="595"/>
      <c r="AF406" s="595"/>
      <c r="AG406" s="595"/>
      <c r="AH406" s="595"/>
      <c r="AI406" s="595"/>
      <c r="AJ406" s="596"/>
      <c r="AK406" s="597">
        <v>21</v>
      </c>
      <c r="AL406" s="598"/>
      <c r="AM406" s="598"/>
      <c r="AN406" s="598"/>
      <c r="AO406" s="598"/>
      <c r="AP406" s="599"/>
      <c r="AQ406" s="587" t="s">
        <v>114</v>
      </c>
      <c r="AR406" s="592"/>
      <c r="AS406" s="592"/>
      <c r="AT406" s="593"/>
      <c r="AU406" s="590">
        <v>0.9</v>
      </c>
      <c r="AV406" s="600"/>
      <c r="AW406" s="600"/>
      <c r="AX406" s="601"/>
    </row>
    <row r="407" spans="1:50" ht="23.25" customHeight="1">
      <c r="A407" s="581">
        <v>5</v>
      </c>
      <c r="B407" s="581">
        <v>1</v>
      </c>
      <c r="C407" s="584" t="s">
        <v>146</v>
      </c>
      <c r="D407" s="585"/>
      <c r="E407" s="585"/>
      <c r="F407" s="585"/>
      <c r="G407" s="585"/>
      <c r="H407" s="585"/>
      <c r="I407" s="585"/>
      <c r="J407" s="585"/>
      <c r="K407" s="585"/>
      <c r="L407" s="585"/>
      <c r="M407" s="584" t="s">
        <v>145</v>
      </c>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v>13</v>
      </c>
      <c r="AL407" s="585"/>
      <c r="AM407" s="585"/>
      <c r="AN407" s="585"/>
      <c r="AO407" s="585"/>
      <c r="AP407" s="585"/>
      <c r="AQ407" s="587" t="s">
        <v>114</v>
      </c>
      <c r="AR407" s="592"/>
      <c r="AS407" s="592"/>
      <c r="AT407" s="593"/>
      <c r="AU407" s="590">
        <v>0.91</v>
      </c>
      <c r="AV407" s="591"/>
      <c r="AW407" s="591"/>
      <c r="AX407" s="583"/>
    </row>
    <row r="408" spans="1:50" ht="23.25" customHeight="1">
      <c r="A408" s="581">
        <v>6</v>
      </c>
      <c r="B408" s="581">
        <v>1</v>
      </c>
      <c r="C408" s="584" t="s">
        <v>147</v>
      </c>
      <c r="D408" s="585"/>
      <c r="E408" s="585"/>
      <c r="F408" s="585"/>
      <c r="G408" s="585"/>
      <c r="H408" s="585"/>
      <c r="I408" s="585"/>
      <c r="J408" s="585"/>
      <c r="K408" s="585"/>
      <c r="L408" s="585"/>
      <c r="M408" s="584" t="s">
        <v>145</v>
      </c>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v>9</v>
      </c>
      <c r="AL408" s="585"/>
      <c r="AM408" s="585"/>
      <c r="AN408" s="585"/>
      <c r="AO408" s="585"/>
      <c r="AP408" s="585"/>
      <c r="AQ408" s="587" t="s">
        <v>114</v>
      </c>
      <c r="AR408" s="592"/>
      <c r="AS408" s="592"/>
      <c r="AT408" s="593"/>
      <c r="AU408" s="590">
        <v>1</v>
      </c>
      <c r="AV408" s="591"/>
      <c r="AW408" s="591"/>
      <c r="AX408" s="583"/>
    </row>
    <row r="409" spans="1:50" ht="23.25" customHeight="1">
      <c r="A409" s="581">
        <v>7</v>
      </c>
      <c r="B409" s="581">
        <v>1</v>
      </c>
      <c r="C409" s="584" t="s">
        <v>148</v>
      </c>
      <c r="D409" s="585"/>
      <c r="E409" s="585"/>
      <c r="F409" s="585"/>
      <c r="G409" s="585"/>
      <c r="H409" s="585"/>
      <c r="I409" s="585"/>
      <c r="J409" s="585"/>
      <c r="K409" s="585"/>
      <c r="L409" s="585"/>
      <c r="M409" s="584" t="s">
        <v>145</v>
      </c>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v>9</v>
      </c>
      <c r="AL409" s="585"/>
      <c r="AM409" s="585"/>
      <c r="AN409" s="585"/>
      <c r="AO409" s="585"/>
      <c r="AP409" s="585"/>
      <c r="AQ409" s="587" t="s">
        <v>114</v>
      </c>
      <c r="AR409" s="592"/>
      <c r="AS409" s="592"/>
      <c r="AT409" s="593"/>
      <c r="AU409" s="590">
        <v>0.92</v>
      </c>
      <c r="AV409" s="591"/>
      <c r="AW409" s="591"/>
      <c r="AX409" s="583"/>
    </row>
    <row r="410" spans="1:50" ht="23.25" customHeight="1">
      <c r="A410" s="581">
        <v>8</v>
      </c>
      <c r="B410" s="581">
        <v>1</v>
      </c>
      <c r="C410" s="584" t="s">
        <v>174</v>
      </c>
      <c r="D410" s="585"/>
      <c r="E410" s="585"/>
      <c r="F410" s="585"/>
      <c r="G410" s="585"/>
      <c r="H410" s="585"/>
      <c r="I410" s="585"/>
      <c r="J410" s="585"/>
      <c r="K410" s="585"/>
      <c r="L410" s="585"/>
      <c r="M410" s="584" t="s">
        <v>145</v>
      </c>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v>6</v>
      </c>
      <c r="AL410" s="585"/>
      <c r="AM410" s="585"/>
      <c r="AN410" s="585"/>
      <c r="AO410" s="585"/>
      <c r="AP410" s="585"/>
      <c r="AQ410" s="587" t="s">
        <v>114</v>
      </c>
      <c r="AR410" s="592"/>
      <c r="AS410" s="592"/>
      <c r="AT410" s="593"/>
      <c r="AU410" s="590">
        <v>0.94</v>
      </c>
      <c r="AV410" s="591"/>
      <c r="AW410" s="591"/>
      <c r="AX410" s="583"/>
    </row>
    <row r="411" spans="1:50" ht="23.25" customHeight="1">
      <c r="A411" s="581">
        <v>9</v>
      </c>
      <c r="B411" s="581">
        <v>1</v>
      </c>
      <c r="C411" s="584" t="s">
        <v>175</v>
      </c>
      <c r="D411" s="585"/>
      <c r="E411" s="585"/>
      <c r="F411" s="585"/>
      <c r="G411" s="585"/>
      <c r="H411" s="585"/>
      <c r="I411" s="585"/>
      <c r="J411" s="585"/>
      <c r="K411" s="585"/>
      <c r="L411" s="585"/>
      <c r="M411" s="584" t="s">
        <v>145</v>
      </c>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v>5</v>
      </c>
      <c r="AL411" s="585"/>
      <c r="AM411" s="585"/>
      <c r="AN411" s="585"/>
      <c r="AO411" s="585"/>
      <c r="AP411" s="585"/>
      <c r="AQ411" s="587" t="s">
        <v>114</v>
      </c>
      <c r="AR411" s="592"/>
      <c r="AS411" s="592"/>
      <c r="AT411" s="593"/>
      <c r="AU411" s="590">
        <v>0.83</v>
      </c>
      <c r="AV411" s="591"/>
      <c r="AW411" s="591"/>
      <c r="AX411" s="583"/>
    </row>
    <row r="412" spans="1:50" ht="23.25" customHeight="1">
      <c r="A412" s="581">
        <v>10</v>
      </c>
      <c r="B412" s="581">
        <v>1</v>
      </c>
      <c r="C412" s="587" t="s">
        <v>176</v>
      </c>
      <c r="D412" s="588"/>
      <c r="E412" s="588"/>
      <c r="F412" s="588"/>
      <c r="G412" s="588"/>
      <c r="H412" s="588"/>
      <c r="I412" s="588"/>
      <c r="J412" s="588"/>
      <c r="K412" s="588"/>
      <c r="L412" s="589"/>
      <c r="M412" s="584" t="s">
        <v>145</v>
      </c>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v>2</v>
      </c>
      <c r="AL412" s="585"/>
      <c r="AM412" s="585"/>
      <c r="AN412" s="585"/>
      <c r="AO412" s="585"/>
      <c r="AP412" s="585"/>
      <c r="AQ412" s="587" t="s">
        <v>114</v>
      </c>
      <c r="AR412" s="592"/>
      <c r="AS412" s="592"/>
      <c r="AT412" s="593"/>
      <c r="AU412" s="590">
        <v>0.93</v>
      </c>
      <c r="AV412" s="591"/>
      <c r="AW412" s="591"/>
      <c r="AX412" s="583"/>
    </row>
    <row r="413" spans="1:50" ht="24" customHeight="1" hidden="1">
      <c r="A413" s="581"/>
      <c r="B413" s="581"/>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627"/>
      <c r="AL413" s="628"/>
      <c r="AM413" s="628"/>
      <c r="AN413" s="628"/>
      <c r="AO413" s="628"/>
      <c r="AP413" s="628"/>
      <c r="AQ413" s="628"/>
      <c r="AR413" s="628"/>
      <c r="AS413" s="628"/>
      <c r="AT413" s="628"/>
      <c r="AU413" s="629"/>
      <c r="AV413" s="591"/>
      <c r="AW413" s="591"/>
      <c r="AX413" s="583"/>
    </row>
    <row r="414" spans="1:50" ht="24" customHeight="1" hidden="1">
      <c r="A414" s="581"/>
      <c r="B414" s="581"/>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627"/>
      <c r="AL414" s="628"/>
      <c r="AM414" s="628"/>
      <c r="AN414" s="628"/>
      <c r="AO414" s="628"/>
      <c r="AP414" s="628"/>
      <c r="AQ414" s="628"/>
      <c r="AR414" s="628"/>
      <c r="AS414" s="628"/>
      <c r="AT414" s="628"/>
      <c r="AU414" s="629"/>
      <c r="AV414" s="591"/>
      <c r="AW414" s="591"/>
      <c r="AX414" s="583"/>
    </row>
    <row r="415" spans="1:50" ht="24" customHeight="1" hidden="1">
      <c r="A415" s="581"/>
      <c r="B415" s="581"/>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627"/>
      <c r="AL415" s="628"/>
      <c r="AM415" s="628"/>
      <c r="AN415" s="628"/>
      <c r="AO415" s="628"/>
      <c r="AP415" s="628"/>
      <c r="AQ415" s="628"/>
      <c r="AR415" s="628"/>
      <c r="AS415" s="628"/>
      <c r="AT415" s="628"/>
      <c r="AU415" s="629"/>
      <c r="AV415" s="591"/>
      <c r="AW415" s="591"/>
      <c r="AX415" s="583"/>
    </row>
    <row r="416" spans="1:50" ht="24" customHeight="1" hidden="1">
      <c r="A416" s="581"/>
      <c r="B416" s="581"/>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627"/>
      <c r="AL416" s="628"/>
      <c r="AM416" s="628"/>
      <c r="AN416" s="628"/>
      <c r="AO416" s="628"/>
      <c r="AP416" s="628"/>
      <c r="AQ416" s="628"/>
      <c r="AR416" s="628"/>
      <c r="AS416" s="628"/>
      <c r="AT416" s="628"/>
      <c r="AU416" s="629"/>
      <c r="AV416" s="591"/>
      <c r="AW416" s="591"/>
      <c r="AX416" s="583"/>
    </row>
    <row r="417" spans="1:54" s="27" customFormat="1" ht="19.5" customHeight="1" hidden="1">
      <c r="A417" s="644"/>
      <c r="B417" s="644"/>
      <c r="C417" s="609"/>
      <c r="D417" s="609"/>
      <c r="E417" s="609"/>
      <c r="F417" s="609"/>
      <c r="G417" s="609"/>
      <c r="H417" s="609"/>
      <c r="I417" s="609"/>
      <c r="J417" s="609"/>
      <c r="K417" s="609"/>
      <c r="L417" s="609"/>
      <c r="M417" s="645"/>
      <c r="N417" s="609"/>
      <c r="O417" s="609"/>
      <c r="P417" s="609"/>
      <c r="Q417" s="609"/>
      <c r="R417" s="609"/>
      <c r="S417" s="609"/>
      <c r="T417" s="609"/>
      <c r="U417" s="609"/>
      <c r="V417" s="609"/>
      <c r="W417" s="609"/>
      <c r="X417" s="609"/>
      <c r="Y417" s="609"/>
      <c r="Z417" s="609"/>
      <c r="AA417" s="609"/>
      <c r="AB417" s="609"/>
      <c r="AC417" s="609"/>
      <c r="AD417" s="609"/>
      <c r="AE417" s="609"/>
      <c r="AF417" s="609"/>
      <c r="AG417" s="609"/>
      <c r="AH417" s="609"/>
      <c r="AI417" s="609"/>
      <c r="AJ417" s="609"/>
      <c r="AK417" s="645"/>
      <c r="AL417" s="609"/>
      <c r="AM417" s="609"/>
      <c r="AN417" s="609"/>
      <c r="AO417" s="609"/>
      <c r="AP417" s="609"/>
      <c r="AQ417" s="609"/>
      <c r="AR417" s="609"/>
      <c r="AS417" s="609"/>
      <c r="AT417" s="609"/>
      <c r="AU417" s="646"/>
      <c r="AV417" s="612"/>
      <c r="AW417" s="612"/>
      <c r="AX417" s="613"/>
      <c r="AY417" s="647"/>
      <c r="AZ417" s="647"/>
      <c r="BA417" s="647"/>
      <c r="BB417" s="647"/>
    </row>
    <row r="418" spans="1:54" s="27" customFormat="1" ht="27" customHeight="1" hidden="1">
      <c r="A418" s="644"/>
      <c r="B418" s="644"/>
      <c r="C418" s="609"/>
      <c r="D418" s="609"/>
      <c r="E418" s="609"/>
      <c r="F418" s="609"/>
      <c r="G418" s="609"/>
      <c r="H418" s="609"/>
      <c r="I418" s="609"/>
      <c r="J418" s="609"/>
      <c r="K418" s="609"/>
      <c r="L418" s="609"/>
      <c r="M418" s="645"/>
      <c r="N418" s="609"/>
      <c r="O418" s="609"/>
      <c r="P418" s="609"/>
      <c r="Q418" s="609"/>
      <c r="R418" s="609"/>
      <c r="S418" s="609"/>
      <c r="T418" s="609"/>
      <c r="U418" s="609"/>
      <c r="V418" s="609"/>
      <c r="W418" s="609"/>
      <c r="X418" s="609"/>
      <c r="Y418" s="609"/>
      <c r="Z418" s="609"/>
      <c r="AA418" s="609"/>
      <c r="AB418" s="609"/>
      <c r="AC418" s="609"/>
      <c r="AD418" s="609"/>
      <c r="AE418" s="609"/>
      <c r="AF418" s="609"/>
      <c r="AG418" s="609"/>
      <c r="AH418" s="609"/>
      <c r="AI418" s="609"/>
      <c r="AJ418" s="609"/>
      <c r="AK418" s="645"/>
      <c r="AL418" s="609"/>
      <c r="AM418" s="609"/>
      <c r="AN418" s="609"/>
      <c r="AO418" s="609"/>
      <c r="AP418" s="609"/>
      <c r="AQ418" s="609"/>
      <c r="AR418" s="609"/>
      <c r="AS418" s="609"/>
      <c r="AT418" s="609"/>
      <c r="AU418" s="646"/>
      <c r="AV418" s="612"/>
      <c r="AW418" s="612"/>
      <c r="AX418" s="613"/>
      <c r="AY418" s="647"/>
      <c r="AZ418" s="647"/>
      <c r="BA418" s="647"/>
      <c r="BB418" s="647"/>
    </row>
    <row r="419" spans="1:50" ht="24" customHeight="1" hidden="1">
      <c r="A419" s="581"/>
      <c r="B419" s="581"/>
      <c r="C419" s="643"/>
      <c r="D419" s="586"/>
      <c r="E419" s="586"/>
      <c r="F419" s="586"/>
      <c r="G419" s="586"/>
      <c r="H419" s="586"/>
      <c r="I419" s="586"/>
      <c r="J419" s="586"/>
      <c r="K419" s="586"/>
      <c r="L419" s="586"/>
      <c r="M419" s="643"/>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627"/>
      <c r="AL419" s="628"/>
      <c r="AM419" s="628"/>
      <c r="AN419" s="628"/>
      <c r="AO419" s="628"/>
      <c r="AP419" s="628"/>
      <c r="AQ419" s="628"/>
      <c r="AR419" s="628"/>
      <c r="AS419" s="628"/>
      <c r="AT419" s="628"/>
      <c r="AU419" s="629"/>
      <c r="AV419" s="591"/>
      <c r="AW419" s="591"/>
      <c r="AX419" s="583"/>
    </row>
    <row r="420" spans="1:50" ht="24" customHeight="1" hidden="1">
      <c r="A420" s="581"/>
      <c r="B420" s="581"/>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627"/>
      <c r="AL420" s="628"/>
      <c r="AM420" s="628"/>
      <c r="AN420" s="628"/>
      <c r="AO420" s="628"/>
      <c r="AP420" s="628"/>
      <c r="AQ420" s="628"/>
      <c r="AR420" s="628"/>
      <c r="AS420" s="628"/>
      <c r="AT420" s="628"/>
      <c r="AU420" s="629"/>
      <c r="AV420" s="591"/>
      <c r="AW420" s="591"/>
      <c r="AX420" s="583"/>
    </row>
    <row r="421" spans="1:50" ht="24" customHeight="1" hidden="1">
      <c r="A421" s="581"/>
      <c r="B421" s="581"/>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627"/>
      <c r="AL421" s="628"/>
      <c r="AM421" s="628"/>
      <c r="AN421" s="628"/>
      <c r="AO421" s="628"/>
      <c r="AP421" s="628"/>
      <c r="AQ421" s="628"/>
      <c r="AR421" s="628"/>
      <c r="AS421" s="628"/>
      <c r="AT421" s="628"/>
      <c r="AU421" s="629"/>
      <c r="AV421" s="591"/>
      <c r="AW421" s="591"/>
      <c r="AX421" s="583"/>
    </row>
    <row r="422" spans="1:50" ht="24" customHeight="1" hidden="1">
      <c r="A422" s="581"/>
      <c r="B422" s="581"/>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627"/>
      <c r="AL422" s="628"/>
      <c r="AM422" s="628"/>
      <c r="AN422" s="628"/>
      <c r="AO422" s="628"/>
      <c r="AP422" s="628"/>
      <c r="AQ422" s="628"/>
      <c r="AR422" s="628"/>
      <c r="AS422" s="628"/>
      <c r="AT422" s="628"/>
      <c r="AU422" s="629"/>
      <c r="AV422" s="591"/>
      <c r="AW422" s="591"/>
      <c r="AX422" s="583"/>
    </row>
    <row r="423" spans="1:50" ht="24" customHeight="1" hidden="1">
      <c r="A423" s="581"/>
      <c r="B423" s="581"/>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627"/>
      <c r="AL423" s="628"/>
      <c r="AM423" s="628"/>
      <c r="AN423" s="628"/>
      <c r="AO423" s="628"/>
      <c r="AP423" s="628"/>
      <c r="AQ423" s="628"/>
      <c r="AR423" s="628"/>
      <c r="AS423" s="628"/>
      <c r="AT423" s="628"/>
      <c r="AU423" s="629"/>
      <c r="AV423" s="591"/>
      <c r="AW423" s="591"/>
      <c r="AX423" s="583"/>
    </row>
    <row r="424" spans="1:50" ht="24" customHeight="1" hidden="1">
      <c r="A424" s="581"/>
      <c r="B424" s="581"/>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627"/>
      <c r="AL424" s="628"/>
      <c r="AM424" s="628"/>
      <c r="AN424" s="628"/>
      <c r="AO424" s="628"/>
      <c r="AP424" s="628"/>
      <c r="AQ424" s="628"/>
      <c r="AR424" s="628"/>
      <c r="AS424" s="628"/>
      <c r="AT424" s="628"/>
      <c r="AU424" s="629"/>
      <c r="AV424" s="591"/>
      <c r="AW424" s="591"/>
      <c r="AX424" s="583"/>
    </row>
    <row r="425" spans="1:50" ht="24" customHeight="1" hidden="1">
      <c r="A425" s="581"/>
      <c r="B425" s="581"/>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627"/>
      <c r="AL425" s="628"/>
      <c r="AM425" s="628"/>
      <c r="AN425" s="628"/>
      <c r="AO425" s="628"/>
      <c r="AP425" s="628"/>
      <c r="AQ425" s="628"/>
      <c r="AR425" s="628"/>
      <c r="AS425" s="628"/>
      <c r="AT425" s="628"/>
      <c r="AU425" s="629"/>
      <c r="AV425" s="591"/>
      <c r="AW425" s="591"/>
      <c r="AX425" s="583"/>
    </row>
    <row r="426" spans="1:50" ht="24" customHeight="1" hidden="1">
      <c r="A426" s="581"/>
      <c r="B426" s="581"/>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627"/>
      <c r="AL426" s="628"/>
      <c r="AM426" s="628"/>
      <c r="AN426" s="628"/>
      <c r="AO426" s="628"/>
      <c r="AP426" s="628"/>
      <c r="AQ426" s="628"/>
      <c r="AR426" s="628"/>
      <c r="AS426" s="628"/>
      <c r="AT426" s="628"/>
      <c r="AU426" s="629"/>
      <c r="AV426" s="591"/>
      <c r="AW426" s="591"/>
      <c r="AX426" s="583"/>
    </row>
    <row r="427" spans="1:50" ht="24" customHeight="1" hidden="1">
      <c r="A427" s="581"/>
      <c r="B427" s="581"/>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627"/>
      <c r="AL427" s="628"/>
      <c r="AM427" s="628"/>
      <c r="AN427" s="628"/>
      <c r="AO427" s="628"/>
      <c r="AP427" s="628"/>
      <c r="AQ427" s="628"/>
      <c r="AR427" s="628"/>
      <c r="AS427" s="628"/>
      <c r="AT427" s="628"/>
      <c r="AU427" s="629"/>
      <c r="AV427" s="591"/>
      <c r="AW427" s="591"/>
      <c r="AX427" s="583"/>
    </row>
    <row r="428" spans="1:50" ht="24" customHeight="1" hidden="1">
      <c r="A428" s="581"/>
      <c r="B428" s="581"/>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627"/>
      <c r="AL428" s="628"/>
      <c r="AM428" s="628"/>
      <c r="AN428" s="628"/>
      <c r="AO428" s="628"/>
      <c r="AP428" s="628"/>
      <c r="AQ428" s="628"/>
      <c r="AR428" s="628"/>
      <c r="AS428" s="628"/>
      <c r="AT428" s="628"/>
      <c r="AU428" s="629"/>
      <c r="AV428" s="591"/>
      <c r="AW428" s="591"/>
      <c r="AX428" s="583"/>
    </row>
    <row r="429" spans="1:50" ht="24" customHeight="1" hidden="1">
      <c r="A429" s="581"/>
      <c r="B429" s="581"/>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627"/>
      <c r="AL429" s="628"/>
      <c r="AM429" s="628"/>
      <c r="AN429" s="628"/>
      <c r="AO429" s="628"/>
      <c r="AP429" s="628"/>
      <c r="AQ429" s="628"/>
      <c r="AR429" s="628"/>
      <c r="AS429" s="628"/>
      <c r="AT429" s="628"/>
      <c r="AU429" s="629"/>
      <c r="AV429" s="591"/>
      <c r="AW429" s="591"/>
      <c r="AX429" s="583"/>
    </row>
    <row r="430" spans="1:50" ht="24" customHeight="1" hidden="1">
      <c r="A430" s="581"/>
      <c r="B430" s="581"/>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627"/>
      <c r="AL430" s="628"/>
      <c r="AM430" s="628"/>
      <c r="AN430" s="628"/>
      <c r="AO430" s="628"/>
      <c r="AP430" s="628"/>
      <c r="AQ430" s="628"/>
      <c r="AR430" s="628"/>
      <c r="AS430" s="628"/>
      <c r="AT430" s="628"/>
      <c r="AU430" s="629"/>
      <c r="AV430" s="591"/>
      <c r="AW430" s="591"/>
      <c r="AX430" s="583"/>
    </row>
    <row r="431" spans="1:54" s="27" customFormat="1" ht="27" customHeight="1" hidden="1">
      <c r="A431" s="644"/>
      <c r="B431" s="644"/>
      <c r="C431" s="609"/>
      <c r="D431" s="609"/>
      <c r="E431" s="609"/>
      <c r="F431" s="609"/>
      <c r="G431" s="609"/>
      <c r="H431" s="609"/>
      <c r="I431" s="609"/>
      <c r="J431" s="609"/>
      <c r="K431" s="609"/>
      <c r="L431" s="609"/>
      <c r="M431" s="645"/>
      <c r="N431" s="609"/>
      <c r="O431" s="609"/>
      <c r="P431" s="609"/>
      <c r="Q431" s="609"/>
      <c r="R431" s="609"/>
      <c r="S431" s="609"/>
      <c r="T431" s="609"/>
      <c r="U431" s="609"/>
      <c r="V431" s="609"/>
      <c r="W431" s="609"/>
      <c r="X431" s="609"/>
      <c r="Y431" s="609"/>
      <c r="Z431" s="609"/>
      <c r="AA431" s="609"/>
      <c r="AB431" s="609"/>
      <c r="AC431" s="609"/>
      <c r="AD431" s="609"/>
      <c r="AE431" s="609"/>
      <c r="AF431" s="609"/>
      <c r="AG431" s="609"/>
      <c r="AH431" s="609"/>
      <c r="AI431" s="609"/>
      <c r="AJ431" s="609"/>
      <c r="AK431" s="645"/>
      <c r="AL431" s="609"/>
      <c r="AM431" s="609"/>
      <c r="AN431" s="609"/>
      <c r="AO431" s="609"/>
      <c r="AP431" s="609"/>
      <c r="AQ431" s="609"/>
      <c r="AR431" s="609"/>
      <c r="AS431" s="609"/>
      <c r="AT431" s="609"/>
      <c r="AU431" s="646"/>
      <c r="AV431" s="612"/>
      <c r="AW431" s="612"/>
      <c r="AX431" s="613"/>
      <c r="AY431" s="647"/>
      <c r="AZ431" s="647"/>
      <c r="BA431" s="647"/>
      <c r="BB431" s="647"/>
    </row>
    <row r="432" spans="1:54" s="27" customFormat="1" ht="23.25" customHeight="1" hidden="1">
      <c r="A432" s="644"/>
      <c r="B432" s="644"/>
      <c r="C432" s="609"/>
      <c r="D432" s="609"/>
      <c r="E432" s="609"/>
      <c r="F432" s="609"/>
      <c r="G432" s="609"/>
      <c r="H432" s="609"/>
      <c r="I432" s="609"/>
      <c r="J432" s="609"/>
      <c r="K432" s="609"/>
      <c r="L432" s="609"/>
      <c r="M432" s="645"/>
      <c r="N432" s="609"/>
      <c r="O432" s="609"/>
      <c r="P432" s="609"/>
      <c r="Q432" s="609"/>
      <c r="R432" s="609"/>
      <c r="S432" s="609"/>
      <c r="T432" s="609"/>
      <c r="U432" s="609"/>
      <c r="V432" s="609"/>
      <c r="W432" s="609"/>
      <c r="X432" s="609"/>
      <c r="Y432" s="609"/>
      <c r="Z432" s="609"/>
      <c r="AA432" s="609"/>
      <c r="AB432" s="609"/>
      <c r="AC432" s="609"/>
      <c r="AD432" s="609"/>
      <c r="AE432" s="609"/>
      <c r="AF432" s="609"/>
      <c r="AG432" s="609"/>
      <c r="AH432" s="609"/>
      <c r="AI432" s="609"/>
      <c r="AJ432" s="609"/>
      <c r="AK432" s="645"/>
      <c r="AL432" s="609"/>
      <c r="AM432" s="609"/>
      <c r="AN432" s="609"/>
      <c r="AO432" s="609"/>
      <c r="AP432" s="609"/>
      <c r="AQ432" s="609"/>
      <c r="AR432" s="609"/>
      <c r="AS432" s="609"/>
      <c r="AT432" s="609"/>
      <c r="AU432" s="646"/>
      <c r="AV432" s="612"/>
      <c r="AW432" s="612"/>
      <c r="AX432" s="613"/>
      <c r="AY432" s="647"/>
      <c r="AZ432" s="647"/>
      <c r="BA432" s="647"/>
      <c r="BB432" s="647"/>
    </row>
    <row r="433" spans="1:50" ht="23.25" customHeight="1">
      <c r="A433" s="35"/>
      <c r="B433" s="35"/>
      <c r="C433" s="30"/>
      <c r="D433" s="31"/>
      <c r="E433" s="31"/>
      <c r="F433" s="31"/>
      <c r="G433" s="31"/>
      <c r="H433" s="31"/>
      <c r="I433" s="31"/>
      <c r="J433" s="31"/>
      <c r="K433" s="31"/>
      <c r="L433" s="31"/>
      <c r="M433" s="32"/>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33"/>
      <c r="AL433" s="29"/>
      <c r="AM433" s="29"/>
      <c r="AN433" s="29"/>
      <c r="AO433" s="29"/>
      <c r="AP433" s="29"/>
      <c r="AQ433" s="30"/>
      <c r="AR433" s="30"/>
      <c r="AS433" s="30"/>
      <c r="AT433" s="30"/>
      <c r="AU433" s="34"/>
      <c r="AV433" s="29"/>
      <c r="AW433" s="29"/>
      <c r="AX433" s="29"/>
    </row>
    <row r="434" spans="1:50" ht="23.25" customHeight="1">
      <c r="A434" s="19"/>
      <c r="B434" s="27" t="s">
        <v>150</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0.75" customHeight="1">
      <c r="A435" s="581"/>
      <c r="B435" s="581"/>
      <c r="C435" s="184" t="s">
        <v>33</v>
      </c>
      <c r="D435" s="184"/>
      <c r="E435" s="184"/>
      <c r="F435" s="184"/>
      <c r="G435" s="184"/>
      <c r="H435" s="184"/>
      <c r="I435" s="184"/>
      <c r="J435" s="184"/>
      <c r="K435" s="184"/>
      <c r="L435" s="184"/>
      <c r="M435" s="184" t="s">
        <v>34</v>
      </c>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582" t="s">
        <v>35</v>
      </c>
      <c r="AL435" s="184"/>
      <c r="AM435" s="184"/>
      <c r="AN435" s="184"/>
      <c r="AO435" s="184"/>
      <c r="AP435" s="184"/>
      <c r="AQ435" s="184" t="s">
        <v>24</v>
      </c>
      <c r="AR435" s="184"/>
      <c r="AS435" s="184"/>
      <c r="AT435" s="184"/>
      <c r="AU435" s="182" t="s">
        <v>25</v>
      </c>
      <c r="AV435" s="113"/>
      <c r="AW435" s="113"/>
      <c r="AX435" s="583"/>
    </row>
    <row r="436" spans="1:50" ht="23.25" customHeight="1">
      <c r="A436" s="581">
        <v>1</v>
      </c>
      <c r="B436" s="581">
        <v>1</v>
      </c>
      <c r="C436" s="584" t="s">
        <v>135</v>
      </c>
      <c r="D436" s="585"/>
      <c r="E436" s="585"/>
      <c r="F436" s="585"/>
      <c r="G436" s="585"/>
      <c r="H436" s="585"/>
      <c r="I436" s="585"/>
      <c r="J436" s="585"/>
      <c r="K436" s="585"/>
      <c r="L436" s="585"/>
      <c r="M436" s="584" t="s">
        <v>136</v>
      </c>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v>67</v>
      </c>
      <c r="AL436" s="585"/>
      <c r="AM436" s="585"/>
      <c r="AN436" s="585"/>
      <c r="AO436" s="585"/>
      <c r="AP436" s="585"/>
      <c r="AQ436" s="584" t="s">
        <v>137</v>
      </c>
      <c r="AR436" s="585"/>
      <c r="AS436" s="585"/>
      <c r="AT436" s="585"/>
      <c r="AU436" s="226" t="s">
        <v>105</v>
      </c>
      <c r="AV436" s="87"/>
      <c r="AW436" s="87"/>
      <c r="AX436" s="88"/>
    </row>
    <row r="437" spans="1:50" ht="24" customHeight="1" hidden="1">
      <c r="A437" s="581"/>
      <c r="B437" s="581"/>
      <c r="C437" s="643"/>
      <c r="D437" s="586"/>
      <c r="E437" s="586"/>
      <c r="F437" s="586"/>
      <c r="G437" s="586"/>
      <c r="H437" s="586"/>
      <c r="I437" s="586"/>
      <c r="J437" s="586"/>
      <c r="K437" s="586"/>
      <c r="L437" s="586"/>
      <c r="M437" s="643"/>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627"/>
      <c r="AL437" s="628"/>
      <c r="AM437" s="628"/>
      <c r="AN437" s="628"/>
      <c r="AO437" s="628"/>
      <c r="AP437" s="628"/>
      <c r="AQ437" s="628"/>
      <c r="AR437" s="628"/>
      <c r="AS437" s="628"/>
      <c r="AT437" s="628"/>
      <c r="AU437" s="629"/>
      <c r="AV437" s="591"/>
      <c r="AW437" s="591"/>
      <c r="AX437" s="583"/>
    </row>
    <row r="438" spans="1:50" ht="23.25" customHeight="1" hidden="1">
      <c r="A438" s="581"/>
      <c r="B438" s="581"/>
      <c r="C438" s="643"/>
      <c r="D438" s="586"/>
      <c r="E438" s="586"/>
      <c r="F438" s="586"/>
      <c r="G438" s="586"/>
      <c r="H438" s="586"/>
      <c r="I438" s="586"/>
      <c r="J438" s="586"/>
      <c r="K438" s="586"/>
      <c r="L438" s="586"/>
      <c r="M438" s="643"/>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627"/>
      <c r="AL438" s="628"/>
      <c r="AM438" s="628"/>
      <c r="AN438" s="628"/>
      <c r="AO438" s="628"/>
      <c r="AP438" s="628"/>
      <c r="AQ438" s="628"/>
      <c r="AR438" s="628"/>
      <c r="AS438" s="628"/>
      <c r="AT438" s="628"/>
      <c r="AU438" s="629"/>
      <c r="AV438" s="591"/>
      <c r="AW438" s="591"/>
      <c r="AX438" s="583"/>
    </row>
    <row r="439" spans="1:50" ht="24" customHeight="1" hidden="1">
      <c r="A439" s="581"/>
      <c r="B439" s="581"/>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627"/>
      <c r="AL439" s="628"/>
      <c r="AM439" s="628"/>
      <c r="AN439" s="628"/>
      <c r="AO439" s="628"/>
      <c r="AP439" s="628"/>
      <c r="AQ439" s="628"/>
      <c r="AR439" s="628"/>
      <c r="AS439" s="628"/>
      <c r="AT439" s="628"/>
      <c r="AU439" s="629"/>
      <c r="AV439" s="591"/>
      <c r="AW439" s="591"/>
      <c r="AX439" s="583"/>
    </row>
    <row r="440" spans="1:50" ht="24" customHeight="1" hidden="1">
      <c r="A440" s="581"/>
      <c r="B440" s="581"/>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627"/>
      <c r="AL440" s="628"/>
      <c r="AM440" s="628"/>
      <c r="AN440" s="628"/>
      <c r="AO440" s="628"/>
      <c r="AP440" s="628"/>
      <c r="AQ440" s="628"/>
      <c r="AR440" s="628"/>
      <c r="AS440" s="628"/>
      <c r="AT440" s="628"/>
      <c r="AU440" s="629"/>
      <c r="AV440" s="591"/>
      <c r="AW440" s="591"/>
      <c r="AX440" s="583"/>
    </row>
    <row r="441" spans="1:50" ht="24" customHeight="1" hidden="1">
      <c r="A441" s="581"/>
      <c r="B441" s="581"/>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627"/>
      <c r="AL441" s="628"/>
      <c r="AM441" s="628"/>
      <c r="AN441" s="628"/>
      <c r="AO441" s="628"/>
      <c r="AP441" s="628"/>
      <c r="AQ441" s="628"/>
      <c r="AR441" s="628"/>
      <c r="AS441" s="628"/>
      <c r="AT441" s="628"/>
      <c r="AU441" s="629"/>
      <c r="AV441" s="591"/>
      <c r="AW441" s="591"/>
      <c r="AX441" s="583"/>
    </row>
    <row r="442" spans="1:50" ht="24" customHeight="1" hidden="1">
      <c r="A442" s="581"/>
      <c r="B442" s="581"/>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627"/>
      <c r="AL442" s="628"/>
      <c r="AM442" s="628"/>
      <c r="AN442" s="628"/>
      <c r="AO442" s="628"/>
      <c r="AP442" s="628"/>
      <c r="AQ442" s="628"/>
      <c r="AR442" s="628"/>
      <c r="AS442" s="628"/>
      <c r="AT442" s="628"/>
      <c r="AU442" s="629"/>
      <c r="AV442" s="591"/>
      <c r="AW442" s="591"/>
      <c r="AX442" s="583"/>
    </row>
    <row r="443" spans="1:50" ht="24" customHeight="1" hidden="1">
      <c r="A443" s="581"/>
      <c r="B443" s="581"/>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627"/>
      <c r="AL443" s="628"/>
      <c r="AM443" s="628"/>
      <c r="AN443" s="628"/>
      <c r="AO443" s="628"/>
      <c r="AP443" s="628"/>
      <c r="AQ443" s="628"/>
      <c r="AR443" s="628"/>
      <c r="AS443" s="628"/>
      <c r="AT443" s="628"/>
      <c r="AU443" s="629"/>
      <c r="AV443" s="591"/>
      <c r="AW443" s="591"/>
      <c r="AX443" s="583"/>
    </row>
    <row r="444" spans="1:50" ht="24" customHeight="1" hidden="1">
      <c r="A444" s="581"/>
      <c r="B444" s="581"/>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627"/>
      <c r="AL444" s="628"/>
      <c r="AM444" s="628"/>
      <c r="AN444" s="628"/>
      <c r="AO444" s="628"/>
      <c r="AP444" s="628"/>
      <c r="AQ444" s="628"/>
      <c r="AR444" s="628"/>
      <c r="AS444" s="628"/>
      <c r="AT444" s="628"/>
      <c r="AU444" s="629"/>
      <c r="AV444" s="591"/>
      <c r="AW444" s="591"/>
      <c r="AX444" s="583"/>
    </row>
    <row r="445" spans="1:50" ht="24" customHeight="1" hidden="1">
      <c r="A445" s="581"/>
      <c r="B445" s="581"/>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627"/>
      <c r="AL445" s="628"/>
      <c r="AM445" s="628"/>
      <c r="AN445" s="628"/>
      <c r="AO445" s="628"/>
      <c r="AP445" s="628"/>
      <c r="AQ445" s="628"/>
      <c r="AR445" s="628"/>
      <c r="AS445" s="628"/>
      <c r="AT445" s="628"/>
      <c r="AU445" s="629"/>
      <c r="AV445" s="591"/>
      <c r="AW445" s="591"/>
      <c r="AX445" s="583"/>
    </row>
    <row r="446" spans="1:50" ht="24" customHeight="1" hidden="1">
      <c r="A446" s="581"/>
      <c r="B446" s="581"/>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627"/>
      <c r="AL446" s="628"/>
      <c r="AM446" s="628"/>
      <c r="AN446" s="628"/>
      <c r="AO446" s="628"/>
      <c r="AP446" s="628"/>
      <c r="AQ446" s="628"/>
      <c r="AR446" s="628"/>
      <c r="AS446" s="628"/>
      <c r="AT446" s="628"/>
      <c r="AU446" s="629"/>
      <c r="AV446" s="591"/>
      <c r="AW446" s="591"/>
      <c r="AX446" s="583"/>
    </row>
    <row r="447" spans="1:50" ht="24" customHeight="1" hidden="1">
      <c r="A447" s="581"/>
      <c r="B447" s="581"/>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627"/>
      <c r="AL447" s="628"/>
      <c r="AM447" s="628"/>
      <c r="AN447" s="628"/>
      <c r="AO447" s="628"/>
      <c r="AP447" s="628"/>
      <c r="AQ447" s="628"/>
      <c r="AR447" s="628"/>
      <c r="AS447" s="628"/>
      <c r="AT447" s="628"/>
      <c r="AU447" s="629"/>
      <c r="AV447" s="591"/>
      <c r="AW447" s="591"/>
      <c r="AX447" s="583"/>
    </row>
    <row r="448" spans="1:50" ht="24" customHeight="1" hidden="1">
      <c r="A448" s="581"/>
      <c r="B448" s="581"/>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627"/>
      <c r="AL448" s="628"/>
      <c r="AM448" s="628"/>
      <c r="AN448" s="628"/>
      <c r="AO448" s="628"/>
      <c r="AP448" s="628"/>
      <c r="AQ448" s="628"/>
      <c r="AR448" s="628"/>
      <c r="AS448" s="628"/>
      <c r="AT448" s="628"/>
      <c r="AU448" s="629"/>
      <c r="AV448" s="591"/>
      <c r="AW448" s="591"/>
      <c r="AX448" s="583"/>
    </row>
    <row r="449" spans="1:50" ht="24" customHeight="1" hidden="1">
      <c r="A449" s="581"/>
      <c r="B449" s="581"/>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627"/>
      <c r="AL449" s="628"/>
      <c r="AM449" s="628"/>
      <c r="AN449" s="628"/>
      <c r="AO449" s="628"/>
      <c r="AP449" s="628"/>
      <c r="AQ449" s="628"/>
      <c r="AR449" s="628"/>
      <c r="AS449" s="628"/>
      <c r="AT449" s="628"/>
      <c r="AU449" s="629"/>
      <c r="AV449" s="591"/>
      <c r="AW449" s="591"/>
      <c r="AX449" s="583"/>
    </row>
    <row r="450" spans="1:54" s="27" customFormat="1" ht="19.5" customHeight="1" hidden="1">
      <c r="A450" s="644"/>
      <c r="B450" s="644"/>
      <c r="C450" s="609"/>
      <c r="D450" s="609"/>
      <c r="E450" s="609"/>
      <c r="F450" s="609"/>
      <c r="G450" s="609"/>
      <c r="H450" s="609"/>
      <c r="I450" s="609"/>
      <c r="J450" s="609"/>
      <c r="K450" s="609"/>
      <c r="L450" s="609"/>
      <c r="M450" s="645"/>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09"/>
      <c r="AK450" s="645"/>
      <c r="AL450" s="609"/>
      <c r="AM450" s="609"/>
      <c r="AN450" s="609"/>
      <c r="AO450" s="609"/>
      <c r="AP450" s="609"/>
      <c r="AQ450" s="609"/>
      <c r="AR450" s="609"/>
      <c r="AS450" s="609"/>
      <c r="AT450" s="609"/>
      <c r="AU450" s="646"/>
      <c r="AV450" s="612"/>
      <c r="AW450" s="612"/>
      <c r="AX450" s="613"/>
      <c r="AY450" s="647"/>
      <c r="AZ450" s="647"/>
      <c r="BA450" s="647"/>
      <c r="BB450" s="647"/>
    </row>
    <row r="451" spans="1:54" s="27" customFormat="1" ht="27" customHeight="1" hidden="1">
      <c r="A451" s="644"/>
      <c r="B451" s="644"/>
      <c r="C451" s="609"/>
      <c r="D451" s="609"/>
      <c r="E451" s="609"/>
      <c r="F451" s="609"/>
      <c r="G451" s="609"/>
      <c r="H451" s="609"/>
      <c r="I451" s="609"/>
      <c r="J451" s="609"/>
      <c r="K451" s="609"/>
      <c r="L451" s="609"/>
      <c r="M451" s="645"/>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09"/>
      <c r="AK451" s="645"/>
      <c r="AL451" s="609"/>
      <c r="AM451" s="609"/>
      <c r="AN451" s="609"/>
      <c r="AO451" s="609"/>
      <c r="AP451" s="609"/>
      <c r="AQ451" s="609"/>
      <c r="AR451" s="609"/>
      <c r="AS451" s="609"/>
      <c r="AT451" s="609"/>
      <c r="AU451" s="646"/>
      <c r="AV451" s="612"/>
      <c r="AW451" s="612"/>
      <c r="AX451" s="613"/>
      <c r="AY451" s="647"/>
      <c r="AZ451" s="647"/>
      <c r="BA451" s="647"/>
      <c r="BB451" s="647"/>
    </row>
    <row r="452" spans="1:50" ht="24" customHeight="1" hidden="1">
      <c r="A452" s="581"/>
      <c r="B452" s="581"/>
      <c r="C452" s="643"/>
      <c r="D452" s="586"/>
      <c r="E452" s="586"/>
      <c r="F452" s="586"/>
      <c r="G452" s="586"/>
      <c r="H452" s="586"/>
      <c r="I452" s="586"/>
      <c r="J452" s="586"/>
      <c r="K452" s="586"/>
      <c r="L452" s="586"/>
      <c r="M452" s="643"/>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627"/>
      <c r="AL452" s="628"/>
      <c r="AM452" s="628"/>
      <c r="AN452" s="628"/>
      <c r="AO452" s="628"/>
      <c r="AP452" s="628"/>
      <c r="AQ452" s="628"/>
      <c r="AR452" s="628"/>
      <c r="AS452" s="628"/>
      <c r="AT452" s="628"/>
      <c r="AU452" s="629"/>
      <c r="AV452" s="591"/>
      <c r="AW452" s="591"/>
      <c r="AX452" s="583"/>
    </row>
    <row r="453" spans="1:50" ht="24" customHeight="1" hidden="1">
      <c r="A453" s="581"/>
      <c r="B453" s="581"/>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627"/>
      <c r="AL453" s="628"/>
      <c r="AM453" s="628"/>
      <c r="AN453" s="628"/>
      <c r="AO453" s="628"/>
      <c r="AP453" s="628"/>
      <c r="AQ453" s="628"/>
      <c r="AR453" s="628"/>
      <c r="AS453" s="628"/>
      <c r="AT453" s="628"/>
      <c r="AU453" s="629"/>
      <c r="AV453" s="591"/>
      <c r="AW453" s="591"/>
      <c r="AX453" s="583"/>
    </row>
    <row r="454" spans="1:50" ht="24" customHeight="1" hidden="1">
      <c r="A454" s="581"/>
      <c r="B454" s="581"/>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627"/>
      <c r="AL454" s="628"/>
      <c r="AM454" s="628"/>
      <c r="AN454" s="628"/>
      <c r="AO454" s="628"/>
      <c r="AP454" s="628"/>
      <c r="AQ454" s="628"/>
      <c r="AR454" s="628"/>
      <c r="AS454" s="628"/>
      <c r="AT454" s="628"/>
      <c r="AU454" s="629"/>
      <c r="AV454" s="591"/>
      <c r="AW454" s="591"/>
      <c r="AX454" s="583"/>
    </row>
    <row r="455" spans="1:50" ht="24" customHeight="1" hidden="1">
      <c r="A455" s="581"/>
      <c r="B455" s="581"/>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627"/>
      <c r="AL455" s="628"/>
      <c r="AM455" s="628"/>
      <c r="AN455" s="628"/>
      <c r="AO455" s="628"/>
      <c r="AP455" s="628"/>
      <c r="AQ455" s="628"/>
      <c r="AR455" s="628"/>
      <c r="AS455" s="628"/>
      <c r="AT455" s="628"/>
      <c r="AU455" s="629"/>
      <c r="AV455" s="591"/>
      <c r="AW455" s="591"/>
      <c r="AX455" s="583"/>
    </row>
    <row r="456" spans="1:50" ht="24" customHeight="1" hidden="1">
      <c r="A456" s="581"/>
      <c r="B456" s="581"/>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627"/>
      <c r="AL456" s="628"/>
      <c r="AM456" s="628"/>
      <c r="AN456" s="628"/>
      <c r="AO456" s="628"/>
      <c r="AP456" s="628"/>
      <c r="AQ456" s="628"/>
      <c r="AR456" s="628"/>
      <c r="AS456" s="628"/>
      <c r="AT456" s="628"/>
      <c r="AU456" s="629"/>
      <c r="AV456" s="591"/>
      <c r="AW456" s="591"/>
      <c r="AX456" s="583"/>
    </row>
    <row r="457" spans="1:50" ht="24" customHeight="1" hidden="1">
      <c r="A457" s="581"/>
      <c r="B457" s="581"/>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627"/>
      <c r="AL457" s="628"/>
      <c r="AM457" s="628"/>
      <c r="AN457" s="628"/>
      <c r="AO457" s="628"/>
      <c r="AP457" s="628"/>
      <c r="AQ457" s="628"/>
      <c r="AR457" s="628"/>
      <c r="AS457" s="628"/>
      <c r="AT457" s="628"/>
      <c r="AU457" s="629"/>
      <c r="AV457" s="591"/>
      <c r="AW457" s="591"/>
      <c r="AX457" s="583"/>
    </row>
    <row r="458" spans="1:50" ht="24" customHeight="1" hidden="1">
      <c r="A458" s="581"/>
      <c r="B458" s="581"/>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627"/>
      <c r="AL458" s="628"/>
      <c r="AM458" s="628"/>
      <c r="AN458" s="628"/>
      <c r="AO458" s="628"/>
      <c r="AP458" s="628"/>
      <c r="AQ458" s="628"/>
      <c r="AR458" s="628"/>
      <c r="AS458" s="628"/>
      <c r="AT458" s="628"/>
      <c r="AU458" s="629"/>
      <c r="AV458" s="591"/>
      <c r="AW458" s="591"/>
      <c r="AX458" s="583"/>
    </row>
    <row r="459" spans="1:50" ht="24" customHeight="1" hidden="1">
      <c r="A459" s="581"/>
      <c r="B459" s="581"/>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627"/>
      <c r="AL459" s="628"/>
      <c r="AM459" s="628"/>
      <c r="AN459" s="628"/>
      <c r="AO459" s="628"/>
      <c r="AP459" s="628"/>
      <c r="AQ459" s="628"/>
      <c r="AR459" s="628"/>
      <c r="AS459" s="628"/>
      <c r="AT459" s="628"/>
      <c r="AU459" s="629"/>
      <c r="AV459" s="591"/>
      <c r="AW459" s="591"/>
      <c r="AX459" s="583"/>
    </row>
    <row r="460" spans="1:50" ht="24" customHeight="1" hidden="1">
      <c r="A460" s="581"/>
      <c r="B460" s="581"/>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627"/>
      <c r="AL460" s="628"/>
      <c r="AM460" s="628"/>
      <c r="AN460" s="628"/>
      <c r="AO460" s="628"/>
      <c r="AP460" s="628"/>
      <c r="AQ460" s="628"/>
      <c r="AR460" s="628"/>
      <c r="AS460" s="628"/>
      <c r="AT460" s="628"/>
      <c r="AU460" s="629"/>
      <c r="AV460" s="591"/>
      <c r="AW460" s="591"/>
      <c r="AX460" s="583"/>
    </row>
    <row r="461" spans="1:50" ht="24" customHeight="1" hidden="1">
      <c r="A461" s="581"/>
      <c r="B461" s="581"/>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627"/>
      <c r="AL461" s="628"/>
      <c r="AM461" s="628"/>
      <c r="AN461" s="628"/>
      <c r="AO461" s="628"/>
      <c r="AP461" s="628"/>
      <c r="AQ461" s="628"/>
      <c r="AR461" s="628"/>
      <c r="AS461" s="628"/>
      <c r="AT461" s="628"/>
      <c r="AU461" s="629"/>
      <c r="AV461" s="591"/>
      <c r="AW461" s="591"/>
      <c r="AX461" s="583"/>
    </row>
    <row r="462" spans="1:50" ht="24" customHeight="1" hidden="1">
      <c r="A462" s="581"/>
      <c r="B462" s="581"/>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627"/>
      <c r="AL462" s="628"/>
      <c r="AM462" s="628"/>
      <c r="AN462" s="628"/>
      <c r="AO462" s="628"/>
      <c r="AP462" s="628"/>
      <c r="AQ462" s="628"/>
      <c r="AR462" s="628"/>
      <c r="AS462" s="628"/>
      <c r="AT462" s="628"/>
      <c r="AU462" s="629"/>
      <c r="AV462" s="591"/>
      <c r="AW462" s="591"/>
      <c r="AX462" s="583"/>
    </row>
    <row r="463" spans="1:50" ht="24" customHeight="1" hidden="1">
      <c r="A463" s="581"/>
      <c r="B463" s="581"/>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627"/>
      <c r="AL463" s="628"/>
      <c r="AM463" s="628"/>
      <c r="AN463" s="628"/>
      <c r="AO463" s="628"/>
      <c r="AP463" s="628"/>
      <c r="AQ463" s="628"/>
      <c r="AR463" s="628"/>
      <c r="AS463" s="628"/>
      <c r="AT463" s="628"/>
      <c r="AU463" s="629"/>
      <c r="AV463" s="591"/>
      <c r="AW463" s="591"/>
      <c r="AX463" s="583"/>
    </row>
    <row r="464" spans="1:54" s="27" customFormat="1" ht="27" customHeight="1" hidden="1">
      <c r="A464" s="644"/>
      <c r="B464" s="644"/>
      <c r="C464" s="609"/>
      <c r="D464" s="609"/>
      <c r="E464" s="609"/>
      <c r="F464" s="609"/>
      <c r="G464" s="609"/>
      <c r="H464" s="609"/>
      <c r="I464" s="609"/>
      <c r="J464" s="609"/>
      <c r="K464" s="609"/>
      <c r="L464" s="609"/>
      <c r="M464" s="645"/>
      <c r="N464" s="609"/>
      <c r="O464" s="609"/>
      <c r="P464" s="609"/>
      <c r="Q464" s="609"/>
      <c r="R464" s="609"/>
      <c r="S464" s="609"/>
      <c r="T464" s="609"/>
      <c r="U464" s="609"/>
      <c r="V464" s="609"/>
      <c r="W464" s="609"/>
      <c r="X464" s="609"/>
      <c r="Y464" s="609"/>
      <c r="Z464" s="609"/>
      <c r="AA464" s="609"/>
      <c r="AB464" s="609"/>
      <c r="AC464" s="609"/>
      <c r="AD464" s="609"/>
      <c r="AE464" s="609"/>
      <c r="AF464" s="609"/>
      <c r="AG464" s="609"/>
      <c r="AH464" s="609"/>
      <c r="AI464" s="609"/>
      <c r="AJ464" s="609"/>
      <c r="AK464" s="645"/>
      <c r="AL464" s="609"/>
      <c r="AM464" s="609"/>
      <c r="AN464" s="609"/>
      <c r="AO464" s="609"/>
      <c r="AP464" s="609"/>
      <c r="AQ464" s="609"/>
      <c r="AR464" s="609"/>
      <c r="AS464" s="609"/>
      <c r="AT464" s="609"/>
      <c r="AU464" s="646"/>
      <c r="AV464" s="612"/>
      <c r="AW464" s="612"/>
      <c r="AX464" s="613"/>
      <c r="AY464" s="647"/>
      <c r="AZ464" s="647"/>
      <c r="BA464" s="647"/>
      <c r="BB464" s="647"/>
    </row>
    <row r="465" spans="1:54" s="27" customFormat="1" ht="23.25" customHeight="1" hidden="1">
      <c r="A465" s="644"/>
      <c r="B465" s="644"/>
      <c r="C465" s="609"/>
      <c r="D465" s="609"/>
      <c r="E465" s="609"/>
      <c r="F465" s="609"/>
      <c r="G465" s="609"/>
      <c r="H465" s="609"/>
      <c r="I465" s="609"/>
      <c r="J465" s="609"/>
      <c r="K465" s="609"/>
      <c r="L465" s="609"/>
      <c r="M465" s="645"/>
      <c r="N465" s="609"/>
      <c r="O465" s="609"/>
      <c r="P465" s="609"/>
      <c r="Q465" s="609"/>
      <c r="R465" s="609"/>
      <c r="S465" s="609"/>
      <c r="T465" s="609"/>
      <c r="U465" s="609"/>
      <c r="V465" s="609"/>
      <c r="W465" s="609"/>
      <c r="X465" s="609"/>
      <c r="Y465" s="609"/>
      <c r="Z465" s="609"/>
      <c r="AA465" s="609"/>
      <c r="AB465" s="609"/>
      <c r="AC465" s="609"/>
      <c r="AD465" s="609"/>
      <c r="AE465" s="609"/>
      <c r="AF465" s="609"/>
      <c r="AG465" s="609"/>
      <c r="AH465" s="609"/>
      <c r="AI465" s="609"/>
      <c r="AJ465" s="609"/>
      <c r="AK465" s="645"/>
      <c r="AL465" s="609"/>
      <c r="AM465" s="609"/>
      <c r="AN465" s="609"/>
      <c r="AO465" s="609"/>
      <c r="AP465" s="609"/>
      <c r="AQ465" s="609"/>
      <c r="AR465" s="609"/>
      <c r="AS465" s="609"/>
      <c r="AT465" s="609"/>
      <c r="AU465" s="646"/>
      <c r="AV465" s="612"/>
      <c r="AW465" s="612"/>
      <c r="AX465" s="613"/>
      <c r="AY465" s="647"/>
      <c r="AZ465" s="647"/>
      <c r="BA465" s="647"/>
      <c r="BB465" s="647"/>
    </row>
    <row r="466" spans="1:50" ht="23.2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23.25" customHeight="1">
      <c r="A467" s="19"/>
      <c r="B467" s="27" t="s">
        <v>162</v>
      </c>
      <c r="C467" s="19"/>
      <c r="D467" s="27"/>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1.5" customHeight="1">
      <c r="A468" s="581"/>
      <c r="B468" s="581"/>
      <c r="C468" s="184" t="s">
        <v>33</v>
      </c>
      <c r="D468" s="184"/>
      <c r="E468" s="184"/>
      <c r="F468" s="184"/>
      <c r="G468" s="184"/>
      <c r="H468" s="184"/>
      <c r="I468" s="184"/>
      <c r="J468" s="184"/>
      <c r="K468" s="184"/>
      <c r="L468" s="184"/>
      <c r="M468" s="184" t="s">
        <v>34</v>
      </c>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582" t="s">
        <v>35</v>
      </c>
      <c r="AL468" s="184"/>
      <c r="AM468" s="184"/>
      <c r="AN468" s="184"/>
      <c r="AO468" s="184"/>
      <c r="AP468" s="184"/>
      <c r="AQ468" s="184" t="s">
        <v>24</v>
      </c>
      <c r="AR468" s="184"/>
      <c r="AS468" s="184"/>
      <c r="AT468" s="184"/>
      <c r="AU468" s="182" t="s">
        <v>25</v>
      </c>
      <c r="AV468" s="113"/>
      <c r="AW468" s="113"/>
      <c r="AX468" s="583"/>
    </row>
    <row r="469" spans="1:50" ht="23.25" customHeight="1">
      <c r="A469" s="581">
        <v>1</v>
      </c>
      <c r="B469" s="581">
        <v>1</v>
      </c>
      <c r="C469" s="584" t="s">
        <v>140</v>
      </c>
      <c r="D469" s="585"/>
      <c r="E469" s="585"/>
      <c r="F469" s="585"/>
      <c r="G469" s="585"/>
      <c r="H469" s="585"/>
      <c r="I469" s="585"/>
      <c r="J469" s="585"/>
      <c r="K469" s="585"/>
      <c r="L469" s="585"/>
      <c r="M469" s="584" t="s">
        <v>141</v>
      </c>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v>50</v>
      </c>
      <c r="AL469" s="585"/>
      <c r="AM469" s="585"/>
      <c r="AN469" s="585"/>
      <c r="AO469" s="585"/>
      <c r="AP469" s="585"/>
      <c r="AQ469" s="584" t="s">
        <v>137</v>
      </c>
      <c r="AR469" s="585"/>
      <c r="AS469" s="585"/>
      <c r="AT469" s="585"/>
      <c r="AU469" s="226" t="s">
        <v>105</v>
      </c>
      <c r="AV469" s="87"/>
      <c r="AW469" s="87"/>
      <c r="AX469" s="88"/>
    </row>
    <row r="470" spans="1:50" ht="23.25" customHeight="1">
      <c r="A470" s="581">
        <v>2</v>
      </c>
      <c r="B470" s="581">
        <v>1</v>
      </c>
      <c r="C470" s="584" t="s">
        <v>151</v>
      </c>
      <c r="D470" s="585"/>
      <c r="E470" s="585"/>
      <c r="F470" s="585"/>
      <c r="G470" s="585"/>
      <c r="H470" s="585"/>
      <c r="I470" s="585"/>
      <c r="J470" s="585"/>
      <c r="K470" s="585"/>
      <c r="L470" s="585"/>
      <c r="M470" s="602" t="s">
        <v>152</v>
      </c>
      <c r="N470" s="598"/>
      <c r="O470" s="598"/>
      <c r="P470" s="598"/>
      <c r="Q470" s="598"/>
      <c r="R470" s="598"/>
      <c r="S470" s="598"/>
      <c r="T470" s="598"/>
      <c r="U470" s="598"/>
      <c r="V470" s="598"/>
      <c r="W470" s="598"/>
      <c r="X470" s="598"/>
      <c r="Y470" s="598"/>
      <c r="Z470" s="598"/>
      <c r="AA470" s="598"/>
      <c r="AB470" s="598"/>
      <c r="AC470" s="598"/>
      <c r="AD470" s="598"/>
      <c r="AE470" s="598"/>
      <c r="AF470" s="598"/>
      <c r="AG470" s="598"/>
      <c r="AH470" s="598"/>
      <c r="AI470" s="598"/>
      <c r="AJ470" s="599"/>
      <c r="AK470" s="603">
        <v>0.03</v>
      </c>
      <c r="AL470" s="604"/>
      <c r="AM470" s="604"/>
      <c r="AN470" s="604"/>
      <c r="AO470" s="604"/>
      <c r="AP470" s="604"/>
      <c r="AQ470" s="584" t="s">
        <v>114</v>
      </c>
      <c r="AR470" s="585"/>
      <c r="AS470" s="585"/>
      <c r="AT470" s="585"/>
      <c r="AU470" s="226" t="s">
        <v>105</v>
      </c>
      <c r="AV470" s="87"/>
      <c r="AW470" s="87"/>
      <c r="AX470" s="88"/>
    </row>
    <row r="471" spans="1:50" ht="23.25" customHeight="1" hidden="1">
      <c r="A471" s="581"/>
      <c r="B471" s="581"/>
      <c r="C471" s="643"/>
      <c r="D471" s="586"/>
      <c r="E471" s="586"/>
      <c r="F471" s="586"/>
      <c r="G471" s="586"/>
      <c r="H471" s="586"/>
      <c r="I471" s="586"/>
      <c r="J471" s="586"/>
      <c r="K471" s="586"/>
      <c r="L471" s="586"/>
      <c r="M471" s="643"/>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627"/>
      <c r="AL471" s="628"/>
      <c r="AM471" s="628"/>
      <c r="AN471" s="628"/>
      <c r="AO471" s="628"/>
      <c r="AP471" s="628"/>
      <c r="AQ471" s="628"/>
      <c r="AR471" s="628"/>
      <c r="AS471" s="628"/>
      <c r="AT471" s="628"/>
      <c r="AU471" s="629"/>
      <c r="AV471" s="591"/>
      <c r="AW471" s="591"/>
      <c r="AX471" s="583"/>
    </row>
    <row r="472" spans="1:50" ht="24" customHeight="1" hidden="1">
      <c r="A472" s="581"/>
      <c r="B472" s="581"/>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627"/>
      <c r="AL472" s="628"/>
      <c r="AM472" s="628"/>
      <c r="AN472" s="628"/>
      <c r="AO472" s="628"/>
      <c r="AP472" s="628"/>
      <c r="AQ472" s="628"/>
      <c r="AR472" s="628"/>
      <c r="AS472" s="628"/>
      <c r="AT472" s="628"/>
      <c r="AU472" s="629"/>
      <c r="AV472" s="591"/>
      <c r="AW472" s="591"/>
      <c r="AX472" s="583"/>
    </row>
    <row r="473" spans="1:50" ht="24" customHeight="1" hidden="1">
      <c r="A473" s="581"/>
      <c r="B473" s="581"/>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627"/>
      <c r="AL473" s="628"/>
      <c r="AM473" s="628"/>
      <c r="AN473" s="628"/>
      <c r="AO473" s="628"/>
      <c r="AP473" s="628"/>
      <c r="AQ473" s="628"/>
      <c r="AR473" s="628"/>
      <c r="AS473" s="628"/>
      <c r="AT473" s="628"/>
      <c r="AU473" s="629"/>
      <c r="AV473" s="591"/>
      <c r="AW473" s="591"/>
      <c r="AX473" s="583"/>
    </row>
    <row r="474" spans="1:50" ht="24" customHeight="1" hidden="1">
      <c r="A474" s="581"/>
      <c r="B474" s="581"/>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627"/>
      <c r="AL474" s="628"/>
      <c r="AM474" s="628"/>
      <c r="AN474" s="628"/>
      <c r="AO474" s="628"/>
      <c r="AP474" s="628"/>
      <c r="AQ474" s="628"/>
      <c r="AR474" s="628"/>
      <c r="AS474" s="628"/>
      <c r="AT474" s="628"/>
      <c r="AU474" s="629"/>
      <c r="AV474" s="591"/>
      <c r="AW474" s="591"/>
      <c r="AX474" s="583"/>
    </row>
    <row r="475" spans="1:50" ht="24" customHeight="1" hidden="1">
      <c r="A475" s="581"/>
      <c r="B475" s="581"/>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627"/>
      <c r="AL475" s="628"/>
      <c r="AM475" s="628"/>
      <c r="AN475" s="628"/>
      <c r="AO475" s="628"/>
      <c r="AP475" s="628"/>
      <c r="AQ475" s="628"/>
      <c r="AR475" s="628"/>
      <c r="AS475" s="628"/>
      <c r="AT475" s="628"/>
      <c r="AU475" s="629"/>
      <c r="AV475" s="591"/>
      <c r="AW475" s="591"/>
      <c r="AX475" s="583"/>
    </row>
    <row r="476" spans="1:50" ht="24" customHeight="1" hidden="1">
      <c r="A476" s="581"/>
      <c r="B476" s="581"/>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627"/>
      <c r="AL476" s="628"/>
      <c r="AM476" s="628"/>
      <c r="AN476" s="628"/>
      <c r="AO476" s="628"/>
      <c r="AP476" s="628"/>
      <c r="AQ476" s="628"/>
      <c r="AR476" s="628"/>
      <c r="AS476" s="628"/>
      <c r="AT476" s="628"/>
      <c r="AU476" s="629"/>
      <c r="AV476" s="591"/>
      <c r="AW476" s="591"/>
      <c r="AX476" s="583"/>
    </row>
    <row r="477" spans="1:50" ht="24" customHeight="1" hidden="1">
      <c r="A477" s="581"/>
      <c r="B477" s="581"/>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627"/>
      <c r="AL477" s="628"/>
      <c r="AM477" s="628"/>
      <c r="AN477" s="628"/>
      <c r="AO477" s="628"/>
      <c r="AP477" s="628"/>
      <c r="AQ477" s="628"/>
      <c r="AR477" s="628"/>
      <c r="AS477" s="628"/>
      <c r="AT477" s="628"/>
      <c r="AU477" s="629"/>
      <c r="AV477" s="591"/>
      <c r="AW477" s="591"/>
      <c r="AX477" s="583"/>
    </row>
    <row r="478" spans="1:50" ht="24" customHeight="1" hidden="1">
      <c r="A478" s="581"/>
      <c r="B478" s="581"/>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627"/>
      <c r="AL478" s="628"/>
      <c r="AM478" s="628"/>
      <c r="AN478" s="628"/>
      <c r="AO478" s="628"/>
      <c r="AP478" s="628"/>
      <c r="AQ478" s="628"/>
      <c r="AR478" s="628"/>
      <c r="AS478" s="628"/>
      <c r="AT478" s="628"/>
      <c r="AU478" s="629"/>
      <c r="AV478" s="591"/>
      <c r="AW478" s="591"/>
      <c r="AX478" s="583"/>
    </row>
    <row r="479" spans="1:50" ht="24" customHeight="1" hidden="1">
      <c r="A479" s="581"/>
      <c r="B479" s="581"/>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627"/>
      <c r="AL479" s="628"/>
      <c r="AM479" s="628"/>
      <c r="AN479" s="628"/>
      <c r="AO479" s="628"/>
      <c r="AP479" s="628"/>
      <c r="AQ479" s="628"/>
      <c r="AR479" s="628"/>
      <c r="AS479" s="628"/>
      <c r="AT479" s="628"/>
      <c r="AU479" s="629"/>
      <c r="AV479" s="591"/>
      <c r="AW479" s="591"/>
      <c r="AX479" s="583"/>
    </row>
    <row r="480" spans="1:50" ht="24" customHeight="1" hidden="1">
      <c r="A480" s="581"/>
      <c r="B480" s="581"/>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627"/>
      <c r="AL480" s="628"/>
      <c r="AM480" s="628"/>
      <c r="AN480" s="628"/>
      <c r="AO480" s="628"/>
      <c r="AP480" s="628"/>
      <c r="AQ480" s="628"/>
      <c r="AR480" s="628"/>
      <c r="AS480" s="628"/>
      <c r="AT480" s="628"/>
      <c r="AU480" s="629"/>
      <c r="AV480" s="591"/>
      <c r="AW480" s="591"/>
      <c r="AX480" s="583"/>
    </row>
    <row r="481" spans="1:50" ht="24" customHeight="1" hidden="1">
      <c r="A481" s="581"/>
      <c r="B481" s="581"/>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627"/>
      <c r="AL481" s="628"/>
      <c r="AM481" s="628"/>
      <c r="AN481" s="628"/>
      <c r="AO481" s="628"/>
      <c r="AP481" s="628"/>
      <c r="AQ481" s="628"/>
      <c r="AR481" s="628"/>
      <c r="AS481" s="628"/>
      <c r="AT481" s="628"/>
      <c r="AU481" s="629"/>
      <c r="AV481" s="591"/>
      <c r="AW481" s="591"/>
      <c r="AX481" s="583"/>
    </row>
    <row r="482" spans="1:50" ht="24" customHeight="1" hidden="1">
      <c r="A482" s="581"/>
      <c r="B482" s="581"/>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627"/>
      <c r="AL482" s="628"/>
      <c r="AM482" s="628"/>
      <c r="AN482" s="628"/>
      <c r="AO482" s="628"/>
      <c r="AP482" s="628"/>
      <c r="AQ482" s="628"/>
      <c r="AR482" s="628"/>
      <c r="AS482" s="628"/>
      <c r="AT482" s="628"/>
      <c r="AU482" s="629"/>
      <c r="AV482" s="591"/>
      <c r="AW482" s="591"/>
      <c r="AX482" s="583"/>
    </row>
    <row r="483" spans="1:54" s="27" customFormat="1" ht="19.5" customHeight="1" hidden="1">
      <c r="A483" s="644"/>
      <c r="B483" s="644"/>
      <c r="C483" s="609"/>
      <c r="D483" s="609"/>
      <c r="E483" s="609"/>
      <c r="F483" s="609"/>
      <c r="G483" s="609"/>
      <c r="H483" s="609"/>
      <c r="I483" s="609"/>
      <c r="J483" s="609"/>
      <c r="K483" s="609"/>
      <c r="L483" s="609"/>
      <c r="M483" s="645"/>
      <c r="N483" s="609"/>
      <c r="O483" s="609"/>
      <c r="P483" s="609"/>
      <c r="Q483" s="609"/>
      <c r="R483" s="609"/>
      <c r="S483" s="609"/>
      <c r="T483" s="609"/>
      <c r="U483" s="609"/>
      <c r="V483" s="609"/>
      <c r="W483" s="609"/>
      <c r="X483" s="609"/>
      <c r="Y483" s="609"/>
      <c r="Z483" s="609"/>
      <c r="AA483" s="609"/>
      <c r="AB483" s="609"/>
      <c r="AC483" s="609"/>
      <c r="AD483" s="609"/>
      <c r="AE483" s="609"/>
      <c r="AF483" s="609"/>
      <c r="AG483" s="609"/>
      <c r="AH483" s="609"/>
      <c r="AI483" s="609"/>
      <c r="AJ483" s="609"/>
      <c r="AK483" s="645"/>
      <c r="AL483" s="609"/>
      <c r="AM483" s="609"/>
      <c r="AN483" s="609"/>
      <c r="AO483" s="609"/>
      <c r="AP483" s="609"/>
      <c r="AQ483" s="609"/>
      <c r="AR483" s="609"/>
      <c r="AS483" s="609"/>
      <c r="AT483" s="609"/>
      <c r="AU483" s="646"/>
      <c r="AV483" s="612"/>
      <c r="AW483" s="612"/>
      <c r="AX483" s="613"/>
      <c r="AY483" s="647"/>
      <c r="AZ483" s="647"/>
      <c r="BA483" s="647"/>
      <c r="BB483" s="647"/>
    </row>
    <row r="484" spans="1:54" s="27" customFormat="1" ht="27" customHeight="1" hidden="1">
      <c r="A484" s="644"/>
      <c r="B484" s="644"/>
      <c r="C484" s="609"/>
      <c r="D484" s="609"/>
      <c r="E484" s="609"/>
      <c r="F484" s="609"/>
      <c r="G484" s="609"/>
      <c r="H484" s="609"/>
      <c r="I484" s="609"/>
      <c r="J484" s="609"/>
      <c r="K484" s="609"/>
      <c r="L484" s="609"/>
      <c r="M484" s="645"/>
      <c r="N484" s="609"/>
      <c r="O484" s="609"/>
      <c r="P484" s="609"/>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45"/>
      <c r="AL484" s="609"/>
      <c r="AM484" s="609"/>
      <c r="AN484" s="609"/>
      <c r="AO484" s="609"/>
      <c r="AP484" s="609"/>
      <c r="AQ484" s="609"/>
      <c r="AR484" s="609"/>
      <c r="AS484" s="609"/>
      <c r="AT484" s="609"/>
      <c r="AU484" s="646"/>
      <c r="AV484" s="612"/>
      <c r="AW484" s="612"/>
      <c r="AX484" s="613"/>
      <c r="AY484" s="647"/>
      <c r="AZ484" s="647"/>
      <c r="BA484" s="647"/>
      <c r="BB484" s="647"/>
    </row>
    <row r="485" spans="1:50" ht="24" customHeight="1" hidden="1">
      <c r="A485" s="581"/>
      <c r="B485" s="581"/>
      <c r="C485" s="643"/>
      <c r="D485" s="586"/>
      <c r="E485" s="586"/>
      <c r="F485" s="586"/>
      <c r="G485" s="586"/>
      <c r="H485" s="586"/>
      <c r="I485" s="586"/>
      <c r="J485" s="586"/>
      <c r="K485" s="586"/>
      <c r="L485" s="586"/>
      <c r="M485" s="643"/>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627"/>
      <c r="AL485" s="628"/>
      <c r="AM485" s="628"/>
      <c r="AN485" s="628"/>
      <c r="AO485" s="628"/>
      <c r="AP485" s="628"/>
      <c r="AQ485" s="628"/>
      <c r="AR485" s="628"/>
      <c r="AS485" s="628"/>
      <c r="AT485" s="628"/>
      <c r="AU485" s="629"/>
      <c r="AV485" s="591"/>
      <c r="AW485" s="591"/>
      <c r="AX485" s="583"/>
    </row>
    <row r="486" spans="1:50" ht="24" customHeight="1" hidden="1">
      <c r="A486" s="581"/>
      <c r="B486" s="581"/>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627"/>
      <c r="AL486" s="628"/>
      <c r="AM486" s="628"/>
      <c r="AN486" s="628"/>
      <c r="AO486" s="628"/>
      <c r="AP486" s="628"/>
      <c r="AQ486" s="628"/>
      <c r="AR486" s="628"/>
      <c r="AS486" s="628"/>
      <c r="AT486" s="628"/>
      <c r="AU486" s="629"/>
      <c r="AV486" s="591"/>
      <c r="AW486" s="591"/>
      <c r="AX486" s="583"/>
    </row>
    <row r="487" spans="1:50" ht="24" customHeight="1" hidden="1">
      <c r="A487" s="581"/>
      <c r="B487" s="581"/>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627"/>
      <c r="AL487" s="628"/>
      <c r="AM487" s="628"/>
      <c r="AN487" s="628"/>
      <c r="AO487" s="628"/>
      <c r="AP487" s="628"/>
      <c r="AQ487" s="628"/>
      <c r="AR487" s="628"/>
      <c r="AS487" s="628"/>
      <c r="AT487" s="628"/>
      <c r="AU487" s="629"/>
      <c r="AV487" s="591"/>
      <c r="AW487" s="591"/>
      <c r="AX487" s="583"/>
    </row>
    <row r="488" spans="1:50" ht="24" customHeight="1" hidden="1">
      <c r="A488" s="581"/>
      <c r="B488" s="581"/>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627"/>
      <c r="AL488" s="628"/>
      <c r="AM488" s="628"/>
      <c r="AN488" s="628"/>
      <c r="AO488" s="628"/>
      <c r="AP488" s="628"/>
      <c r="AQ488" s="628"/>
      <c r="AR488" s="628"/>
      <c r="AS488" s="628"/>
      <c r="AT488" s="628"/>
      <c r="AU488" s="629"/>
      <c r="AV488" s="591"/>
      <c r="AW488" s="591"/>
      <c r="AX488" s="583"/>
    </row>
    <row r="489" spans="1:50" ht="24" customHeight="1" hidden="1">
      <c r="A489" s="581"/>
      <c r="B489" s="581"/>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627"/>
      <c r="AL489" s="628"/>
      <c r="AM489" s="628"/>
      <c r="AN489" s="628"/>
      <c r="AO489" s="628"/>
      <c r="AP489" s="628"/>
      <c r="AQ489" s="628"/>
      <c r="AR489" s="628"/>
      <c r="AS489" s="628"/>
      <c r="AT489" s="628"/>
      <c r="AU489" s="629"/>
      <c r="AV489" s="591"/>
      <c r="AW489" s="591"/>
      <c r="AX489" s="583"/>
    </row>
    <row r="490" spans="1:50" ht="24" customHeight="1" hidden="1">
      <c r="A490" s="581"/>
      <c r="B490" s="581"/>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627"/>
      <c r="AL490" s="628"/>
      <c r="AM490" s="628"/>
      <c r="AN490" s="628"/>
      <c r="AO490" s="628"/>
      <c r="AP490" s="628"/>
      <c r="AQ490" s="628"/>
      <c r="AR490" s="628"/>
      <c r="AS490" s="628"/>
      <c r="AT490" s="628"/>
      <c r="AU490" s="629"/>
      <c r="AV490" s="591"/>
      <c r="AW490" s="591"/>
      <c r="AX490" s="583"/>
    </row>
    <row r="491" spans="1:50" ht="24" customHeight="1" hidden="1">
      <c r="A491" s="581"/>
      <c r="B491" s="581"/>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627"/>
      <c r="AL491" s="628"/>
      <c r="AM491" s="628"/>
      <c r="AN491" s="628"/>
      <c r="AO491" s="628"/>
      <c r="AP491" s="628"/>
      <c r="AQ491" s="628"/>
      <c r="AR491" s="628"/>
      <c r="AS491" s="628"/>
      <c r="AT491" s="628"/>
      <c r="AU491" s="629"/>
      <c r="AV491" s="591"/>
      <c r="AW491" s="591"/>
      <c r="AX491" s="583"/>
    </row>
    <row r="492" spans="1:50" ht="24" customHeight="1" hidden="1">
      <c r="A492" s="581"/>
      <c r="B492" s="581"/>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627"/>
      <c r="AL492" s="628"/>
      <c r="AM492" s="628"/>
      <c r="AN492" s="628"/>
      <c r="AO492" s="628"/>
      <c r="AP492" s="628"/>
      <c r="AQ492" s="628"/>
      <c r="AR492" s="628"/>
      <c r="AS492" s="628"/>
      <c r="AT492" s="628"/>
      <c r="AU492" s="629"/>
      <c r="AV492" s="591"/>
      <c r="AW492" s="591"/>
      <c r="AX492" s="583"/>
    </row>
    <row r="493" spans="1:50" ht="24" customHeight="1" hidden="1">
      <c r="A493" s="581"/>
      <c r="B493" s="581"/>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627"/>
      <c r="AL493" s="628"/>
      <c r="AM493" s="628"/>
      <c r="AN493" s="628"/>
      <c r="AO493" s="628"/>
      <c r="AP493" s="628"/>
      <c r="AQ493" s="628"/>
      <c r="AR493" s="628"/>
      <c r="AS493" s="628"/>
      <c r="AT493" s="628"/>
      <c r="AU493" s="629"/>
      <c r="AV493" s="591"/>
      <c r="AW493" s="591"/>
      <c r="AX493" s="583"/>
    </row>
    <row r="494" spans="1:50" ht="24" customHeight="1" hidden="1">
      <c r="A494" s="581"/>
      <c r="B494" s="581"/>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627"/>
      <c r="AL494" s="628"/>
      <c r="AM494" s="628"/>
      <c r="AN494" s="628"/>
      <c r="AO494" s="628"/>
      <c r="AP494" s="628"/>
      <c r="AQ494" s="628"/>
      <c r="AR494" s="628"/>
      <c r="AS494" s="628"/>
      <c r="AT494" s="628"/>
      <c r="AU494" s="629"/>
      <c r="AV494" s="591"/>
      <c r="AW494" s="591"/>
      <c r="AX494" s="583"/>
    </row>
    <row r="495" spans="1:50" ht="24" customHeight="1" hidden="1">
      <c r="A495" s="581"/>
      <c r="B495" s="581"/>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627"/>
      <c r="AL495" s="628"/>
      <c r="AM495" s="628"/>
      <c r="AN495" s="628"/>
      <c r="AO495" s="628"/>
      <c r="AP495" s="628"/>
      <c r="AQ495" s="628"/>
      <c r="AR495" s="628"/>
      <c r="AS495" s="628"/>
      <c r="AT495" s="628"/>
      <c r="AU495" s="629"/>
      <c r="AV495" s="591"/>
      <c r="AW495" s="591"/>
      <c r="AX495" s="583"/>
    </row>
    <row r="496" spans="1:50" ht="24" customHeight="1" hidden="1">
      <c r="A496" s="581"/>
      <c r="B496" s="581"/>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627"/>
      <c r="AL496" s="628"/>
      <c r="AM496" s="628"/>
      <c r="AN496" s="628"/>
      <c r="AO496" s="628"/>
      <c r="AP496" s="628"/>
      <c r="AQ496" s="628"/>
      <c r="AR496" s="628"/>
      <c r="AS496" s="628"/>
      <c r="AT496" s="628"/>
      <c r="AU496" s="629"/>
      <c r="AV496" s="591"/>
      <c r="AW496" s="591"/>
      <c r="AX496" s="583"/>
    </row>
    <row r="497" spans="1:54" s="27" customFormat="1" ht="27" customHeight="1" hidden="1">
      <c r="A497" s="644"/>
      <c r="B497" s="644"/>
      <c r="C497" s="609"/>
      <c r="D497" s="609"/>
      <c r="E497" s="609"/>
      <c r="F497" s="609"/>
      <c r="G497" s="609"/>
      <c r="H497" s="609"/>
      <c r="I497" s="609"/>
      <c r="J497" s="609"/>
      <c r="K497" s="609"/>
      <c r="L497" s="609"/>
      <c r="M497" s="645"/>
      <c r="N497" s="609"/>
      <c r="O497" s="609"/>
      <c r="P497" s="609"/>
      <c r="Q497" s="609"/>
      <c r="R497" s="609"/>
      <c r="S497" s="609"/>
      <c r="T497" s="609"/>
      <c r="U497" s="609"/>
      <c r="V497" s="609"/>
      <c r="W497" s="609"/>
      <c r="X497" s="609"/>
      <c r="Y497" s="609"/>
      <c r="Z497" s="609"/>
      <c r="AA497" s="609"/>
      <c r="AB497" s="609"/>
      <c r="AC497" s="609"/>
      <c r="AD497" s="609"/>
      <c r="AE497" s="609"/>
      <c r="AF497" s="609"/>
      <c r="AG497" s="609"/>
      <c r="AH497" s="609"/>
      <c r="AI497" s="609"/>
      <c r="AJ497" s="609"/>
      <c r="AK497" s="645"/>
      <c r="AL497" s="609"/>
      <c r="AM497" s="609"/>
      <c r="AN497" s="609"/>
      <c r="AO497" s="609"/>
      <c r="AP497" s="609"/>
      <c r="AQ497" s="609"/>
      <c r="AR497" s="609"/>
      <c r="AS497" s="609"/>
      <c r="AT497" s="609"/>
      <c r="AU497" s="646"/>
      <c r="AV497" s="612"/>
      <c r="AW497" s="612"/>
      <c r="AX497" s="613"/>
      <c r="AY497" s="647"/>
      <c r="AZ497" s="647"/>
      <c r="BA497" s="647"/>
      <c r="BB497" s="647"/>
    </row>
    <row r="498" spans="1:54" s="27" customFormat="1" ht="23.25" customHeight="1" hidden="1">
      <c r="A498" s="644"/>
      <c r="B498" s="644"/>
      <c r="C498" s="609"/>
      <c r="D498" s="609"/>
      <c r="E498" s="609"/>
      <c r="F498" s="609"/>
      <c r="G498" s="609"/>
      <c r="H498" s="609"/>
      <c r="I498" s="609"/>
      <c r="J498" s="609"/>
      <c r="K498" s="609"/>
      <c r="L498" s="609"/>
      <c r="M498" s="645"/>
      <c r="N498" s="609"/>
      <c r="O498" s="609"/>
      <c r="P498" s="609"/>
      <c r="Q498" s="609"/>
      <c r="R498" s="609"/>
      <c r="S498" s="609"/>
      <c r="T498" s="609"/>
      <c r="U498" s="609"/>
      <c r="V498" s="609"/>
      <c r="W498" s="609"/>
      <c r="X498" s="609"/>
      <c r="Y498" s="609"/>
      <c r="Z498" s="609"/>
      <c r="AA498" s="609"/>
      <c r="AB498" s="609"/>
      <c r="AC498" s="609"/>
      <c r="AD498" s="609"/>
      <c r="AE498" s="609"/>
      <c r="AF498" s="609"/>
      <c r="AG498" s="609"/>
      <c r="AH498" s="609"/>
      <c r="AI498" s="609"/>
      <c r="AJ498" s="609"/>
      <c r="AK498" s="645"/>
      <c r="AL498" s="609"/>
      <c r="AM498" s="609"/>
      <c r="AN498" s="609"/>
      <c r="AO498" s="609"/>
      <c r="AP498" s="609"/>
      <c r="AQ498" s="609"/>
      <c r="AR498" s="609"/>
      <c r="AS498" s="609"/>
      <c r="AT498" s="609"/>
      <c r="AU498" s="646"/>
      <c r="AV498" s="612"/>
      <c r="AW498" s="612"/>
      <c r="AX498" s="613"/>
      <c r="AY498" s="647"/>
      <c r="AZ498" s="647"/>
      <c r="BA498" s="647"/>
      <c r="BB498" s="647"/>
    </row>
    <row r="499" ht="23.25" customHeight="1"/>
    <row r="500" spans="1:50" ht="23.25" customHeight="1">
      <c r="A500" s="19"/>
      <c r="B500" s="27" t="s">
        <v>163</v>
      </c>
      <c r="C500" s="19"/>
      <c r="D500" s="27"/>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1.5" customHeight="1">
      <c r="A501" s="581"/>
      <c r="B501" s="581"/>
      <c r="C501" s="184" t="s">
        <v>33</v>
      </c>
      <c r="D501" s="184"/>
      <c r="E501" s="184"/>
      <c r="F501" s="184"/>
      <c r="G501" s="184"/>
      <c r="H501" s="184"/>
      <c r="I501" s="184"/>
      <c r="J501" s="184"/>
      <c r="K501" s="184"/>
      <c r="L501" s="184"/>
      <c r="M501" s="184" t="s">
        <v>34</v>
      </c>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582" t="s">
        <v>35</v>
      </c>
      <c r="AL501" s="184"/>
      <c r="AM501" s="184"/>
      <c r="AN501" s="184"/>
      <c r="AO501" s="184"/>
      <c r="AP501" s="184"/>
      <c r="AQ501" s="184" t="s">
        <v>24</v>
      </c>
      <c r="AR501" s="184"/>
      <c r="AS501" s="184"/>
      <c r="AT501" s="184"/>
      <c r="AU501" s="182" t="s">
        <v>25</v>
      </c>
      <c r="AV501" s="113"/>
      <c r="AW501" s="113"/>
      <c r="AX501" s="583"/>
    </row>
    <row r="502" spans="1:50" ht="23.25" customHeight="1">
      <c r="A502" s="581">
        <v>1</v>
      </c>
      <c r="B502" s="581">
        <v>1</v>
      </c>
      <c r="C502" s="584" t="s">
        <v>135</v>
      </c>
      <c r="D502" s="585"/>
      <c r="E502" s="585"/>
      <c r="F502" s="585"/>
      <c r="G502" s="585"/>
      <c r="H502" s="585"/>
      <c r="I502" s="585"/>
      <c r="J502" s="585"/>
      <c r="K502" s="585"/>
      <c r="L502" s="585"/>
      <c r="M502" s="587" t="s">
        <v>144</v>
      </c>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9"/>
      <c r="AK502" s="586">
        <v>24</v>
      </c>
      <c r="AL502" s="585"/>
      <c r="AM502" s="585"/>
      <c r="AN502" s="585"/>
      <c r="AO502" s="585"/>
      <c r="AP502" s="585"/>
      <c r="AQ502" s="585">
        <v>3</v>
      </c>
      <c r="AR502" s="585"/>
      <c r="AS502" s="585"/>
      <c r="AT502" s="585"/>
      <c r="AU502" s="590">
        <v>0.92</v>
      </c>
      <c r="AV502" s="591"/>
      <c r="AW502" s="591"/>
      <c r="AX502" s="583"/>
    </row>
    <row r="503" spans="1:50" ht="24" customHeight="1" hidden="1">
      <c r="A503" s="581"/>
      <c r="B503" s="581"/>
      <c r="C503" s="643"/>
      <c r="D503" s="586"/>
      <c r="E503" s="586"/>
      <c r="F503" s="586"/>
      <c r="G503" s="586"/>
      <c r="H503" s="586"/>
      <c r="I503" s="586"/>
      <c r="J503" s="586"/>
      <c r="K503" s="586"/>
      <c r="L503" s="586"/>
      <c r="M503" s="643"/>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627"/>
      <c r="AL503" s="628"/>
      <c r="AM503" s="628"/>
      <c r="AN503" s="628"/>
      <c r="AO503" s="628"/>
      <c r="AP503" s="628"/>
      <c r="AQ503" s="628"/>
      <c r="AR503" s="628"/>
      <c r="AS503" s="628"/>
      <c r="AT503" s="628"/>
      <c r="AU503" s="629"/>
      <c r="AV503" s="591"/>
      <c r="AW503" s="591"/>
      <c r="AX503" s="583"/>
    </row>
    <row r="504" spans="1:50" ht="23.25" customHeight="1" hidden="1">
      <c r="A504" s="581"/>
      <c r="B504" s="581"/>
      <c r="C504" s="643"/>
      <c r="D504" s="586"/>
      <c r="E504" s="586"/>
      <c r="F504" s="586"/>
      <c r="G504" s="586"/>
      <c r="H504" s="586"/>
      <c r="I504" s="586"/>
      <c r="J504" s="586"/>
      <c r="K504" s="586"/>
      <c r="L504" s="586"/>
      <c r="M504" s="643"/>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627"/>
      <c r="AL504" s="628"/>
      <c r="AM504" s="628"/>
      <c r="AN504" s="628"/>
      <c r="AO504" s="628"/>
      <c r="AP504" s="628"/>
      <c r="AQ504" s="628"/>
      <c r="AR504" s="628"/>
      <c r="AS504" s="628"/>
      <c r="AT504" s="628"/>
      <c r="AU504" s="629"/>
      <c r="AV504" s="591"/>
      <c r="AW504" s="591"/>
      <c r="AX504" s="583"/>
    </row>
    <row r="505" spans="1:50" ht="24" customHeight="1" hidden="1">
      <c r="A505" s="581"/>
      <c r="B505" s="581"/>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627"/>
      <c r="AL505" s="628"/>
      <c r="AM505" s="628"/>
      <c r="AN505" s="628"/>
      <c r="AO505" s="628"/>
      <c r="AP505" s="628"/>
      <c r="AQ505" s="628"/>
      <c r="AR505" s="628"/>
      <c r="AS505" s="628"/>
      <c r="AT505" s="628"/>
      <c r="AU505" s="629"/>
      <c r="AV505" s="591"/>
      <c r="AW505" s="591"/>
      <c r="AX505" s="583"/>
    </row>
    <row r="506" spans="1:50" ht="24" customHeight="1" hidden="1">
      <c r="A506" s="581"/>
      <c r="B506" s="581"/>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627"/>
      <c r="AL506" s="628"/>
      <c r="AM506" s="628"/>
      <c r="AN506" s="628"/>
      <c r="AO506" s="628"/>
      <c r="AP506" s="628"/>
      <c r="AQ506" s="628"/>
      <c r="AR506" s="628"/>
      <c r="AS506" s="628"/>
      <c r="AT506" s="628"/>
      <c r="AU506" s="629"/>
      <c r="AV506" s="591"/>
      <c r="AW506" s="591"/>
      <c r="AX506" s="583"/>
    </row>
    <row r="507" spans="1:50" ht="24" customHeight="1" hidden="1">
      <c r="A507" s="581"/>
      <c r="B507" s="581"/>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627"/>
      <c r="AL507" s="628"/>
      <c r="AM507" s="628"/>
      <c r="AN507" s="628"/>
      <c r="AO507" s="628"/>
      <c r="AP507" s="628"/>
      <c r="AQ507" s="628"/>
      <c r="AR507" s="628"/>
      <c r="AS507" s="628"/>
      <c r="AT507" s="628"/>
      <c r="AU507" s="629"/>
      <c r="AV507" s="591"/>
      <c r="AW507" s="591"/>
      <c r="AX507" s="583"/>
    </row>
    <row r="508" spans="1:50" ht="24" customHeight="1" hidden="1">
      <c r="A508" s="581"/>
      <c r="B508" s="581"/>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627"/>
      <c r="AL508" s="628"/>
      <c r="AM508" s="628"/>
      <c r="AN508" s="628"/>
      <c r="AO508" s="628"/>
      <c r="AP508" s="628"/>
      <c r="AQ508" s="628"/>
      <c r="AR508" s="628"/>
      <c r="AS508" s="628"/>
      <c r="AT508" s="628"/>
      <c r="AU508" s="629"/>
      <c r="AV508" s="591"/>
      <c r="AW508" s="591"/>
      <c r="AX508" s="583"/>
    </row>
    <row r="509" spans="1:50" ht="24" customHeight="1" hidden="1">
      <c r="A509" s="581"/>
      <c r="B509" s="581"/>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627"/>
      <c r="AL509" s="628"/>
      <c r="AM509" s="628"/>
      <c r="AN509" s="628"/>
      <c r="AO509" s="628"/>
      <c r="AP509" s="628"/>
      <c r="AQ509" s="628"/>
      <c r="AR509" s="628"/>
      <c r="AS509" s="628"/>
      <c r="AT509" s="628"/>
      <c r="AU509" s="629"/>
      <c r="AV509" s="591"/>
      <c r="AW509" s="591"/>
      <c r="AX509" s="583"/>
    </row>
    <row r="510" spans="1:50" ht="24" customHeight="1" hidden="1">
      <c r="A510" s="581"/>
      <c r="B510" s="581"/>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627"/>
      <c r="AL510" s="628"/>
      <c r="AM510" s="628"/>
      <c r="AN510" s="628"/>
      <c r="AO510" s="628"/>
      <c r="AP510" s="628"/>
      <c r="AQ510" s="628"/>
      <c r="AR510" s="628"/>
      <c r="AS510" s="628"/>
      <c r="AT510" s="628"/>
      <c r="AU510" s="629"/>
      <c r="AV510" s="591"/>
      <c r="AW510" s="591"/>
      <c r="AX510" s="583"/>
    </row>
    <row r="511" spans="1:50" ht="24" customHeight="1" hidden="1">
      <c r="A511" s="581"/>
      <c r="B511" s="581"/>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627"/>
      <c r="AL511" s="628"/>
      <c r="AM511" s="628"/>
      <c r="AN511" s="628"/>
      <c r="AO511" s="628"/>
      <c r="AP511" s="628"/>
      <c r="AQ511" s="628"/>
      <c r="AR511" s="628"/>
      <c r="AS511" s="628"/>
      <c r="AT511" s="628"/>
      <c r="AU511" s="629"/>
      <c r="AV511" s="591"/>
      <c r="AW511" s="591"/>
      <c r="AX511" s="583"/>
    </row>
    <row r="512" spans="1:50" ht="24" customHeight="1" hidden="1">
      <c r="A512" s="581"/>
      <c r="B512" s="581"/>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627"/>
      <c r="AL512" s="628"/>
      <c r="AM512" s="628"/>
      <c r="AN512" s="628"/>
      <c r="AO512" s="628"/>
      <c r="AP512" s="628"/>
      <c r="AQ512" s="628"/>
      <c r="AR512" s="628"/>
      <c r="AS512" s="628"/>
      <c r="AT512" s="628"/>
      <c r="AU512" s="629"/>
      <c r="AV512" s="591"/>
      <c r="AW512" s="591"/>
      <c r="AX512" s="583"/>
    </row>
    <row r="513" spans="1:50" ht="24" customHeight="1" hidden="1">
      <c r="A513" s="581"/>
      <c r="B513" s="581"/>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627"/>
      <c r="AL513" s="628"/>
      <c r="AM513" s="628"/>
      <c r="AN513" s="628"/>
      <c r="AO513" s="628"/>
      <c r="AP513" s="628"/>
      <c r="AQ513" s="628"/>
      <c r="AR513" s="628"/>
      <c r="AS513" s="628"/>
      <c r="AT513" s="628"/>
      <c r="AU513" s="629"/>
      <c r="AV513" s="591"/>
      <c r="AW513" s="591"/>
      <c r="AX513" s="583"/>
    </row>
    <row r="514" spans="1:50" ht="24" customHeight="1" hidden="1">
      <c r="A514" s="581"/>
      <c r="B514" s="581"/>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627"/>
      <c r="AL514" s="628"/>
      <c r="AM514" s="628"/>
      <c r="AN514" s="628"/>
      <c r="AO514" s="628"/>
      <c r="AP514" s="628"/>
      <c r="AQ514" s="628"/>
      <c r="AR514" s="628"/>
      <c r="AS514" s="628"/>
      <c r="AT514" s="628"/>
      <c r="AU514" s="629"/>
      <c r="AV514" s="591"/>
      <c r="AW514" s="591"/>
      <c r="AX514" s="583"/>
    </row>
    <row r="515" spans="1:50" ht="24" customHeight="1" hidden="1">
      <c r="A515" s="581"/>
      <c r="B515" s="581"/>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627"/>
      <c r="AL515" s="628"/>
      <c r="AM515" s="628"/>
      <c r="AN515" s="628"/>
      <c r="AO515" s="628"/>
      <c r="AP515" s="628"/>
      <c r="AQ515" s="628"/>
      <c r="AR515" s="628"/>
      <c r="AS515" s="628"/>
      <c r="AT515" s="628"/>
      <c r="AU515" s="629"/>
      <c r="AV515" s="591"/>
      <c r="AW515" s="591"/>
      <c r="AX515" s="583"/>
    </row>
    <row r="516" spans="1:54" s="27" customFormat="1" ht="19.5" customHeight="1" hidden="1">
      <c r="A516" s="644"/>
      <c r="B516" s="644"/>
      <c r="C516" s="609"/>
      <c r="D516" s="609"/>
      <c r="E516" s="609"/>
      <c r="F516" s="609"/>
      <c r="G516" s="609"/>
      <c r="H516" s="609"/>
      <c r="I516" s="609"/>
      <c r="J516" s="609"/>
      <c r="K516" s="609"/>
      <c r="L516" s="609"/>
      <c r="M516" s="645"/>
      <c r="N516" s="609"/>
      <c r="O516" s="609"/>
      <c r="P516" s="609"/>
      <c r="Q516" s="609"/>
      <c r="R516" s="609"/>
      <c r="S516" s="609"/>
      <c r="T516" s="609"/>
      <c r="U516" s="609"/>
      <c r="V516" s="609"/>
      <c r="W516" s="609"/>
      <c r="X516" s="609"/>
      <c r="Y516" s="609"/>
      <c r="Z516" s="609"/>
      <c r="AA516" s="609"/>
      <c r="AB516" s="609"/>
      <c r="AC516" s="609"/>
      <c r="AD516" s="609"/>
      <c r="AE516" s="609"/>
      <c r="AF516" s="609"/>
      <c r="AG516" s="609"/>
      <c r="AH516" s="609"/>
      <c r="AI516" s="609"/>
      <c r="AJ516" s="609"/>
      <c r="AK516" s="645"/>
      <c r="AL516" s="609"/>
      <c r="AM516" s="609"/>
      <c r="AN516" s="609"/>
      <c r="AO516" s="609"/>
      <c r="AP516" s="609"/>
      <c r="AQ516" s="609"/>
      <c r="AR516" s="609"/>
      <c r="AS516" s="609"/>
      <c r="AT516" s="609"/>
      <c r="AU516" s="646"/>
      <c r="AV516" s="612"/>
      <c r="AW516" s="612"/>
      <c r="AX516" s="613"/>
      <c r="AY516" s="647"/>
      <c r="AZ516" s="647"/>
      <c r="BA516" s="647"/>
      <c r="BB516" s="647"/>
    </row>
    <row r="517" spans="1:54" s="27" customFormat="1" ht="27" customHeight="1" hidden="1">
      <c r="A517" s="644"/>
      <c r="B517" s="644"/>
      <c r="C517" s="609"/>
      <c r="D517" s="609"/>
      <c r="E517" s="609"/>
      <c r="F517" s="609"/>
      <c r="G517" s="609"/>
      <c r="H517" s="609"/>
      <c r="I517" s="609"/>
      <c r="J517" s="609"/>
      <c r="K517" s="609"/>
      <c r="L517" s="609"/>
      <c r="M517" s="645"/>
      <c r="N517" s="609"/>
      <c r="O517" s="609"/>
      <c r="P517" s="609"/>
      <c r="Q517" s="609"/>
      <c r="R517" s="609"/>
      <c r="S517" s="609"/>
      <c r="T517" s="609"/>
      <c r="U517" s="609"/>
      <c r="V517" s="609"/>
      <c r="W517" s="609"/>
      <c r="X517" s="609"/>
      <c r="Y517" s="609"/>
      <c r="Z517" s="609"/>
      <c r="AA517" s="609"/>
      <c r="AB517" s="609"/>
      <c r="AC517" s="609"/>
      <c r="AD517" s="609"/>
      <c r="AE517" s="609"/>
      <c r="AF517" s="609"/>
      <c r="AG517" s="609"/>
      <c r="AH517" s="609"/>
      <c r="AI517" s="609"/>
      <c r="AJ517" s="609"/>
      <c r="AK517" s="645"/>
      <c r="AL517" s="609"/>
      <c r="AM517" s="609"/>
      <c r="AN517" s="609"/>
      <c r="AO517" s="609"/>
      <c r="AP517" s="609"/>
      <c r="AQ517" s="609"/>
      <c r="AR517" s="609"/>
      <c r="AS517" s="609"/>
      <c r="AT517" s="609"/>
      <c r="AU517" s="646"/>
      <c r="AV517" s="612"/>
      <c r="AW517" s="612"/>
      <c r="AX517" s="613"/>
      <c r="AY517" s="647"/>
      <c r="AZ517" s="647"/>
      <c r="BA517" s="647"/>
      <c r="BB517" s="647"/>
    </row>
    <row r="518" spans="1:50" ht="24" customHeight="1" hidden="1">
      <c r="A518" s="581"/>
      <c r="B518" s="581"/>
      <c r="C518" s="643"/>
      <c r="D518" s="586"/>
      <c r="E518" s="586"/>
      <c r="F518" s="586"/>
      <c r="G518" s="586"/>
      <c r="H518" s="586"/>
      <c r="I518" s="586"/>
      <c r="J518" s="586"/>
      <c r="K518" s="586"/>
      <c r="L518" s="586"/>
      <c r="M518" s="643"/>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627"/>
      <c r="AL518" s="628"/>
      <c r="AM518" s="628"/>
      <c r="AN518" s="628"/>
      <c r="AO518" s="628"/>
      <c r="AP518" s="628"/>
      <c r="AQ518" s="628"/>
      <c r="AR518" s="628"/>
      <c r="AS518" s="628"/>
      <c r="AT518" s="628"/>
      <c r="AU518" s="629"/>
      <c r="AV518" s="591"/>
      <c r="AW518" s="591"/>
      <c r="AX518" s="583"/>
    </row>
    <row r="519" spans="1:50" ht="24" customHeight="1" hidden="1">
      <c r="A519" s="581"/>
      <c r="B519" s="581"/>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627"/>
      <c r="AL519" s="628"/>
      <c r="AM519" s="628"/>
      <c r="AN519" s="628"/>
      <c r="AO519" s="628"/>
      <c r="AP519" s="628"/>
      <c r="AQ519" s="628"/>
      <c r="AR519" s="628"/>
      <c r="AS519" s="628"/>
      <c r="AT519" s="628"/>
      <c r="AU519" s="629"/>
      <c r="AV519" s="591"/>
      <c r="AW519" s="591"/>
      <c r="AX519" s="583"/>
    </row>
    <row r="520" spans="1:50" ht="24" customHeight="1" hidden="1">
      <c r="A520" s="581"/>
      <c r="B520" s="581"/>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627"/>
      <c r="AL520" s="628"/>
      <c r="AM520" s="628"/>
      <c r="AN520" s="628"/>
      <c r="AO520" s="628"/>
      <c r="AP520" s="628"/>
      <c r="AQ520" s="628"/>
      <c r="AR520" s="628"/>
      <c r="AS520" s="628"/>
      <c r="AT520" s="628"/>
      <c r="AU520" s="629"/>
      <c r="AV520" s="591"/>
      <c r="AW520" s="591"/>
      <c r="AX520" s="583"/>
    </row>
    <row r="521" spans="1:50" ht="24" customHeight="1" hidden="1">
      <c r="A521" s="581"/>
      <c r="B521" s="581"/>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627"/>
      <c r="AL521" s="628"/>
      <c r="AM521" s="628"/>
      <c r="AN521" s="628"/>
      <c r="AO521" s="628"/>
      <c r="AP521" s="628"/>
      <c r="AQ521" s="628"/>
      <c r="AR521" s="628"/>
      <c r="AS521" s="628"/>
      <c r="AT521" s="628"/>
      <c r="AU521" s="629"/>
      <c r="AV521" s="591"/>
      <c r="AW521" s="591"/>
      <c r="AX521" s="583"/>
    </row>
    <row r="522" spans="1:50" ht="24" customHeight="1" hidden="1">
      <c r="A522" s="581"/>
      <c r="B522" s="581"/>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627"/>
      <c r="AL522" s="628"/>
      <c r="AM522" s="628"/>
      <c r="AN522" s="628"/>
      <c r="AO522" s="628"/>
      <c r="AP522" s="628"/>
      <c r="AQ522" s="628"/>
      <c r="AR522" s="628"/>
      <c r="AS522" s="628"/>
      <c r="AT522" s="628"/>
      <c r="AU522" s="629"/>
      <c r="AV522" s="591"/>
      <c r="AW522" s="591"/>
      <c r="AX522" s="583"/>
    </row>
    <row r="523" spans="1:50" ht="24" customHeight="1" hidden="1">
      <c r="A523" s="581"/>
      <c r="B523" s="581"/>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627"/>
      <c r="AL523" s="628"/>
      <c r="AM523" s="628"/>
      <c r="AN523" s="628"/>
      <c r="AO523" s="628"/>
      <c r="AP523" s="628"/>
      <c r="AQ523" s="628"/>
      <c r="AR523" s="628"/>
      <c r="AS523" s="628"/>
      <c r="AT523" s="628"/>
      <c r="AU523" s="629"/>
      <c r="AV523" s="591"/>
      <c r="AW523" s="591"/>
      <c r="AX523" s="583"/>
    </row>
    <row r="524" spans="1:50" ht="24" customHeight="1" hidden="1">
      <c r="A524" s="581"/>
      <c r="B524" s="581"/>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627"/>
      <c r="AL524" s="628"/>
      <c r="AM524" s="628"/>
      <c r="AN524" s="628"/>
      <c r="AO524" s="628"/>
      <c r="AP524" s="628"/>
      <c r="AQ524" s="628"/>
      <c r="AR524" s="628"/>
      <c r="AS524" s="628"/>
      <c r="AT524" s="628"/>
      <c r="AU524" s="629"/>
      <c r="AV524" s="591"/>
      <c r="AW524" s="591"/>
      <c r="AX524" s="583"/>
    </row>
    <row r="525" spans="1:50" ht="24" customHeight="1" hidden="1">
      <c r="A525" s="581"/>
      <c r="B525" s="581"/>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627"/>
      <c r="AL525" s="628"/>
      <c r="AM525" s="628"/>
      <c r="AN525" s="628"/>
      <c r="AO525" s="628"/>
      <c r="AP525" s="628"/>
      <c r="AQ525" s="628"/>
      <c r="AR525" s="628"/>
      <c r="AS525" s="628"/>
      <c r="AT525" s="628"/>
      <c r="AU525" s="629"/>
      <c r="AV525" s="591"/>
      <c r="AW525" s="591"/>
      <c r="AX525" s="583"/>
    </row>
    <row r="526" spans="1:50" ht="24" customHeight="1" hidden="1">
      <c r="A526" s="581"/>
      <c r="B526" s="581"/>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627"/>
      <c r="AL526" s="628"/>
      <c r="AM526" s="628"/>
      <c r="AN526" s="628"/>
      <c r="AO526" s="628"/>
      <c r="AP526" s="628"/>
      <c r="AQ526" s="628"/>
      <c r="AR526" s="628"/>
      <c r="AS526" s="628"/>
      <c r="AT526" s="628"/>
      <c r="AU526" s="629"/>
      <c r="AV526" s="591"/>
      <c r="AW526" s="591"/>
      <c r="AX526" s="583"/>
    </row>
    <row r="527" spans="1:50" ht="24" customHeight="1" hidden="1">
      <c r="A527" s="581"/>
      <c r="B527" s="581"/>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627"/>
      <c r="AL527" s="628"/>
      <c r="AM527" s="628"/>
      <c r="AN527" s="628"/>
      <c r="AO527" s="628"/>
      <c r="AP527" s="628"/>
      <c r="AQ527" s="628"/>
      <c r="AR527" s="628"/>
      <c r="AS527" s="628"/>
      <c r="AT527" s="628"/>
      <c r="AU527" s="629"/>
      <c r="AV527" s="591"/>
      <c r="AW527" s="591"/>
      <c r="AX527" s="583"/>
    </row>
    <row r="528" spans="1:50" ht="24" customHeight="1" hidden="1">
      <c r="A528" s="581"/>
      <c r="B528" s="581"/>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627"/>
      <c r="AL528" s="628"/>
      <c r="AM528" s="628"/>
      <c r="AN528" s="628"/>
      <c r="AO528" s="628"/>
      <c r="AP528" s="628"/>
      <c r="AQ528" s="628"/>
      <c r="AR528" s="628"/>
      <c r="AS528" s="628"/>
      <c r="AT528" s="628"/>
      <c r="AU528" s="629"/>
      <c r="AV528" s="591"/>
      <c r="AW528" s="591"/>
      <c r="AX528" s="583"/>
    </row>
    <row r="529" spans="1:50" ht="24" customHeight="1" hidden="1">
      <c r="A529" s="581"/>
      <c r="B529" s="581"/>
      <c r="C529" s="586"/>
      <c r="D529" s="586"/>
      <c r="E529" s="586"/>
      <c r="F529" s="586"/>
      <c r="G529" s="586"/>
      <c r="H529" s="586"/>
      <c r="I529" s="586"/>
      <c r="J529" s="586"/>
      <c r="K529" s="586"/>
      <c r="L529" s="586"/>
      <c r="M529" s="586"/>
      <c r="N529" s="586"/>
      <c r="O529" s="586"/>
      <c r="P529" s="586"/>
      <c r="Q529" s="586"/>
      <c r="R529" s="586"/>
      <c r="S529" s="586"/>
      <c r="T529" s="586"/>
      <c r="U529" s="586"/>
      <c r="V529" s="586"/>
      <c r="W529" s="586"/>
      <c r="X529" s="586"/>
      <c r="Y529" s="586"/>
      <c r="Z529" s="586"/>
      <c r="AA529" s="586"/>
      <c r="AB529" s="586"/>
      <c r="AC529" s="586"/>
      <c r="AD529" s="586"/>
      <c r="AE529" s="586"/>
      <c r="AF529" s="586"/>
      <c r="AG529" s="586"/>
      <c r="AH529" s="586"/>
      <c r="AI529" s="586"/>
      <c r="AJ529" s="586"/>
      <c r="AK529" s="627"/>
      <c r="AL529" s="628"/>
      <c r="AM529" s="628"/>
      <c r="AN529" s="628"/>
      <c r="AO529" s="628"/>
      <c r="AP529" s="628"/>
      <c r="AQ529" s="628"/>
      <c r="AR529" s="628"/>
      <c r="AS529" s="628"/>
      <c r="AT529" s="628"/>
      <c r="AU529" s="629"/>
      <c r="AV529" s="591"/>
      <c r="AW529" s="591"/>
      <c r="AX529" s="583"/>
    </row>
    <row r="530" spans="1:54" s="27" customFormat="1" ht="27" customHeight="1" hidden="1">
      <c r="A530" s="644"/>
      <c r="B530" s="644"/>
      <c r="C530" s="609"/>
      <c r="D530" s="609"/>
      <c r="E530" s="609"/>
      <c r="F530" s="609"/>
      <c r="G530" s="609"/>
      <c r="H530" s="609"/>
      <c r="I530" s="609"/>
      <c r="J530" s="609"/>
      <c r="K530" s="609"/>
      <c r="L530" s="609"/>
      <c r="M530" s="645"/>
      <c r="N530" s="609"/>
      <c r="O530" s="609"/>
      <c r="P530" s="609"/>
      <c r="Q530" s="609"/>
      <c r="R530" s="609"/>
      <c r="S530" s="609"/>
      <c r="T530" s="609"/>
      <c r="U530" s="609"/>
      <c r="V530" s="609"/>
      <c r="W530" s="609"/>
      <c r="X530" s="609"/>
      <c r="Y530" s="609"/>
      <c r="Z530" s="609"/>
      <c r="AA530" s="609"/>
      <c r="AB530" s="609"/>
      <c r="AC530" s="609"/>
      <c r="AD530" s="609"/>
      <c r="AE530" s="609"/>
      <c r="AF530" s="609"/>
      <c r="AG530" s="609"/>
      <c r="AH530" s="609"/>
      <c r="AI530" s="609"/>
      <c r="AJ530" s="609"/>
      <c r="AK530" s="645"/>
      <c r="AL530" s="609"/>
      <c r="AM530" s="609"/>
      <c r="AN530" s="609"/>
      <c r="AO530" s="609"/>
      <c r="AP530" s="609"/>
      <c r="AQ530" s="609"/>
      <c r="AR530" s="609"/>
      <c r="AS530" s="609"/>
      <c r="AT530" s="609"/>
      <c r="AU530" s="646"/>
      <c r="AV530" s="612"/>
      <c r="AW530" s="612"/>
      <c r="AX530" s="613"/>
      <c r="AY530" s="647"/>
      <c r="AZ530" s="647"/>
      <c r="BA530" s="647"/>
      <c r="BB530" s="647"/>
    </row>
    <row r="531" spans="1:54" s="27" customFormat="1" ht="23.25" customHeight="1" hidden="1">
      <c r="A531" s="644"/>
      <c r="B531" s="644"/>
      <c r="C531" s="609"/>
      <c r="D531" s="609"/>
      <c r="E531" s="609"/>
      <c r="F531" s="609"/>
      <c r="G531" s="609"/>
      <c r="H531" s="609"/>
      <c r="I531" s="609"/>
      <c r="J531" s="609"/>
      <c r="K531" s="609"/>
      <c r="L531" s="609"/>
      <c r="M531" s="645"/>
      <c r="N531" s="609"/>
      <c r="O531" s="609"/>
      <c r="P531" s="609"/>
      <c r="Q531" s="609"/>
      <c r="R531" s="609"/>
      <c r="S531" s="609"/>
      <c r="T531" s="609"/>
      <c r="U531" s="609"/>
      <c r="V531" s="609"/>
      <c r="W531" s="609"/>
      <c r="X531" s="609"/>
      <c r="Y531" s="609"/>
      <c r="Z531" s="609"/>
      <c r="AA531" s="609"/>
      <c r="AB531" s="609"/>
      <c r="AC531" s="609"/>
      <c r="AD531" s="609"/>
      <c r="AE531" s="609"/>
      <c r="AF531" s="609"/>
      <c r="AG531" s="609"/>
      <c r="AH531" s="609"/>
      <c r="AI531" s="609"/>
      <c r="AJ531" s="609"/>
      <c r="AK531" s="645"/>
      <c r="AL531" s="609"/>
      <c r="AM531" s="609"/>
      <c r="AN531" s="609"/>
      <c r="AO531" s="609"/>
      <c r="AP531" s="609"/>
      <c r="AQ531" s="609"/>
      <c r="AR531" s="609"/>
      <c r="AS531" s="609"/>
      <c r="AT531" s="609"/>
      <c r="AU531" s="646"/>
      <c r="AV531" s="612"/>
      <c r="AW531" s="612"/>
      <c r="AX531" s="613"/>
      <c r="AY531" s="647"/>
      <c r="AZ531" s="647"/>
      <c r="BA531" s="647"/>
      <c r="BB531" s="647"/>
    </row>
    <row r="532" ht="23.25" customHeight="1"/>
    <row r="533" spans="1:50" ht="23.25" customHeight="1">
      <c r="A533" s="19"/>
      <c r="B533" s="27" t="s">
        <v>164</v>
      </c>
      <c r="C533" s="19"/>
      <c r="D533" s="27"/>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1.5" customHeight="1">
      <c r="A534" s="581"/>
      <c r="B534" s="581"/>
      <c r="C534" s="184" t="s">
        <v>33</v>
      </c>
      <c r="D534" s="184"/>
      <c r="E534" s="184"/>
      <c r="F534" s="184"/>
      <c r="G534" s="184"/>
      <c r="H534" s="184"/>
      <c r="I534" s="184"/>
      <c r="J534" s="184"/>
      <c r="K534" s="184"/>
      <c r="L534" s="184"/>
      <c r="M534" s="184" t="s">
        <v>34</v>
      </c>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582" t="s">
        <v>35</v>
      </c>
      <c r="AL534" s="184"/>
      <c r="AM534" s="184"/>
      <c r="AN534" s="184"/>
      <c r="AO534" s="184"/>
      <c r="AP534" s="184"/>
      <c r="AQ534" s="184" t="s">
        <v>24</v>
      </c>
      <c r="AR534" s="184"/>
      <c r="AS534" s="184"/>
      <c r="AT534" s="184"/>
      <c r="AU534" s="182" t="s">
        <v>25</v>
      </c>
      <c r="AV534" s="113"/>
      <c r="AW534" s="113"/>
      <c r="AX534" s="583"/>
    </row>
    <row r="535" spans="1:50" ht="23.25" customHeight="1">
      <c r="A535" s="581">
        <v>1</v>
      </c>
      <c r="B535" s="581">
        <v>1</v>
      </c>
      <c r="C535" s="587" t="s">
        <v>154</v>
      </c>
      <c r="D535" s="588"/>
      <c r="E535" s="588"/>
      <c r="F535" s="588"/>
      <c r="G535" s="588"/>
      <c r="H535" s="588"/>
      <c r="I535" s="588"/>
      <c r="J535" s="588"/>
      <c r="K535" s="588"/>
      <c r="L535" s="589"/>
      <c r="M535" s="587" t="s">
        <v>153</v>
      </c>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9"/>
      <c r="AK535" s="605">
        <v>0.4</v>
      </c>
      <c r="AL535" s="606"/>
      <c r="AM535" s="606"/>
      <c r="AN535" s="606"/>
      <c r="AO535" s="606"/>
      <c r="AP535" s="606"/>
      <c r="AQ535" s="594" t="s">
        <v>114</v>
      </c>
      <c r="AR535" s="591"/>
      <c r="AS535" s="591"/>
      <c r="AT535" s="583"/>
      <c r="AU535" s="590">
        <v>0.72</v>
      </c>
      <c r="AV535" s="591"/>
      <c r="AW535" s="591"/>
      <c r="AX535" s="583"/>
    </row>
    <row r="536" spans="1:50" ht="23.25" customHeight="1">
      <c r="A536" s="581">
        <v>2</v>
      </c>
      <c r="B536" s="581">
        <v>1</v>
      </c>
      <c r="C536" s="587" t="s">
        <v>154</v>
      </c>
      <c r="D536" s="588"/>
      <c r="E536" s="588"/>
      <c r="F536" s="588"/>
      <c r="G536" s="588"/>
      <c r="H536" s="588"/>
      <c r="I536" s="588"/>
      <c r="J536" s="588"/>
      <c r="K536" s="588"/>
      <c r="L536" s="589"/>
      <c r="M536" s="587" t="s">
        <v>153</v>
      </c>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9"/>
      <c r="AK536" s="605">
        <v>0.4</v>
      </c>
      <c r="AL536" s="606"/>
      <c r="AM536" s="606"/>
      <c r="AN536" s="606"/>
      <c r="AO536" s="606"/>
      <c r="AP536" s="606"/>
      <c r="AQ536" s="594" t="s">
        <v>114</v>
      </c>
      <c r="AR536" s="591"/>
      <c r="AS536" s="591"/>
      <c r="AT536" s="583"/>
      <c r="AU536" s="590">
        <v>0.73</v>
      </c>
      <c r="AV536" s="591"/>
      <c r="AW536" s="591"/>
      <c r="AX536" s="583"/>
    </row>
    <row r="537" spans="1:50" ht="23.25" customHeight="1">
      <c r="A537" s="581">
        <v>3</v>
      </c>
      <c r="B537" s="581">
        <v>1</v>
      </c>
      <c r="C537" s="587" t="s">
        <v>154</v>
      </c>
      <c r="D537" s="588"/>
      <c r="E537" s="588"/>
      <c r="F537" s="588"/>
      <c r="G537" s="588"/>
      <c r="H537" s="588"/>
      <c r="I537" s="588"/>
      <c r="J537" s="588"/>
      <c r="K537" s="588"/>
      <c r="L537" s="589"/>
      <c r="M537" s="587" t="s">
        <v>153</v>
      </c>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9"/>
      <c r="AK537" s="605">
        <v>0.4</v>
      </c>
      <c r="AL537" s="606"/>
      <c r="AM537" s="606"/>
      <c r="AN537" s="606"/>
      <c r="AO537" s="606"/>
      <c r="AP537" s="606"/>
      <c r="AQ537" s="594" t="s">
        <v>114</v>
      </c>
      <c r="AR537" s="591"/>
      <c r="AS537" s="591"/>
      <c r="AT537" s="583"/>
      <c r="AU537" s="590">
        <v>0.73</v>
      </c>
      <c r="AV537" s="591"/>
      <c r="AW537" s="591"/>
      <c r="AX537" s="583"/>
    </row>
    <row r="538" spans="1:50" ht="24" customHeight="1" hidden="1">
      <c r="A538" s="581"/>
      <c r="B538" s="581"/>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627"/>
      <c r="AL538" s="628"/>
      <c r="AM538" s="628"/>
      <c r="AN538" s="628"/>
      <c r="AO538" s="628"/>
      <c r="AP538" s="628"/>
      <c r="AQ538" s="628"/>
      <c r="AR538" s="628"/>
      <c r="AS538" s="628"/>
      <c r="AT538" s="628"/>
      <c r="AU538" s="629"/>
      <c r="AV538" s="591"/>
      <c r="AW538" s="591"/>
      <c r="AX538" s="583"/>
    </row>
    <row r="539" spans="1:50" ht="24" customHeight="1" hidden="1">
      <c r="A539" s="581"/>
      <c r="B539" s="581"/>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627"/>
      <c r="AL539" s="628"/>
      <c r="AM539" s="628"/>
      <c r="AN539" s="628"/>
      <c r="AO539" s="628"/>
      <c r="AP539" s="628"/>
      <c r="AQ539" s="628"/>
      <c r="AR539" s="628"/>
      <c r="AS539" s="628"/>
      <c r="AT539" s="628"/>
      <c r="AU539" s="629"/>
      <c r="AV539" s="591"/>
      <c r="AW539" s="591"/>
      <c r="AX539" s="583"/>
    </row>
    <row r="540" spans="1:50" ht="24" customHeight="1" hidden="1">
      <c r="A540" s="581"/>
      <c r="B540" s="581"/>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627"/>
      <c r="AL540" s="628"/>
      <c r="AM540" s="628"/>
      <c r="AN540" s="628"/>
      <c r="AO540" s="628"/>
      <c r="AP540" s="628"/>
      <c r="AQ540" s="628"/>
      <c r="AR540" s="628"/>
      <c r="AS540" s="628"/>
      <c r="AT540" s="628"/>
      <c r="AU540" s="629"/>
      <c r="AV540" s="591"/>
      <c r="AW540" s="591"/>
      <c r="AX540" s="583"/>
    </row>
    <row r="541" spans="1:50" ht="24" customHeight="1" hidden="1">
      <c r="A541" s="581"/>
      <c r="B541" s="581"/>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627"/>
      <c r="AL541" s="628"/>
      <c r="AM541" s="628"/>
      <c r="AN541" s="628"/>
      <c r="AO541" s="628"/>
      <c r="AP541" s="628"/>
      <c r="AQ541" s="628"/>
      <c r="AR541" s="628"/>
      <c r="AS541" s="628"/>
      <c r="AT541" s="628"/>
      <c r="AU541" s="629"/>
      <c r="AV541" s="591"/>
      <c r="AW541" s="591"/>
      <c r="AX541" s="583"/>
    </row>
    <row r="542" spans="1:50" ht="24" customHeight="1" hidden="1">
      <c r="A542" s="581"/>
      <c r="B542" s="581"/>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627"/>
      <c r="AL542" s="628"/>
      <c r="AM542" s="628"/>
      <c r="AN542" s="628"/>
      <c r="AO542" s="628"/>
      <c r="AP542" s="628"/>
      <c r="AQ542" s="628"/>
      <c r="AR542" s="628"/>
      <c r="AS542" s="628"/>
      <c r="AT542" s="628"/>
      <c r="AU542" s="629"/>
      <c r="AV542" s="591"/>
      <c r="AW542" s="591"/>
      <c r="AX542" s="583"/>
    </row>
    <row r="543" spans="1:50" ht="24" customHeight="1" hidden="1">
      <c r="A543" s="581"/>
      <c r="B543" s="581"/>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627"/>
      <c r="AL543" s="628"/>
      <c r="AM543" s="628"/>
      <c r="AN543" s="628"/>
      <c r="AO543" s="628"/>
      <c r="AP543" s="628"/>
      <c r="AQ543" s="628"/>
      <c r="AR543" s="628"/>
      <c r="AS543" s="628"/>
      <c r="AT543" s="628"/>
      <c r="AU543" s="629"/>
      <c r="AV543" s="591"/>
      <c r="AW543" s="591"/>
      <c r="AX543" s="583"/>
    </row>
    <row r="544" spans="1:50" ht="24" customHeight="1" hidden="1">
      <c r="A544" s="581"/>
      <c r="B544" s="581"/>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627"/>
      <c r="AL544" s="628"/>
      <c r="AM544" s="628"/>
      <c r="AN544" s="628"/>
      <c r="AO544" s="628"/>
      <c r="AP544" s="628"/>
      <c r="AQ544" s="628"/>
      <c r="AR544" s="628"/>
      <c r="AS544" s="628"/>
      <c r="AT544" s="628"/>
      <c r="AU544" s="629"/>
      <c r="AV544" s="591"/>
      <c r="AW544" s="591"/>
      <c r="AX544" s="583"/>
    </row>
    <row r="545" spans="1:50" ht="24" customHeight="1" hidden="1">
      <c r="A545" s="581"/>
      <c r="B545" s="581"/>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627"/>
      <c r="AL545" s="628"/>
      <c r="AM545" s="628"/>
      <c r="AN545" s="628"/>
      <c r="AO545" s="628"/>
      <c r="AP545" s="628"/>
      <c r="AQ545" s="628"/>
      <c r="AR545" s="628"/>
      <c r="AS545" s="628"/>
      <c r="AT545" s="628"/>
      <c r="AU545" s="629"/>
      <c r="AV545" s="591"/>
      <c r="AW545" s="591"/>
      <c r="AX545" s="583"/>
    </row>
    <row r="546" spans="1:50" ht="24" customHeight="1" hidden="1">
      <c r="A546" s="581"/>
      <c r="B546" s="581"/>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627"/>
      <c r="AL546" s="628"/>
      <c r="AM546" s="628"/>
      <c r="AN546" s="628"/>
      <c r="AO546" s="628"/>
      <c r="AP546" s="628"/>
      <c r="AQ546" s="628"/>
      <c r="AR546" s="628"/>
      <c r="AS546" s="628"/>
      <c r="AT546" s="628"/>
      <c r="AU546" s="629"/>
      <c r="AV546" s="591"/>
      <c r="AW546" s="591"/>
      <c r="AX546" s="583"/>
    </row>
    <row r="547" spans="1:50" ht="24" customHeight="1" hidden="1">
      <c r="A547" s="581"/>
      <c r="B547" s="581"/>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627"/>
      <c r="AL547" s="628"/>
      <c r="AM547" s="628"/>
      <c r="AN547" s="628"/>
      <c r="AO547" s="628"/>
      <c r="AP547" s="628"/>
      <c r="AQ547" s="628"/>
      <c r="AR547" s="628"/>
      <c r="AS547" s="628"/>
      <c r="AT547" s="628"/>
      <c r="AU547" s="629"/>
      <c r="AV547" s="591"/>
      <c r="AW547" s="591"/>
      <c r="AX547" s="583"/>
    </row>
    <row r="548" spans="1:50" ht="24" customHeight="1" hidden="1">
      <c r="A548" s="581"/>
      <c r="B548" s="581"/>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627"/>
      <c r="AL548" s="628"/>
      <c r="AM548" s="628"/>
      <c r="AN548" s="628"/>
      <c r="AO548" s="628"/>
      <c r="AP548" s="628"/>
      <c r="AQ548" s="628"/>
      <c r="AR548" s="628"/>
      <c r="AS548" s="628"/>
      <c r="AT548" s="628"/>
      <c r="AU548" s="629"/>
      <c r="AV548" s="591"/>
      <c r="AW548" s="591"/>
      <c r="AX548" s="583"/>
    </row>
    <row r="549" spans="1:54" s="27" customFormat="1" ht="19.5" customHeight="1" hidden="1">
      <c r="A549" s="644"/>
      <c r="B549" s="644"/>
      <c r="C549" s="609"/>
      <c r="D549" s="609"/>
      <c r="E549" s="609"/>
      <c r="F549" s="609"/>
      <c r="G549" s="609"/>
      <c r="H549" s="609"/>
      <c r="I549" s="609"/>
      <c r="J549" s="609"/>
      <c r="K549" s="609"/>
      <c r="L549" s="609"/>
      <c r="M549" s="645"/>
      <c r="N549" s="609"/>
      <c r="O549" s="609"/>
      <c r="P549" s="609"/>
      <c r="Q549" s="609"/>
      <c r="R549" s="609"/>
      <c r="S549" s="609"/>
      <c r="T549" s="609"/>
      <c r="U549" s="609"/>
      <c r="V549" s="609"/>
      <c r="W549" s="609"/>
      <c r="X549" s="609"/>
      <c r="Y549" s="609"/>
      <c r="Z549" s="609"/>
      <c r="AA549" s="609"/>
      <c r="AB549" s="609"/>
      <c r="AC549" s="609"/>
      <c r="AD549" s="609"/>
      <c r="AE549" s="609"/>
      <c r="AF549" s="609"/>
      <c r="AG549" s="609"/>
      <c r="AH549" s="609"/>
      <c r="AI549" s="609"/>
      <c r="AJ549" s="609"/>
      <c r="AK549" s="645"/>
      <c r="AL549" s="609"/>
      <c r="AM549" s="609"/>
      <c r="AN549" s="609"/>
      <c r="AO549" s="609"/>
      <c r="AP549" s="609"/>
      <c r="AQ549" s="609"/>
      <c r="AR549" s="609"/>
      <c r="AS549" s="609"/>
      <c r="AT549" s="609"/>
      <c r="AU549" s="646"/>
      <c r="AV549" s="612"/>
      <c r="AW549" s="612"/>
      <c r="AX549" s="613"/>
      <c r="AY549" s="647"/>
      <c r="AZ549" s="647"/>
      <c r="BA549" s="647"/>
      <c r="BB549" s="647"/>
    </row>
    <row r="550" spans="1:54" s="27" customFormat="1" ht="27" customHeight="1" hidden="1">
      <c r="A550" s="644"/>
      <c r="B550" s="644"/>
      <c r="C550" s="609"/>
      <c r="D550" s="609"/>
      <c r="E550" s="609"/>
      <c r="F550" s="609"/>
      <c r="G550" s="609"/>
      <c r="H550" s="609"/>
      <c r="I550" s="609"/>
      <c r="J550" s="609"/>
      <c r="K550" s="609"/>
      <c r="L550" s="609"/>
      <c r="M550" s="645"/>
      <c r="N550" s="609"/>
      <c r="O550" s="609"/>
      <c r="P550" s="609"/>
      <c r="Q550" s="609"/>
      <c r="R550" s="609"/>
      <c r="S550" s="609"/>
      <c r="T550" s="609"/>
      <c r="U550" s="609"/>
      <c r="V550" s="609"/>
      <c r="W550" s="609"/>
      <c r="X550" s="609"/>
      <c r="Y550" s="609"/>
      <c r="Z550" s="609"/>
      <c r="AA550" s="609"/>
      <c r="AB550" s="609"/>
      <c r="AC550" s="609"/>
      <c r="AD550" s="609"/>
      <c r="AE550" s="609"/>
      <c r="AF550" s="609"/>
      <c r="AG550" s="609"/>
      <c r="AH550" s="609"/>
      <c r="AI550" s="609"/>
      <c r="AJ550" s="609"/>
      <c r="AK550" s="645"/>
      <c r="AL550" s="609"/>
      <c r="AM550" s="609"/>
      <c r="AN550" s="609"/>
      <c r="AO550" s="609"/>
      <c r="AP550" s="609"/>
      <c r="AQ550" s="609"/>
      <c r="AR550" s="609"/>
      <c r="AS550" s="609"/>
      <c r="AT550" s="609"/>
      <c r="AU550" s="646"/>
      <c r="AV550" s="612"/>
      <c r="AW550" s="612"/>
      <c r="AX550" s="613"/>
      <c r="AY550" s="647"/>
      <c r="AZ550" s="647"/>
      <c r="BA550" s="647"/>
      <c r="BB550" s="647"/>
    </row>
    <row r="551" spans="1:50" ht="24" customHeight="1" hidden="1">
      <c r="A551" s="581"/>
      <c r="B551" s="581"/>
      <c r="C551" s="643"/>
      <c r="D551" s="586"/>
      <c r="E551" s="586"/>
      <c r="F551" s="586"/>
      <c r="G551" s="586"/>
      <c r="H551" s="586"/>
      <c r="I551" s="586"/>
      <c r="J551" s="586"/>
      <c r="K551" s="586"/>
      <c r="L551" s="586"/>
      <c r="M551" s="643"/>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627"/>
      <c r="AL551" s="628"/>
      <c r="AM551" s="628"/>
      <c r="AN551" s="628"/>
      <c r="AO551" s="628"/>
      <c r="AP551" s="628"/>
      <c r="AQ551" s="628"/>
      <c r="AR551" s="628"/>
      <c r="AS551" s="628"/>
      <c r="AT551" s="628"/>
      <c r="AU551" s="629"/>
      <c r="AV551" s="591"/>
      <c r="AW551" s="591"/>
      <c r="AX551" s="583"/>
    </row>
    <row r="552" spans="1:50" ht="24" customHeight="1" hidden="1">
      <c r="A552" s="581"/>
      <c r="B552" s="581"/>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627"/>
      <c r="AL552" s="628"/>
      <c r="AM552" s="628"/>
      <c r="AN552" s="628"/>
      <c r="AO552" s="628"/>
      <c r="AP552" s="628"/>
      <c r="AQ552" s="628"/>
      <c r="AR552" s="628"/>
      <c r="AS552" s="628"/>
      <c r="AT552" s="628"/>
      <c r="AU552" s="629"/>
      <c r="AV552" s="591"/>
      <c r="AW552" s="591"/>
      <c r="AX552" s="583"/>
    </row>
    <row r="553" spans="1:50" ht="24" customHeight="1" hidden="1">
      <c r="A553" s="581"/>
      <c r="B553" s="581"/>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627"/>
      <c r="AL553" s="628"/>
      <c r="AM553" s="628"/>
      <c r="AN553" s="628"/>
      <c r="AO553" s="628"/>
      <c r="AP553" s="628"/>
      <c r="AQ553" s="628"/>
      <c r="AR553" s="628"/>
      <c r="AS553" s="628"/>
      <c r="AT553" s="628"/>
      <c r="AU553" s="629"/>
      <c r="AV553" s="591"/>
      <c r="AW553" s="591"/>
      <c r="AX553" s="583"/>
    </row>
    <row r="554" spans="1:50" ht="24" customHeight="1" hidden="1">
      <c r="A554" s="581"/>
      <c r="B554" s="581"/>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627"/>
      <c r="AL554" s="628"/>
      <c r="AM554" s="628"/>
      <c r="AN554" s="628"/>
      <c r="AO554" s="628"/>
      <c r="AP554" s="628"/>
      <c r="AQ554" s="628"/>
      <c r="AR554" s="628"/>
      <c r="AS554" s="628"/>
      <c r="AT554" s="628"/>
      <c r="AU554" s="629"/>
      <c r="AV554" s="591"/>
      <c r="AW554" s="591"/>
      <c r="AX554" s="583"/>
    </row>
    <row r="555" spans="1:50" ht="24" customHeight="1" hidden="1">
      <c r="A555" s="581"/>
      <c r="B555" s="581"/>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627"/>
      <c r="AL555" s="628"/>
      <c r="AM555" s="628"/>
      <c r="AN555" s="628"/>
      <c r="AO555" s="628"/>
      <c r="AP555" s="628"/>
      <c r="AQ555" s="628"/>
      <c r="AR555" s="628"/>
      <c r="AS555" s="628"/>
      <c r="AT555" s="628"/>
      <c r="AU555" s="629"/>
      <c r="AV555" s="591"/>
      <c r="AW555" s="591"/>
      <c r="AX555" s="583"/>
    </row>
    <row r="556" spans="1:50" ht="24" customHeight="1" hidden="1">
      <c r="A556" s="581"/>
      <c r="B556" s="581"/>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627"/>
      <c r="AL556" s="628"/>
      <c r="AM556" s="628"/>
      <c r="AN556" s="628"/>
      <c r="AO556" s="628"/>
      <c r="AP556" s="628"/>
      <c r="AQ556" s="628"/>
      <c r="AR556" s="628"/>
      <c r="AS556" s="628"/>
      <c r="AT556" s="628"/>
      <c r="AU556" s="629"/>
      <c r="AV556" s="591"/>
      <c r="AW556" s="591"/>
      <c r="AX556" s="583"/>
    </row>
    <row r="557" spans="1:50" ht="24" customHeight="1" hidden="1">
      <c r="A557" s="581"/>
      <c r="B557" s="581"/>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627"/>
      <c r="AL557" s="628"/>
      <c r="AM557" s="628"/>
      <c r="AN557" s="628"/>
      <c r="AO557" s="628"/>
      <c r="AP557" s="628"/>
      <c r="AQ557" s="628"/>
      <c r="AR557" s="628"/>
      <c r="AS557" s="628"/>
      <c r="AT557" s="628"/>
      <c r="AU557" s="629"/>
      <c r="AV557" s="591"/>
      <c r="AW557" s="591"/>
      <c r="AX557" s="583"/>
    </row>
    <row r="558" spans="1:50" ht="24" customHeight="1" hidden="1">
      <c r="A558" s="581"/>
      <c r="B558" s="581"/>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627"/>
      <c r="AL558" s="628"/>
      <c r="AM558" s="628"/>
      <c r="AN558" s="628"/>
      <c r="AO558" s="628"/>
      <c r="AP558" s="628"/>
      <c r="AQ558" s="628"/>
      <c r="AR558" s="628"/>
      <c r="AS558" s="628"/>
      <c r="AT558" s="628"/>
      <c r="AU558" s="629"/>
      <c r="AV558" s="591"/>
      <c r="AW558" s="591"/>
      <c r="AX558" s="583"/>
    </row>
    <row r="559" spans="1:50" ht="24" customHeight="1" hidden="1">
      <c r="A559" s="581"/>
      <c r="B559" s="581"/>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627"/>
      <c r="AL559" s="628"/>
      <c r="AM559" s="628"/>
      <c r="AN559" s="628"/>
      <c r="AO559" s="628"/>
      <c r="AP559" s="628"/>
      <c r="AQ559" s="628"/>
      <c r="AR559" s="628"/>
      <c r="AS559" s="628"/>
      <c r="AT559" s="628"/>
      <c r="AU559" s="629"/>
      <c r="AV559" s="591"/>
      <c r="AW559" s="591"/>
      <c r="AX559" s="583"/>
    </row>
    <row r="560" spans="1:50" ht="24" customHeight="1" hidden="1">
      <c r="A560" s="581"/>
      <c r="B560" s="581"/>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627"/>
      <c r="AL560" s="628"/>
      <c r="AM560" s="628"/>
      <c r="AN560" s="628"/>
      <c r="AO560" s="628"/>
      <c r="AP560" s="628"/>
      <c r="AQ560" s="628"/>
      <c r="AR560" s="628"/>
      <c r="AS560" s="628"/>
      <c r="AT560" s="628"/>
      <c r="AU560" s="629"/>
      <c r="AV560" s="591"/>
      <c r="AW560" s="591"/>
      <c r="AX560" s="583"/>
    </row>
    <row r="561" spans="1:50" ht="24" customHeight="1" hidden="1">
      <c r="A561" s="581"/>
      <c r="B561" s="581"/>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627"/>
      <c r="AL561" s="628"/>
      <c r="AM561" s="628"/>
      <c r="AN561" s="628"/>
      <c r="AO561" s="628"/>
      <c r="AP561" s="628"/>
      <c r="AQ561" s="628"/>
      <c r="AR561" s="628"/>
      <c r="AS561" s="628"/>
      <c r="AT561" s="628"/>
      <c r="AU561" s="629"/>
      <c r="AV561" s="591"/>
      <c r="AW561" s="591"/>
      <c r="AX561" s="583"/>
    </row>
    <row r="562" spans="1:50" ht="24" customHeight="1" hidden="1">
      <c r="A562" s="581"/>
      <c r="B562" s="581"/>
      <c r="C562" s="586"/>
      <c r="D562" s="586"/>
      <c r="E562" s="586"/>
      <c r="F562" s="586"/>
      <c r="G562" s="586"/>
      <c r="H562" s="586"/>
      <c r="I562" s="586"/>
      <c r="J562" s="586"/>
      <c r="K562" s="586"/>
      <c r="L562" s="586"/>
      <c r="M562" s="586"/>
      <c r="N562" s="586"/>
      <c r="O562" s="586"/>
      <c r="P562" s="586"/>
      <c r="Q562" s="586"/>
      <c r="R562" s="586"/>
      <c r="S562" s="586"/>
      <c r="T562" s="586"/>
      <c r="U562" s="586"/>
      <c r="V562" s="586"/>
      <c r="W562" s="586"/>
      <c r="X562" s="586"/>
      <c r="Y562" s="586"/>
      <c r="Z562" s="586"/>
      <c r="AA562" s="586"/>
      <c r="AB562" s="586"/>
      <c r="AC562" s="586"/>
      <c r="AD562" s="586"/>
      <c r="AE562" s="586"/>
      <c r="AF562" s="586"/>
      <c r="AG562" s="586"/>
      <c r="AH562" s="586"/>
      <c r="AI562" s="586"/>
      <c r="AJ562" s="586"/>
      <c r="AK562" s="627"/>
      <c r="AL562" s="628"/>
      <c r="AM562" s="628"/>
      <c r="AN562" s="628"/>
      <c r="AO562" s="628"/>
      <c r="AP562" s="628"/>
      <c r="AQ562" s="628"/>
      <c r="AR562" s="628"/>
      <c r="AS562" s="628"/>
      <c r="AT562" s="628"/>
      <c r="AU562" s="629"/>
      <c r="AV562" s="591"/>
      <c r="AW562" s="591"/>
      <c r="AX562" s="583"/>
    </row>
    <row r="563" spans="1:54" s="27" customFormat="1" ht="27" customHeight="1" hidden="1">
      <c r="A563" s="644"/>
      <c r="B563" s="644"/>
      <c r="C563" s="609"/>
      <c r="D563" s="609"/>
      <c r="E563" s="609"/>
      <c r="F563" s="609"/>
      <c r="G563" s="609"/>
      <c r="H563" s="609"/>
      <c r="I563" s="609"/>
      <c r="J563" s="609"/>
      <c r="K563" s="609"/>
      <c r="L563" s="609"/>
      <c r="M563" s="645"/>
      <c r="N563" s="609"/>
      <c r="O563" s="609"/>
      <c r="P563" s="609"/>
      <c r="Q563" s="609"/>
      <c r="R563" s="609"/>
      <c r="S563" s="609"/>
      <c r="T563" s="609"/>
      <c r="U563" s="609"/>
      <c r="V563" s="609"/>
      <c r="W563" s="609"/>
      <c r="X563" s="609"/>
      <c r="Y563" s="609"/>
      <c r="Z563" s="609"/>
      <c r="AA563" s="609"/>
      <c r="AB563" s="609"/>
      <c r="AC563" s="609"/>
      <c r="AD563" s="609"/>
      <c r="AE563" s="609"/>
      <c r="AF563" s="609"/>
      <c r="AG563" s="609"/>
      <c r="AH563" s="609"/>
      <c r="AI563" s="609"/>
      <c r="AJ563" s="609"/>
      <c r="AK563" s="645"/>
      <c r="AL563" s="609"/>
      <c r="AM563" s="609"/>
      <c r="AN563" s="609"/>
      <c r="AO563" s="609"/>
      <c r="AP563" s="609"/>
      <c r="AQ563" s="609"/>
      <c r="AR563" s="609"/>
      <c r="AS563" s="609"/>
      <c r="AT563" s="609"/>
      <c r="AU563" s="646"/>
      <c r="AV563" s="612"/>
      <c r="AW563" s="612"/>
      <c r="AX563" s="613"/>
      <c r="AY563" s="647"/>
      <c r="AZ563" s="647"/>
      <c r="BA563" s="647"/>
      <c r="BB563" s="647"/>
    </row>
    <row r="564" spans="1:54" s="27" customFormat="1" ht="23.25" customHeight="1" hidden="1">
      <c r="A564" s="644"/>
      <c r="B564" s="644"/>
      <c r="C564" s="609"/>
      <c r="D564" s="609"/>
      <c r="E564" s="609"/>
      <c r="F564" s="609"/>
      <c r="G564" s="609"/>
      <c r="H564" s="609"/>
      <c r="I564" s="609"/>
      <c r="J564" s="609"/>
      <c r="K564" s="609"/>
      <c r="L564" s="609"/>
      <c r="M564" s="645"/>
      <c r="N564" s="609"/>
      <c r="O564" s="609"/>
      <c r="P564" s="609"/>
      <c r="Q564" s="609"/>
      <c r="R564" s="609"/>
      <c r="S564" s="609"/>
      <c r="T564" s="609"/>
      <c r="U564" s="609"/>
      <c r="V564" s="609"/>
      <c r="W564" s="609"/>
      <c r="X564" s="609"/>
      <c r="Y564" s="609"/>
      <c r="Z564" s="609"/>
      <c r="AA564" s="609"/>
      <c r="AB564" s="609"/>
      <c r="AC564" s="609"/>
      <c r="AD564" s="609"/>
      <c r="AE564" s="609"/>
      <c r="AF564" s="609"/>
      <c r="AG564" s="609"/>
      <c r="AH564" s="609"/>
      <c r="AI564" s="609"/>
      <c r="AJ564" s="609"/>
      <c r="AK564" s="645"/>
      <c r="AL564" s="609"/>
      <c r="AM564" s="609"/>
      <c r="AN564" s="609"/>
      <c r="AO564" s="609"/>
      <c r="AP564" s="609"/>
      <c r="AQ564" s="609"/>
      <c r="AR564" s="609"/>
      <c r="AS564" s="609"/>
      <c r="AT564" s="609"/>
      <c r="AU564" s="646"/>
      <c r="AV564" s="612"/>
      <c r="AW564" s="612"/>
      <c r="AX564" s="613"/>
      <c r="AY564" s="647"/>
      <c r="AZ564" s="647"/>
      <c r="BA564" s="647"/>
      <c r="BB564" s="647"/>
    </row>
    <row r="565" ht="23.25" customHeight="1"/>
    <row r="566" spans="1:50" ht="23.25" customHeight="1">
      <c r="A566" s="19"/>
      <c r="B566" s="27" t="s">
        <v>165</v>
      </c>
      <c r="C566" s="19"/>
      <c r="D566" s="27"/>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3.75" customHeight="1">
      <c r="A567" s="581"/>
      <c r="B567" s="581"/>
      <c r="C567" s="184" t="s">
        <v>33</v>
      </c>
      <c r="D567" s="184"/>
      <c r="E567" s="184"/>
      <c r="F567" s="184"/>
      <c r="G567" s="184"/>
      <c r="H567" s="184"/>
      <c r="I567" s="184"/>
      <c r="J567" s="184"/>
      <c r="K567" s="184"/>
      <c r="L567" s="184"/>
      <c r="M567" s="184" t="s">
        <v>34</v>
      </c>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582" t="s">
        <v>35</v>
      </c>
      <c r="AL567" s="184"/>
      <c r="AM567" s="184"/>
      <c r="AN567" s="184"/>
      <c r="AO567" s="184"/>
      <c r="AP567" s="184"/>
      <c r="AQ567" s="184" t="s">
        <v>24</v>
      </c>
      <c r="AR567" s="184"/>
      <c r="AS567" s="184"/>
      <c r="AT567" s="184"/>
      <c r="AU567" s="182" t="s">
        <v>25</v>
      </c>
      <c r="AV567" s="113"/>
      <c r="AW567" s="113"/>
      <c r="AX567" s="583"/>
    </row>
    <row r="568" spans="1:50" ht="23.25" customHeight="1">
      <c r="A568" s="581">
        <v>1</v>
      </c>
      <c r="B568" s="581">
        <v>1</v>
      </c>
      <c r="C568" s="584" t="s">
        <v>218</v>
      </c>
      <c r="D568" s="584"/>
      <c r="E568" s="584"/>
      <c r="F568" s="584"/>
      <c r="G568" s="584"/>
      <c r="H568" s="584"/>
      <c r="I568" s="584"/>
      <c r="J568" s="584"/>
      <c r="K568" s="584"/>
      <c r="L568" s="584"/>
      <c r="M568" s="584" t="s">
        <v>155</v>
      </c>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6">
        <v>3</v>
      </c>
      <c r="AL568" s="585"/>
      <c r="AM568" s="585"/>
      <c r="AN568" s="585"/>
      <c r="AO568" s="585"/>
      <c r="AP568" s="585"/>
      <c r="AQ568" s="165" t="s">
        <v>105</v>
      </c>
      <c r="AR568" s="166"/>
      <c r="AS568" s="166"/>
      <c r="AT568" s="166"/>
      <c r="AU568" s="263" t="s">
        <v>105</v>
      </c>
      <c r="AV568" s="607"/>
      <c r="AW568" s="607"/>
      <c r="AX568" s="608"/>
    </row>
    <row r="569" spans="1:50" ht="23.25" customHeight="1">
      <c r="A569" s="581">
        <v>2</v>
      </c>
      <c r="B569" s="581">
        <v>1</v>
      </c>
      <c r="C569" s="584" t="s">
        <v>159</v>
      </c>
      <c r="D569" s="585"/>
      <c r="E569" s="585"/>
      <c r="F569" s="585"/>
      <c r="G569" s="585"/>
      <c r="H569" s="585"/>
      <c r="I569" s="585"/>
      <c r="J569" s="585"/>
      <c r="K569" s="585"/>
      <c r="L569" s="585"/>
      <c r="M569" s="584" t="s">
        <v>156</v>
      </c>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6">
        <v>1</v>
      </c>
      <c r="AL569" s="585"/>
      <c r="AM569" s="585"/>
      <c r="AN569" s="585"/>
      <c r="AO569" s="585"/>
      <c r="AP569" s="585"/>
      <c r="AQ569" s="609" t="s">
        <v>114</v>
      </c>
      <c r="AR569" s="610"/>
      <c r="AS569" s="610"/>
      <c r="AT569" s="610"/>
      <c r="AU569" s="263" t="s">
        <v>105</v>
      </c>
      <c r="AV569" s="607"/>
      <c r="AW569" s="607"/>
      <c r="AX569" s="608"/>
    </row>
    <row r="570" spans="1:50" ht="23.25" customHeight="1">
      <c r="A570" s="581">
        <v>3</v>
      </c>
      <c r="B570" s="581">
        <v>1</v>
      </c>
      <c r="C570" s="584" t="s">
        <v>157</v>
      </c>
      <c r="D570" s="585"/>
      <c r="E570" s="585"/>
      <c r="F570" s="585"/>
      <c r="G570" s="585"/>
      <c r="H570" s="585"/>
      <c r="I570" s="585"/>
      <c r="J570" s="585"/>
      <c r="K570" s="585"/>
      <c r="L570" s="585"/>
      <c r="M570" s="584" t="s">
        <v>156</v>
      </c>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6">
        <v>1</v>
      </c>
      <c r="AL570" s="585"/>
      <c r="AM570" s="585"/>
      <c r="AN570" s="585"/>
      <c r="AO570" s="585"/>
      <c r="AP570" s="585"/>
      <c r="AQ570" s="609" t="s">
        <v>114</v>
      </c>
      <c r="AR570" s="610"/>
      <c r="AS570" s="610"/>
      <c r="AT570" s="610"/>
      <c r="AU570" s="263" t="s">
        <v>105</v>
      </c>
      <c r="AV570" s="607"/>
      <c r="AW570" s="607"/>
      <c r="AX570" s="608"/>
    </row>
    <row r="571" spans="1:50" ht="23.25" customHeight="1">
      <c r="A571" s="581">
        <v>4</v>
      </c>
      <c r="B571" s="581">
        <v>1</v>
      </c>
      <c r="C571" s="584" t="s">
        <v>201</v>
      </c>
      <c r="D571" s="585"/>
      <c r="E571" s="585"/>
      <c r="F571" s="585"/>
      <c r="G571" s="585"/>
      <c r="H571" s="585"/>
      <c r="I571" s="585"/>
      <c r="J571" s="585"/>
      <c r="K571" s="585"/>
      <c r="L571" s="585"/>
      <c r="M571" s="584" t="s">
        <v>202</v>
      </c>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6">
        <v>0.1</v>
      </c>
      <c r="AL571" s="585"/>
      <c r="AM571" s="585"/>
      <c r="AN571" s="585"/>
      <c r="AO571" s="585"/>
      <c r="AP571" s="585"/>
      <c r="AQ571" s="609" t="s">
        <v>114</v>
      </c>
      <c r="AR571" s="610"/>
      <c r="AS571" s="610"/>
      <c r="AT571" s="610"/>
      <c r="AU571" s="263" t="s">
        <v>105</v>
      </c>
      <c r="AV571" s="607"/>
      <c r="AW571" s="607"/>
      <c r="AX571" s="608"/>
    </row>
    <row r="572" spans="1:50" ht="23.25" customHeight="1">
      <c r="A572" s="581">
        <v>5</v>
      </c>
      <c r="B572" s="581">
        <v>1</v>
      </c>
      <c r="C572" s="584" t="s">
        <v>173</v>
      </c>
      <c r="D572" s="585"/>
      <c r="E572" s="585"/>
      <c r="F572" s="585"/>
      <c r="G572" s="585"/>
      <c r="H572" s="585"/>
      <c r="I572" s="585"/>
      <c r="J572" s="585"/>
      <c r="K572" s="585"/>
      <c r="L572" s="585"/>
      <c r="M572" s="584" t="s">
        <v>160</v>
      </c>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6">
        <v>0.03</v>
      </c>
      <c r="AL572" s="585"/>
      <c r="AM572" s="585"/>
      <c r="AN572" s="585"/>
      <c r="AO572" s="585"/>
      <c r="AP572" s="585"/>
      <c r="AQ572" s="609" t="s">
        <v>114</v>
      </c>
      <c r="AR572" s="610"/>
      <c r="AS572" s="610"/>
      <c r="AT572" s="610"/>
      <c r="AU572" s="263" t="s">
        <v>105</v>
      </c>
      <c r="AV572" s="607"/>
      <c r="AW572" s="607"/>
      <c r="AX572" s="608"/>
    </row>
    <row r="573" spans="1:50" ht="23.25" customHeight="1">
      <c r="A573" s="581">
        <v>6</v>
      </c>
      <c r="B573" s="581">
        <v>1</v>
      </c>
      <c r="C573" s="594" t="s">
        <v>158</v>
      </c>
      <c r="D573" s="595"/>
      <c r="E573" s="595"/>
      <c r="F573" s="595"/>
      <c r="G573" s="595"/>
      <c r="H573" s="595"/>
      <c r="I573" s="595"/>
      <c r="J573" s="595"/>
      <c r="K573" s="595"/>
      <c r="L573" s="596"/>
      <c r="M573" s="594" t="s">
        <v>161</v>
      </c>
      <c r="N573" s="595"/>
      <c r="O573" s="595"/>
      <c r="P573" s="595"/>
      <c r="Q573" s="595"/>
      <c r="R573" s="595"/>
      <c r="S573" s="595"/>
      <c r="T573" s="595"/>
      <c r="U573" s="595"/>
      <c r="V573" s="595"/>
      <c r="W573" s="595"/>
      <c r="X573" s="595"/>
      <c r="Y573" s="595"/>
      <c r="Z573" s="595"/>
      <c r="AA573" s="595"/>
      <c r="AB573" s="595"/>
      <c r="AC573" s="595"/>
      <c r="AD573" s="595"/>
      <c r="AE573" s="595"/>
      <c r="AF573" s="595"/>
      <c r="AG573" s="595"/>
      <c r="AH573" s="595"/>
      <c r="AI573" s="595"/>
      <c r="AJ573" s="596"/>
      <c r="AK573" s="597">
        <v>0.02</v>
      </c>
      <c r="AL573" s="598"/>
      <c r="AM573" s="598"/>
      <c r="AN573" s="598"/>
      <c r="AO573" s="598"/>
      <c r="AP573" s="599"/>
      <c r="AQ573" s="611" t="s">
        <v>114</v>
      </c>
      <c r="AR573" s="612"/>
      <c r="AS573" s="612"/>
      <c r="AT573" s="613"/>
      <c r="AU573" s="263" t="s">
        <v>105</v>
      </c>
      <c r="AV573" s="614"/>
      <c r="AW573" s="614"/>
      <c r="AX573" s="615"/>
    </row>
    <row r="574" spans="1:50" ht="23.25" customHeight="1">
      <c r="A574" s="581">
        <v>7</v>
      </c>
      <c r="B574" s="581">
        <v>1</v>
      </c>
      <c r="C574" s="594" t="s">
        <v>194</v>
      </c>
      <c r="D574" s="595"/>
      <c r="E574" s="595"/>
      <c r="F574" s="595"/>
      <c r="G574" s="595"/>
      <c r="H574" s="595"/>
      <c r="I574" s="595"/>
      <c r="J574" s="595"/>
      <c r="K574" s="595"/>
      <c r="L574" s="596"/>
      <c r="M574" s="594" t="s">
        <v>193</v>
      </c>
      <c r="N574" s="595"/>
      <c r="O574" s="595"/>
      <c r="P574" s="595"/>
      <c r="Q574" s="595"/>
      <c r="R574" s="595"/>
      <c r="S574" s="595"/>
      <c r="T574" s="595"/>
      <c r="U574" s="595"/>
      <c r="V574" s="595"/>
      <c r="W574" s="595"/>
      <c r="X574" s="595"/>
      <c r="Y574" s="595"/>
      <c r="Z574" s="595"/>
      <c r="AA574" s="595"/>
      <c r="AB574" s="595"/>
      <c r="AC574" s="595"/>
      <c r="AD574" s="595"/>
      <c r="AE574" s="595"/>
      <c r="AF574" s="595"/>
      <c r="AG574" s="595"/>
      <c r="AH574" s="595"/>
      <c r="AI574" s="595"/>
      <c r="AJ574" s="596"/>
      <c r="AK574" s="597">
        <v>0.01</v>
      </c>
      <c r="AL574" s="598"/>
      <c r="AM574" s="598"/>
      <c r="AN574" s="598"/>
      <c r="AO574" s="598"/>
      <c r="AP574" s="599"/>
      <c r="AQ574" s="616" t="s">
        <v>114</v>
      </c>
      <c r="AR574" s="617"/>
      <c r="AS574" s="617"/>
      <c r="AT574" s="618"/>
      <c r="AU574" s="263" t="s">
        <v>105</v>
      </c>
      <c r="AV574" s="614"/>
      <c r="AW574" s="614"/>
      <c r="AX574" s="615"/>
    </row>
    <row r="575" spans="1:50" ht="24" customHeight="1" hidden="1">
      <c r="A575" s="581"/>
      <c r="B575" s="581"/>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627"/>
      <c r="AL575" s="628"/>
      <c r="AM575" s="628"/>
      <c r="AN575" s="628"/>
      <c r="AO575" s="628"/>
      <c r="AP575" s="628"/>
      <c r="AQ575" s="628"/>
      <c r="AR575" s="628"/>
      <c r="AS575" s="628"/>
      <c r="AT575" s="628"/>
      <c r="AU575" s="629"/>
      <c r="AV575" s="591"/>
      <c r="AW575" s="591"/>
      <c r="AX575" s="583"/>
    </row>
    <row r="576" spans="1:50" ht="24" customHeight="1" hidden="1">
      <c r="A576" s="581"/>
      <c r="B576" s="581"/>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627"/>
      <c r="AL576" s="628"/>
      <c r="AM576" s="628"/>
      <c r="AN576" s="628"/>
      <c r="AO576" s="628"/>
      <c r="AP576" s="628"/>
      <c r="AQ576" s="628"/>
      <c r="AR576" s="628"/>
      <c r="AS576" s="628"/>
      <c r="AT576" s="628"/>
      <c r="AU576" s="629"/>
      <c r="AV576" s="591"/>
      <c r="AW576" s="591"/>
      <c r="AX576" s="583"/>
    </row>
    <row r="577" spans="1:50" ht="24" customHeight="1" hidden="1">
      <c r="A577" s="581"/>
      <c r="B577" s="581"/>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627"/>
      <c r="AL577" s="628"/>
      <c r="AM577" s="628"/>
      <c r="AN577" s="628"/>
      <c r="AO577" s="628"/>
      <c r="AP577" s="628"/>
      <c r="AQ577" s="628"/>
      <c r="AR577" s="628"/>
      <c r="AS577" s="628"/>
      <c r="AT577" s="628"/>
      <c r="AU577" s="629"/>
      <c r="AV577" s="591"/>
      <c r="AW577" s="591"/>
      <c r="AX577" s="583"/>
    </row>
    <row r="578" spans="1:50" ht="24" customHeight="1" hidden="1">
      <c r="A578" s="581"/>
      <c r="B578" s="581"/>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627"/>
      <c r="AL578" s="628"/>
      <c r="AM578" s="628"/>
      <c r="AN578" s="628"/>
      <c r="AO578" s="628"/>
      <c r="AP578" s="628"/>
      <c r="AQ578" s="628"/>
      <c r="AR578" s="628"/>
      <c r="AS578" s="628"/>
      <c r="AT578" s="628"/>
      <c r="AU578" s="629"/>
      <c r="AV578" s="591"/>
      <c r="AW578" s="591"/>
      <c r="AX578" s="583"/>
    </row>
    <row r="579" spans="1:50" ht="24" customHeight="1" hidden="1">
      <c r="A579" s="581"/>
      <c r="B579" s="581"/>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627"/>
      <c r="AL579" s="628"/>
      <c r="AM579" s="628"/>
      <c r="AN579" s="628"/>
      <c r="AO579" s="628"/>
      <c r="AP579" s="628"/>
      <c r="AQ579" s="628"/>
      <c r="AR579" s="628"/>
      <c r="AS579" s="628"/>
      <c r="AT579" s="628"/>
      <c r="AU579" s="629"/>
      <c r="AV579" s="591"/>
      <c r="AW579" s="591"/>
      <c r="AX579" s="583"/>
    </row>
    <row r="580" spans="1:50" ht="24" customHeight="1" hidden="1">
      <c r="A580" s="581"/>
      <c r="B580" s="581"/>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627"/>
      <c r="AL580" s="628"/>
      <c r="AM580" s="628"/>
      <c r="AN580" s="628"/>
      <c r="AO580" s="628"/>
      <c r="AP580" s="628"/>
      <c r="AQ580" s="628"/>
      <c r="AR580" s="628"/>
      <c r="AS580" s="628"/>
      <c r="AT580" s="628"/>
      <c r="AU580" s="629"/>
      <c r="AV580" s="591"/>
      <c r="AW580" s="591"/>
      <c r="AX580" s="583"/>
    </row>
    <row r="581" spans="1:50" ht="24" customHeight="1" hidden="1">
      <c r="A581" s="581"/>
      <c r="B581" s="581"/>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627"/>
      <c r="AL581" s="628"/>
      <c r="AM581" s="628"/>
      <c r="AN581" s="628"/>
      <c r="AO581" s="628"/>
      <c r="AP581" s="628"/>
      <c r="AQ581" s="628"/>
      <c r="AR581" s="628"/>
      <c r="AS581" s="628"/>
      <c r="AT581" s="628"/>
      <c r="AU581" s="629"/>
      <c r="AV581" s="591"/>
      <c r="AW581" s="591"/>
      <c r="AX581" s="583"/>
    </row>
    <row r="582" spans="1:54" s="27" customFormat="1" ht="19.5" customHeight="1" hidden="1">
      <c r="A582" s="644"/>
      <c r="B582" s="644"/>
      <c r="C582" s="609"/>
      <c r="D582" s="609"/>
      <c r="E582" s="609"/>
      <c r="F582" s="609"/>
      <c r="G582" s="609"/>
      <c r="H582" s="609"/>
      <c r="I582" s="609"/>
      <c r="J582" s="609"/>
      <c r="K582" s="609"/>
      <c r="L582" s="609"/>
      <c r="M582" s="645"/>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09"/>
      <c r="AK582" s="645"/>
      <c r="AL582" s="609"/>
      <c r="AM582" s="609"/>
      <c r="AN582" s="609"/>
      <c r="AO582" s="609"/>
      <c r="AP582" s="609"/>
      <c r="AQ582" s="609"/>
      <c r="AR582" s="609"/>
      <c r="AS582" s="609"/>
      <c r="AT582" s="609"/>
      <c r="AU582" s="646"/>
      <c r="AV582" s="612"/>
      <c r="AW582" s="612"/>
      <c r="AX582" s="613"/>
      <c r="AY582" s="647"/>
      <c r="AZ582" s="647"/>
      <c r="BA582" s="647"/>
      <c r="BB582" s="647"/>
    </row>
    <row r="583" spans="1:54" s="27" customFormat="1" ht="27" customHeight="1" hidden="1">
      <c r="A583" s="644"/>
      <c r="B583" s="644"/>
      <c r="C583" s="609"/>
      <c r="D583" s="609"/>
      <c r="E583" s="609"/>
      <c r="F583" s="609"/>
      <c r="G583" s="609"/>
      <c r="H583" s="609"/>
      <c r="I583" s="609"/>
      <c r="J583" s="609"/>
      <c r="K583" s="609"/>
      <c r="L583" s="609"/>
      <c r="M583" s="645"/>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45"/>
      <c r="AL583" s="609"/>
      <c r="AM583" s="609"/>
      <c r="AN583" s="609"/>
      <c r="AO583" s="609"/>
      <c r="AP583" s="609"/>
      <c r="AQ583" s="609"/>
      <c r="AR583" s="609"/>
      <c r="AS583" s="609"/>
      <c r="AT583" s="609"/>
      <c r="AU583" s="646"/>
      <c r="AV583" s="612"/>
      <c r="AW583" s="612"/>
      <c r="AX583" s="613"/>
      <c r="AY583" s="647"/>
      <c r="AZ583" s="647"/>
      <c r="BA583" s="647"/>
      <c r="BB583" s="647"/>
    </row>
    <row r="584" spans="1:50" ht="24" customHeight="1" hidden="1">
      <c r="A584" s="581"/>
      <c r="B584" s="581"/>
      <c r="C584" s="643"/>
      <c r="D584" s="586"/>
      <c r="E584" s="586"/>
      <c r="F584" s="586"/>
      <c r="G584" s="586"/>
      <c r="H584" s="586"/>
      <c r="I584" s="586"/>
      <c r="J584" s="586"/>
      <c r="K584" s="586"/>
      <c r="L584" s="586"/>
      <c r="M584" s="643"/>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627"/>
      <c r="AL584" s="628"/>
      <c r="AM584" s="628"/>
      <c r="AN584" s="628"/>
      <c r="AO584" s="628"/>
      <c r="AP584" s="628"/>
      <c r="AQ584" s="628"/>
      <c r="AR584" s="628"/>
      <c r="AS584" s="628"/>
      <c r="AT584" s="628"/>
      <c r="AU584" s="629"/>
      <c r="AV584" s="591"/>
      <c r="AW584" s="591"/>
      <c r="AX584" s="583"/>
    </row>
    <row r="585" spans="1:50" ht="24" customHeight="1" hidden="1">
      <c r="A585" s="581"/>
      <c r="B585" s="581"/>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627"/>
      <c r="AL585" s="628"/>
      <c r="AM585" s="628"/>
      <c r="AN585" s="628"/>
      <c r="AO585" s="628"/>
      <c r="AP585" s="628"/>
      <c r="AQ585" s="628"/>
      <c r="AR585" s="628"/>
      <c r="AS585" s="628"/>
      <c r="AT585" s="628"/>
      <c r="AU585" s="629"/>
      <c r="AV585" s="591"/>
      <c r="AW585" s="591"/>
      <c r="AX585" s="583"/>
    </row>
    <row r="586" spans="1:50" ht="24" customHeight="1" hidden="1">
      <c r="A586" s="581"/>
      <c r="B586" s="581"/>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627"/>
      <c r="AL586" s="628"/>
      <c r="AM586" s="628"/>
      <c r="AN586" s="628"/>
      <c r="AO586" s="628"/>
      <c r="AP586" s="628"/>
      <c r="AQ586" s="628"/>
      <c r="AR586" s="628"/>
      <c r="AS586" s="628"/>
      <c r="AT586" s="628"/>
      <c r="AU586" s="629"/>
      <c r="AV586" s="591"/>
      <c r="AW586" s="591"/>
      <c r="AX586" s="583"/>
    </row>
    <row r="587" spans="1:50" ht="24" customHeight="1" hidden="1">
      <c r="A587" s="581"/>
      <c r="B587" s="581"/>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627"/>
      <c r="AL587" s="628"/>
      <c r="AM587" s="628"/>
      <c r="AN587" s="628"/>
      <c r="AO587" s="628"/>
      <c r="AP587" s="628"/>
      <c r="AQ587" s="628"/>
      <c r="AR587" s="628"/>
      <c r="AS587" s="628"/>
      <c r="AT587" s="628"/>
      <c r="AU587" s="629"/>
      <c r="AV587" s="591"/>
      <c r="AW587" s="591"/>
      <c r="AX587" s="583"/>
    </row>
    <row r="588" spans="1:50" ht="24" customHeight="1" hidden="1">
      <c r="A588" s="581"/>
      <c r="B588" s="581"/>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627"/>
      <c r="AL588" s="628"/>
      <c r="AM588" s="628"/>
      <c r="AN588" s="628"/>
      <c r="AO588" s="628"/>
      <c r="AP588" s="628"/>
      <c r="AQ588" s="628"/>
      <c r="AR588" s="628"/>
      <c r="AS588" s="628"/>
      <c r="AT588" s="628"/>
      <c r="AU588" s="629"/>
      <c r="AV588" s="591"/>
      <c r="AW588" s="591"/>
      <c r="AX588" s="583"/>
    </row>
    <row r="589" spans="1:50" ht="24" customHeight="1" hidden="1">
      <c r="A589" s="581"/>
      <c r="B589" s="581"/>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627"/>
      <c r="AL589" s="628"/>
      <c r="AM589" s="628"/>
      <c r="AN589" s="628"/>
      <c r="AO589" s="628"/>
      <c r="AP589" s="628"/>
      <c r="AQ589" s="628"/>
      <c r="AR589" s="628"/>
      <c r="AS589" s="628"/>
      <c r="AT589" s="628"/>
      <c r="AU589" s="629"/>
      <c r="AV589" s="591"/>
      <c r="AW589" s="591"/>
      <c r="AX589" s="583"/>
    </row>
    <row r="590" spans="1:50" ht="24" customHeight="1" hidden="1">
      <c r="A590" s="581"/>
      <c r="B590" s="581"/>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627"/>
      <c r="AL590" s="628"/>
      <c r="AM590" s="628"/>
      <c r="AN590" s="628"/>
      <c r="AO590" s="628"/>
      <c r="AP590" s="628"/>
      <c r="AQ590" s="628"/>
      <c r="AR590" s="628"/>
      <c r="AS590" s="628"/>
      <c r="AT590" s="628"/>
      <c r="AU590" s="629"/>
      <c r="AV590" s="591"/>
      <c r="AW590" s="591"/>
      <c r="AX590" s="583"/>
    </row>
    <row r="591" spans="1:50" ht="24" customHeight="1" hidden="1">
      <c r="A591" s="581"/>
      <c r="B591" s="581"/>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627"/>
      <c r="AL591" s="628"/>
      <c r="AM591" s="628"/>
      <c r="AN591" s="628"/>
      <c r="AO591" s="628"/>
      <c r="AP591" s="628"/>
      <c r="AQ591" s="628"/>
      <c r="AR591" s="628"/>
      <c r="AS591" s="628"/>
      <c r="AT591" s="628"/>
      <c r="AU591" s="629"/>
      <c r="AV591" s="591"/>
      <c r="AW591" s="591"/>
      <c r="AX591" s="583"/>
    </row>
    <row r="592" spans="1:50" ht="24" customHeight="1" hidden="1">
      <c r="A592" s="581"/>
      <c r="B592" s="581"/>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627"/>
      <c r="AL592" s="628"/>
      <c r="AM592" s="628"/>
      <c r="AN592" s="628"/>
      <c r="AO592" s="628"/>
      <c r="AP592" s="628"/>
      <c r="AQ592" s="628"/>
      <c r="AR592" s="628"/>
      <c r="AS592" s="628"/>
      <c r="AT592" s="628"/>
      <c r="AU592" s="629"/>
      <c r="AV592" s="591"/>
      <c r="AW592" s="591"/>
      <c r="AX592" s="583"/>
    </row>
    <row r="593" spans="1:50" ht="24" customHeight="1" hidden="1">
      <c r="A593" s="581"/>
      <c r="B593" s="581"/>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627"/>
      <c r="AL593" s="628"/>
      <c r="AM593" s="628"/>
      <c r="AN593" s="628"/>
      <c r="AO593" s="628"/>
      <c r="AP593" s="628"/>
      <c r="AQ593" s="628"/>
      <c r="AR593" s="628"/>
      <c r="AS593" s="628"/>
      <c r="AT593" s="628"/>
      <c r="AU593" s="629"/>
      <c r="AV593" s="591"/>
      <c r="AW593" s="591"/>
      <c r="AX593" s="583"/>
    </row>
    <row r="594" spans="1:50" ht="24" customHeight="1" hidden="1">
      <c r="A594" s="581"/>
      <c r="B594" s="581"/>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627"/>
      <c r="AL594" s="628"/>
      <c r="AM594" s="628"/>
      <c r="AN594" s="628"/>
      <c r="AO594" s="628"/>
      <c r="AP594" s="628"/>
      <c r="AQ594" s="628"/>
      <c r="AR594" s="628"/>
      <c r="AS594" s="628"/>
      <c r="AT594" s="628"/>
      <c r="AU594" s="629"/>
      <c r="AV594" s="591"/>
      <c r="AW594" s="591"/>
      <c r="AX594" s="583"/>
    </row>
    <row r="595" spans="1:50" ht="24" customHeight="1" hidden="1">
      <c r="A595" s="581"/>
      <c r="B595" s="581"/>
      <c r="C595" s="586"/>
      <c r="D595" s="586"/>
      <c r="E595" s="586"/>
      <c r="F595" s="586"/>
      <c r="G595" s="586"/>
      <c r="H595" s="586"/>
      <c r="I595" s="586"/>
      <c r="J595" s="586"/>
      <c r="K595" s="586"/>
      <c r="L595" s="586"/>
      <c r="M595" s="586"/>
      <c r="N595" s="586"/>
      <c r="O595" s="586"/>
      <c r="P595" s="586"/>
      <c r="Q595" s="586"/>
      <c r="R595" s="586"/>
      <c r="S595" s="586"/>
      <c r="T595" s="586"/>
      <c r="U595" s="586"/>
      <c r="V595" s="586"/>
      <c r="W595" s="586"/>
      <c r="X595" s="586"/>
      <c r="Y595" s="586"/>
      <c r="Z595" s="586"/>
      <c r="AA595" s="586"/>
      <c r="AB595" s="586"/>
      <c r="AC595" s="586"/>
      <c r="AD595" s="586"/>
      <c r="AE595" s="586"/>
      <c r="AF595" s="586"/>
      <c r="AG595" s="586"/>
      <c r="AH595" s="586"/>
      <c r="AI595" s="586"/>
      <c r="AJ595" s="586"/>
      <c r="AK595" s="627"/>
      <c r="AL595" s="628"/>
      <c r="AM595" s="628"/>
      <c r="AN595" s="628"/>
      <c r="AO595" s="628"/>
      <c r="AP595" s="628"/>
      <c r="AQ595" s="628"/>
      <c r="AR595" s="628"/>
      <c r="AS595" s="628"/>
      <c r="AT595" s="628"/>
      <c r="AU595" s="629"/>
      <c r="AV595" s="591"/>
      <c r="AW595" s="591"/>
      <c r="AX595" s="583"/>
    </row>
    <row r="596" spans="1:54" s="27" customFormat="1" ht="27" customHeight="1" hidden="1">
      <c r="A596" s="644"/>
      <c r="B596" s="644"/>
      <c r="C596" s="609"/>
      <c r="D596" s="609"/>
      <c r="E596" s="609"/>
      <c r="F596" s="609"/>
      <c r="G596" s="609"/>
      <c r="H596" s="609"/>
      <c r="I596" s="609"/>
      <c r="J596" s="609"/>
      <c r="K596" s="609"/>
      <c r="L596" s="609"/>
      <c r="M596" s="645"/>
      <c r="N596" s="609"/>
      <c r="O596" s="609"/>
      <c r="P596" s="609"/>
      <c r="Q596" s="609"/>
      <c r="R596" s="609"/>
      <c r="S596" s="609"/>
      <c r="T596" s="609"/>
      <c r="U596" s="609"/>
      <c r="V596" s="609"/>
      <c r="W596" s="609"/>
      <c r="X596" s="609"/>
      <c r="Y596" s="609"/>
      <c r="Z596" s="609"/>
      <c r="AA596" s="609"/>
      <c r="AB596" s="609"/>
      <c r="AC596" s="609"/>
      <c r="AD596" s="609"/>
      <c r="AE596" s="609"/>
      <c r="AF596" s="609"/>
      <c r="AG596" s="609"/>
      <c r="AH596" s="609"/>
      <c r="AI596" s="609"/>
      <c r="AJ596" s="609"/>
      <c r="AK596" s="645"/>
      <c r="AL596" s="609"/>
      <c r="AM596" s="609"/>
      <c r="AN596" s="609"/>
      <c r="AO596" s="609"/>
      <c r="AP596" s="609"/>
      <c r="AQ596" s="609"/>
      <c r="AR596" s="609"/>
      <c r="AS596" s="609"/>
      <c r="AT596" s="609"/>
      <c r="AU596" s="646"/>
      <c r="AV596" s="612"/>
      <c r="AW596" s="612"/>
      <c r="AX596" s="613"/>
      <c r="AY596" s="647"/>
      <c r="AZ596" s="647"/>
      <c r="BA596" s="647"/>
      <c r="BB596" s="647"/>
    </row>
    <row r="597" spans="1:54" s="27" customFormat="1" ht="23.25" customHeight="1" hidden="1">
      <c r="A597" s="644"/>
      <c r="B597" s="644"/>
      <c r="C597" s="609"/>
      <c r="D597" s="609"/>
      <c r="E597" s="609"/>
      <c r="F597" s="609"/>
      <c r="G597" s="609"/>
      <c r="H597" s="609"/>
      <c r="I597" s="609"/>
      <c r="J597" s="609"/>
      <c r="K597" s="609"/>
      <c r="L597" s="609"/>
      <c r="M597" s="645"/>
      <c r="N597" s="609"/>
      <c r="O597" s="609"/>
      <c r="P597" s="609"/>
      <c r="Q597" s="609"/>
      <c r="R597" s="609"/>
      <c r="S597" s="609"/>
      <c r="T597" s="609"/>
      <c r="U597" s="609"/>
      <c r="V597" s="609"/>
      <c r="W597" s="609"/>
      <c r="X597" s="609"/>
      <c r="Y597" s="609"/>
      <c r="Z597" s="609"/>
      <c r="AA597" s="609"/>
      <c r="AB597" s="609"/>
      <c r="AC597" s="609"/>
      <c r="AD597" s="609"/>
      <c r="AE597" s="609"/>
      <c r="AF597" s="609"/>
      <c r="AG597" s="609"/>
      <c r="AH597" s="609"/>
      <c r="AI597" s="609"/>
      <c r="AJ597" s="609"/>
      <c r="AK597" s="645"/>
      <c r="AL597" s="609"/>
      <c r="AM597" s="609"/>
      <c r="AN597" s="609"/>
      <c r="AO597" s="609"/>
      <c r="AP597" s="609"/>
      <c r="AQ597" s="609"/>
      <c r="AR597" s="609"/>
      <c r="AS597" s="609"/>
      <c r="AT597" s="609"/>
      <c r="AU597" s="646"/>
      <c r="AV597" s="612"/>
      <c r="AW597" s="612"/>
      <c r="AX597" s="613"/>
      <c r="AY597" s="647"/>
      <c r="AZ597" s="647"/>
      <c r="BA597" s="647"/>
      <c r="BB597" s="647"/>
    </row>
    <row r="598" ht="23.25" customHeight="1"/>
    <row r="599" spans="1:50" ht="23.25" customHeight="1">
      <c r="A599" s="19"/>
      <c r="B599" s="27" t="s">
        <v>166</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34.5" customHeight="1">
      <c r="A600" s="581"/>
      <c r="B600" s="581"/>
      <c r="C600" s="184" t="s">
        <v>33</v>
      </c>
      <c r="D600" s="184"/>
      <c r="E600" s="184"/>
      <c r="F600" s="184"/>
      <c r="G600" s="184"/>
      <c r="H600" s="184"/>
      <c r="I600" s="184"/>
      <c r="J600" s="184"/>
      <c r="K600" s="184"/>
      <c r="L600" s="184"/>
      <c r="M600" s="184" t="s">
        <v>34</v>
      </c>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582" t="s">
        <v>35</v>
      </c>
      <c r="AL600" s="184"/>
      <c r="AM600" s="184"/>
      <c r="AN600" s="184"/>
      <c r="AO600" s="184"/>
      <c r="AP600" s="184"/>
      <c r="AQ600" s="184" t="s">
        <v>24</v>
      </c>
      <c r="AR600" s="184"/>
      <c r="AS600" s="184"/>
      <c r="AT600" s="184"/>
      <c r="AU600" s="182" t="s">
        <v>25</v>
      </c>
      <c r="AV600" s="113"/>
      <c r="AW600" s="113"/>
      <c r="AX600" s="583"/>
    </row>
    <row r="601" spans="1:50" ht="23.25" customHeight="1">
      <c r="A601" s="581">
        <v>1</v>
      </c>
      <c r="B601" s="581">
        <v>1</v>
      </c>
      <c r="C601" s="609" t="s">
        <v>181</v>
      </c>
      <c r="D601" s="610"/>
      <c r="E601" s="610"/>
      <c r="F601" s="610"/>
      <c r="G601" s="610"/>
      <c r="H601" s="610"/>
      <c r="I601" s="610"/>
      <c r="J601" s="610"/>
      <c r="K601" s="610"/>
      <c r="L601" s="610"/>
      <c r="M601" s="619" t="s">
        <v>145</v>
      </c>
      <c r="N601" s="620"/>
      <c r="O601" s="620"/>
      <c r="P601" s="620"/>
      <c r="Q601" s="620"/>
      <c r="R601" s="620"/>
      <c r="S601" s="620"/>
      <c r="T601" s="620"/>
      <c r="U601" s="620"/>
      <c r="V601" s="620"/>
      <c r="W601" s="620"/>
      <c r="X601" s="620"/>
      <c r="Y601" s="620"/>
      <c r="Z601" s="620"/>
      <c r="AA601" s="620"/>
      <c r="AB601" s="620"/>
      <c r="AC601" s="620"/>
      <c r="AD601" s="620"/>
      <c r="AE601" s="620"/>
      <c r="AF601" s="620"/>
      <c r="AG601" s="620"/>
      <c r="AH601" s="620"/>
      <c r="AI601" s="620"/>
      <c r="AJ601" s="621"/>
      <c r="AK601" s="622">
        <v>18</v>
      </c>
      <c r="AL601" s="623"/>
      <c r="AM601" s="623"/>
      <c r="AN601" s="623"/>
      <c r="AO601" s="623"/>
      <c r="AP601" s="623"/>
      <c r="AQ601" s="610">
        <v>1</v>
      </c>
      <c r="AR601" s="610"/>
      <c r="AS601" s="610"/>
      <c r="AT601" s="610"/>
      <c r="AU601" s="624">
        <v>0.99</v>
      </c>
      <c r="AV601" s="625"/>
      <c r="AW601" s="625"/>
      <c r="AX601" s="626"/>
    </row>
    <row r="602" spans="1:50" ht="24" customHeight="1" hidden="1">
      <c r="A602" s="581"/>
      <c r="B602" s="581"/>
      <c r="C602" s="643"/>
      <c r="D602" s="586"/>
      <c r="E602" s="586"/>
      <c r="F602" s="586"/>
      <c r="G602" s="586"/>
      <c r="H602" s="586"/>
      <c r="I602" s="586"/>
      <c r="J602" s="586"/>
      <c r="K602" s="586"/>
      <c r="L602" s="586"/>
      <c r="M602" s="643"/>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627"/>
      <c r="AL602" s="628"/>
      <c r="AM602" s="628"/>
      <c r="AN602" s="628"/>
      <c r="AO602" s="628"/>
      <c r="AP602" s="628"/>
      <c r="AQ602" s="628"/>
      <c r="AR602" s="628"/>
      <c r="AS602" s="628"/>
      <c r="AT602" s="628"/>
      <c r="AU602" s="629"/>
      <c r="AV602" s="591"/>
      <c r="AW602" s="591"/>
      <c r="AX602" s="583"/>
    </row>
    <row r="603" spans="1:50" ht="23.25" customHeight="1" hidden="1">
      <c r="A603" s="581"/>
      <c r="B603" s="581"/>
      <c r="C603" s="643"/>
      <c r="D603" s="586"/>
      <c r="E603" s="586"/>
      <c r="F603" s="586"/>
      <c r="G603" s="586"/>
      <c r="H603" s="586"/>
      <c r="I603" s="586"/>
      <c r="J603" s="586"/>
      <c r="K603" s="586"/>
      <c r="L603" s="586"/>
      <c r="M603" s="643"/>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627"/>
      <c r="AL603" s="628"/>
      <c r="AM603" s="628"/>
      <c r="AN603" s="628"/>
      <c r="AO603" s="628"/>
      <c r="AP603" s="628"/>
      <c r="AQ603" s="628"/>
      <c r="AR603" s="628"/>
      <c r="AS603" s="628"/>
      <c r="AT603" s="628"/>
      <c r="AU603" s="629"/>
      <c r="AV603" s="591"/>
      <c r="AW603" s="591"/>
      <c r="AX603" s="583"/>
    </row>
    <row r="604" spans="1:50" ht="24" customHeight="1" hidden="1">
      <c r="A604" s="581"/>
      <c r="B604" s="581"/>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627"/>
      <c r="AL604" s="628"/>
      <c r="AM604" s="628"/>
      <c r="AN604" s="628"/>
      <c r="AO604" s="628"/>
      <c r="AP604" s="628"/>
      <c r="AQ604" s="628"/>
      <c r="AR604" s="628"/>
      <c r="AS604" s="628"/>
      <c r="AT604" s="628"/>
      <c r="AU604" s="629"/>
      <c r="AV604" s="591"/>
      <c r="AW604" s="591"/>
      <c r="AX604" s="583"/>
    </row>
    <row r="605" spans="1:50" ht="24" customHeight="1" hidden="1">
      <c r="A605" s="581"/>
      <c r="B605" s="581"/>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627"/>
      <c r="AL605" s="628"/>
      <c r="AM605" s="628"/>
      <c r="AN605" s="628"/>
      <c r="AO605" s="628"/>
      <c r="AP605" s="628"/>
      <c r="AQ605" s="628"/>
      <c r="AR605" s="628"/>
      <c r="AS605" s="628"/>
      <c r="AT605" s="628"/>
      <c r="AU605" s="629"/>
      <c r="AV605" s="591"/>
      <c r="AW605" s="591"/>
      <c r="AX605" s="583"/>
    </row>
    <row r="606" spans="1:50" ht="24" customHeight="1" hidden="1">
      <c r="A606" s="581"/>
      <c r="B606" s="581"/>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627"/>
      <c r="AL606" s="628"/>
      <c r="AM606" s="628"/>
      <c r="AN606" s="628"/>
      <c r="AO606" s="628"/>
      <c r="AP606" s="628"/>
      <c r="AQ606" s="628"/>
      <c r="AR606" s="628"/>
      <c r="AS606" s="628"/>
      <c r="AT606" s="628"/>
      <c r="AU606" s="629"/>
      <c r="AV606" s="591"/>
      <c r="AW606" s="591"/>
      <c r="AX606" s="583"/>
    </row>
    <row r="607" spans="1:50" ht="24" customHeight="1" hidden="1">
      <c r="A607" s="581"/>
      <c r="B607" s="581"/>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627"/>
      <c r="AL607" s="628"/>
      <c r="AM607" s="628"/>
      <c r="AN607" s="628"/>
      <c r="AO607" s="628"/>
      <c r="AP607" s="628"/>
      <c r="AQ607" s="628"/>
      <c r="AR607" s="628"/>
      <c r="AS607" s="628"/>
      <c r="AT607" s="628"/>
      <c r="AU607" s="629"/>
      <c r="AV607" s="591"/>
      <c r="AW607" s="591"/>
      <c r="AX607" s="583"/>
    </row>
    <row r="608" spans="1:50" ht="24" customHeight="1" hidden="1">
      <c r="A608" s="581"/>
      <c r="B608" s="581"/>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627"/>
      <c r="AL608" s="628"/>
      <c r="AM608" s="628"/>
      <c r="AN608" s="628"/>
      <c r="AO608" s="628"/>
      <c r="AP608" s="628"/>
      <c r="AQ608" s="628"/>
      <c r="AR608" s="628"/>
      <c r="AS608" s="628"/>
      <c r="AT608" s="628"/>
      <c r="AU608" s="629"/>
      <c r="AV608" s="591"/>
      <c r="AW608" s="591"/>
      <c r="AX608" s="583"/>
    </row>
    <row r="609" spans="1:50" ht="24" customHeight="1" hidden="1">
      <c r="A609" s="581"/>
      <c r="B609" s="581"/>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627"/>
      <c r="AL609" s="628"/>
      <c r="AM609" s="628"/>
      <c r="AN609" s="628"/>
      <c r="AO609" s="628"/>
      <c r="AP609" s="628"/>
      <c r="AQ609" s="628"/>
      <c r="AR609" s="628"/>
      <c r="AS609" s="628"/>
      <c r="AT609" s="628"/>
      <c r="AU609" s="629"/>
      <c r="AV609" s="591"/>
      <c r="AW609" s="591"/>
      <c r="AX609" s="583"/>
    </row>
    <row r="610" spans="1:50" ht="24" customHeight="1" hidden="1">
      <c r="A610" s="581"/>
      <c r="B610" s="581"/>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627"/>
      <c r="AL610" s="628"/>
      <c r="AM610" s="628"/>
      <c r="AN610" s="628"/>
      <c r="AO610" s="628"/>
      <c r="AP610" s="628"/>
      <c r="AQ610" s="628"/>
      <c r="AR610" s="628"/>
      <c r="AS610" s="628"/>
      <c r="AT610" s="628"/>
      <c r="AU610" s="629"/>
      <c r="AV610" s="591"/>
      <c r="AW610" s="591"/>
      <c r="AX610" s="583"/>
    </row>
    <row r="611" spans="1:50" ht="24" customHeight="1" hidden="1">
      <c r="A611" s="581"/>
      <c r="B611" s="581"/>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627"/>
      <c r="AL611" s="628"/>
      <c r="AM611" s="628"/>
      <c r="AN611" s="628"/>
      <c r="AO611" s="628"/>
      <c r="AP611" s="628"/>
      <c r="AQ611" s="628"/>
      <c r="AR611" s="628"/>
      <c r="AS611" s="628"/>
      <c r="AT611" s="628"/>
      <c r="AU611" s="629"/>
      <c r="AV611" s="591"/>
      <c r="AW611" s="591"/>
      <c r="AX611" s="583"/>
    </row>
    <row r="612" spans="1:50" ht="24" customHeight="1" hidden="1">
      <c r="A612" s="581"/>
      <c r="B612" s="581"/>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627"/>
      <c r="AL612" s="628"/>
      <c r="AM612" s="628"/>
      <c r="AN612" s="628"/>
      <c r="AO612" s="628"/>
      <c r="AP612" s="628"/>
      <c r="AQ612" s="628"/>
      <c r="AR612" s="628"/>
      <c r="AS612" s="628"/>
      <c r="AT612" s="628"/>
      <c r="AU612" s="629"/>
      <c r="AV612" s="591"/>
      <c r="AW612" s="591"/>
      <c r="AX612" s="583"/>
    </row>
    <row r="613" spans="1:50" ht="24" customHeight="1" hidden="1">
      <c r="A613" s="581"/>
      <c r="B613" s="581"/>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627"/>
      <c r="AL613" s="628"/>
      <c r="AM613" s="628"/>
      <c r="AN613" s="628"/>
      <c r="AO613" s="628"/>
      <c r="AP613" s="628"/>
      <c r="AQ613" s="628"/>
      <c r="AR613" s="628"/>
      <c r="AS613" s="628"/>
      <c r="AT613" s="628"/>
      <c r="AU613" s="629"/>
      <c r="AV613" s="591"/>
      <c r="AW613" s="591"/>
      <c r="AX613" s="583"/>
    </row>
    <row r="614" spans="1:50" ht="24" customHeight="1" hidden="1">
      <c r="A614" s="581"/>
      <c r="B614" s="581"/>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627"/>
      <c r="AL614" s="628"/>
      <c r="AM614" s="628"/>
      <c r="AN614" s="628"/>
      <c r="AO614" s="628"/>
      <c r="AP614" s="628"/>
      <c r="AQ614" s="628"/>
      <c r="AR614" s="628"/>
      <c r="AS614" s="628"/>
      <c r="AT614" s="628"/>
      <c r="AU614" s="629"/>
      <c r="AV614" s="591"/>
      <c r="AW614" s="591"/>
      <c r="AX614" s="583"/>
    </row>
    <row r="615" spans="1:54" s="27" customFormat="1" ht="19.5" customHeight="1" hidden="1">
      <c r="A615" s="644"/>
      <c r="B615" s="644"/>
      <c r="C615" s="609"/>
      <c r="D615" s="609"/>
      <c r="E615" s="609"/>
      <c r="F615" s="609"/>
      <c r="G615" s="609"/>
      <c r="H615" s="609"/>
      <c r="I615" s="609"/>
      <c r="J615" s="609"/>
      <c r="K615" s="609"/>
      <c r="L615" s="609"/>
      <c r="M615" s="645"/>
      <c r="N615" s="609"/>
      <c r="O615" s="609"/>
      <c r="P615" s="609"/>
      <c r="Q615" s="609"/>
      <c r="R615" s="609"/>
      <c r="S615" s="609"/>
      <c r="T615" s="609"/>
      <c r="U615" s="609"/>
      <c r="V615" s="609"/>
      <c r="W615" s="609"/>
      <c r="X615" s="609"/>
      <c r="Y615" s="609"/>
      <c r="Z615" s="609"/>
      <c r="AA615" s="609"/>
      <c r="AB615" s="609"/>
      <c r="AC615" s="609"/>
      <c r="AD615" s="609"/>
      <c r="AE615" s="609"/>
      <c r="AF615" s="609"/>
      <c r="AG615" s="609"/>
      <c r="AH615" s="609"/>
      <c r="AI615" s="609"/>
      <c r="AJ615" s="609"/>
      <c r="AK615" s="645"/>
      <c r="AL615" s="609"/>
      <c r="AM615" s="609"/>
      <c r="AN615" s="609"/>
      <c r="AO615" s="609"/>
      <c r="AP615" s="609"/>
      <c r="AQ615" s="609"/>
      <c r="AR615" s="609"/>
      <c r="AS615" s="609"/>
      <c r="AT615" s="609"/>
      <c r="AU615" s="646"/>
      <c r="AV615" s="612"/>
      <c r="AW615" s="612"/>
      <c r="AX615" s="613"/>
      <c r="AY615" s="647"/>
      <c r="AZ615" s="647"/>
      <c r="BA615" s="647"/>
      <c r="BB615" s="647"/>
    </row>
    <row r="616" spans="1:54" s="27" customFormat="1" ht="27" customHeight="1" hidden="1">
      <c r="A616" s="644"/>
      <c r="B616" s="644"/>
      <c r="C616" s="609"/>
      <c r="D616" s="609"/>
      <c r="E616" s="609"/>
      <c r="F616" s="609"/>
      <c r="G616" s="609"/>
      <c r="H616" s="609"/>
      <c r="I616" s="609"/>
      <c r="J616" s="609"/>
      <c r="K616" s="609"/>
      <c r="L616" s="609"/>
      <c r="M616" s="645"/>
      <c r="N616" s="609"/>
      <c r="O616" s="609"/>
      <c r="P616" s="609"/>
      <c r="Q616" s="609"/>
      <c r="R616" s="609"/>
      <c r="S616" s="609"/>
      <c r="T616" s="609"/>
      <c r="U616" s="609"/>
      <c r="V616" s="609"/>
      <c r="W616" s="609"/>
      <c r="X616" s="609"/>
      <c r="Y616" s="609"/>
      <c r="Z616" s="609"/>
      <c r="AA616" s="609"/>
      <c r="AB616" s="609"/>
      <c r="AC616" s="609"/>
      <c r="AD616" s="609"/>
      <c r="AE616" s="609"/>
      <c r="AF616" s="609"/>
      <c r="AG616" s="609"/>
      <c r="AH616" s="609"/>
      <c r="AI616" s="609"/>
      <c r="AJ616" s="609"/>
      <c r="AK616" s="645"/>
      <c r="AL616" s="609"/>
      <c r="AM616" s="609"/>
      <c r="AN616" s="609"/>
      <c r="AO616" s="609"/>
      <c r="AP616" s="609"/>
      <c r="AQ616" s="609"/>
      <c r="AR616" s="609"/>
      <c r="AS616" s="609"/>
      <c r="AT616" s="609"/>
      <c r="AU616" s="646"/>
      <c r="AV616" s="612"/>
      <c r="AW616" s="612"/>
      <c r="AX616" s="613"/>
      <c r="AY616" s="647"/>
      <c r="AZ616" s="647"/>
      <c r="BA616" s="647"/>
      <c r="BB616" s="647"/>
    </row>
    <row r="617" spans="1:50" ht="24" customHeight="1" hidden="1">
      <c r="A617" s="581"/>
      <c r="B617" s="581"/>
      <c r="C617" s="643"/>
      <c r="D617" s="586"/>
      <c r="E617" s="586"/>
      <c r="F617" s="586"/>
      <c r="G617" s="586"/>
      <c r="H617" s="586"/>
      <c r="I617" s="586"/>
      <c r="J617" s="586"/>
      <c r="K617" s="586"/>
      <c r="L617" s="586"/>
      <c r="M617" s="643"/>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627"/>
      <c r="AL617" s="628"/>
      <c r="AM617" s="628"/>
      <c r="AN617" s="628"/>
      <c r="AO617" s="628"/>
      <c r="AP617" s="628"/>
      <c r="AQ617" s="628"/>
      <c r="AR617" s="628"/>
      <c r="AS617" s="628"/>
      <c r="AT617" s="628"/>
      <c r="AU617" s="629"/>
      <c r="AV617" s="591"/>
      <c r="AW617" s="591"/>
      <c r="AX617" s="583"/>
    </row>
    <row r="618" spans="1:50" ht="24" customHeight="1" hidden="1">
      <c r="A618" s="581"/>
      <c r="B618" s="581"/>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627"/>
      <c r="AL618" s="628"/>
      <c r="AM618" s="628"/>
      <c r="AN618" s="628"/>
      <c r="AO618" s="628"/>
      <c r="AP618" s="628"/>
      <c r="AQ618" s="628"/>
      <c r="AR618" s="628"/>
      <c r="AS618" s="628"/>
      <c r="AT618" s="628"/>
      <c r="AU618" s="629"/>
      <c r="AV618" s="591"/>
      <c r="AW618" s="591"/>
      <c r="AX618" s="583"/>
    </row>
    <row r="619" spans="1:50" ht="24" customHeight="1" hidden="1">
      <c r="A619" s="581"/>
      <c r="B619" s="581"/>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627"/>
      <c r="AL619" s="628"/>
      <c r="AM619" s="628"/>
      <c r="AN619" s="628"/>
      <c r="AO619" s="628"/>
      <c r="AP619" s="628"/>
      <c r="AQ619" s="628"/>
      <c r="AR619" s="628"/>
      <c r="AS619" s="628"/>
      <c r="AT619" s="628"/>
      <c r="AU619" s="629"/>
      <c r="AV619" s="591"/>
      <c r="AW619" s="591"/>
      <c r="AX619" s="583"/>
    </row>
    <row r="620" spans="1:50" ht="24" customHeight="1" hidden="1">
      <c r="A620" s="581"/>
      <c r="B620" s="581"/>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627"/>
      <c r="AL620" s="628"/>
      <c r="AM620" s="628"/>
      <c r="AN620" s="628"/>
      <c r="AO620" s="628"/>
      <c r="AP620" s="628"/>
      <c r="AQ620" s="628"/>
      <c r="AR620" s="628"/>
      <c r="AS620" s="628"/>
      <c r="AT620" s="628"/>
      <c r="AU620" s="629"/>
      <c r="AV620" s="591"/>
      <c r="AW620" s="591"/>
      <c r="AX620" s="583"/>
    </row>
    <row r="621" spans="1:50" ht="24" customHeight="1" hidden="1">
      <c r="A621" s="581"/>
      <c r="B621" s="581"/>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627"/>
      <c r="AL621" s="628"/>
      <c r="AM621" s="628"/>
      <c r="AN621" s="628"/>
      <c r="AO621" s="628"/>
      <c r="AP621" s="628"/>
      <c r="AQ621" s="628"/>
      <c r="AR621" s="628"/>
      <c r="AS621" s="628"/>
      <c r="AT621" s="628"/>
      <c r="AU621" s="629"/>
      <c r="AV621" s="591"/>
      <c r="AW621" s="591"/>
      <c r="AX621" s="583"/>
    </row>
    <row r="622" spans="1:50" ht="24" customHeight="1" hidden="1">
      <c r="A622" s="581"/>
      <c r="B622" s="581"/>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627"/>
      <c r="AL622" s="628"/>
      <c r="AM622" s="628"/>
      <c r="AN622" s="628"/>
      <c r="AO622" s="628"/>
      <c r="AP622" s="628"/>
      <c r="AQ622" s="628"/>
      <c r="AR622" s="628"/>
      <c r="AS622" s="628"/>
      <c r="AT622" s="628"/>
      <c r="AU622" s="629"/>
      <c r="AV622" s="591"/>
      <c r="AW622" s="591"/>
      <c r="AX622" s="583"/>
    </row>
    <row r="623" spans="1:50" ht="24" customHeight="1" hidden="1">
      <c r="A623" s="581"/>
      <c r="B623" s="581"/>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627"/>
      <c r="AL623" s="628"/>
      <c r="AM623" s="628"/>
      <c r="AN623" s="628"/>
      <c r="AO623" s="628"/>
      <c r="AP623" s="628"/>
      <c r="AQ623" s="628"/>
      <c r="AR623" s="628"/>
      <c r="AS623" s="628"/>
      <c r="AT623" s="628"/>
      <c r="AU623" s="629"/>
      <c r="AV623" s="591"/>
      <c r="AW623" s="591"/>
      <c r="AX623" s="583"/>
    </row>
    <row r="624" spans="1:50" ht="24" customHeight="1" hidden="1">
      <c r="A624" s="581"/>
      <c r="B624" s="581"/>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627"/>
      <c r="AL624" s="628"/>
      <c r="AM624" s="628"/>
      <c r="AN624" s="628"/>
      <c r="AO624" s="628"/>
      <c r="AP624" s="628"/>
      <c r="AQ624" s="628"/>
      <c r="AR624" s="628"/>
      <c r="AS624" s="628"/>
      <c r="AT624" s="628"/>
      <c r="AU624" s="629"/>
      <c r="AV624" s="591"/>
      <c r="AW624" s="591"/>
      <c r="AX624" s="583"/>
    </row>
    <row r="625" spans="1:50" ht="24" customHeight="1" hidden="1">
      <c r="A625" s="581"/>
      <c r="B625" s="581"/>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627"/>
      <c r="AL625" s="628"/>
      <c r="AM625" s="628"/>
      <c r="AN625" s="628"/>
      <c r="AO625" s="628"/>
      <c r="AP625" s="628"/>
      <c r="AQ625" s="628"/>
      <c r="AR625" s="628"/>
      <c r="AS625" s="628"/>
      <c r="AT625" s="628"/>
      <c r="AU625" s="629"/>
      <c r="AV625" s="591"/>
      <c r="AW625" s="591"/>
      <c r="AX625" s="583"/>
    </row>
    <row r="626" spans="1:50" ht="24" customHeight="1" hidden="1">
      <c r="A626" s="581"/>
      <c r="B626" s="581"/>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627"/>
      <c r="AL626" s="628"/>
      <c r="AM626" s="628"/>
      <c r="AN626" s="628"/>
      <c r="AO626" s="628"/>
      <c r="AP626" s="628"/>
      <c r="AQ626" s="628"/>
      <c r="AR626" s="628"/>
      <c r="AS626" s="628"/>
      <c r="AT626" s="628"/>
      <c r="AU626" s="629"/>
      <c r="AV626" s="591"/>
      <c r="AW626" s="591"/>
      <c r="AX626" s="583"/>
    </row>
    <row r="627" spans="1:50" ht="24" customHeight="1" hidden="1">
      <c r="A627" s="581"/>
      <c r="B627" s="581"/>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627"/>
      <c r="AL627" s="628"/>
      <c r="AM627" s="628"/>
      <c r="AN627" s="628"/>
      <c r="AO627" s="628"/>
      <c r="AP627" s="628"/>
      <c r="AQ627" s="628"/>
      <c r="AR627" s="628"/>
      <c r="AS627" s="628"/>
      <c r="AT627" s="628"/>
      <c r="AU627" s="629"/>
      <c r="AV627" s="591"/>
      <c r="AW627" s="591"/>
      <c r="AX627" s="583"/>
    </row>
    <row r="628" spans="1:50" ht="24" customHeight="1" hidden="1">
      <c r="A628" s="581"/>
      <c r="B628" s="581"/>
      <c r="C628" s="586"/>
      <c r="D628" s="586"/>
      <c r="E628" s="586"/>
      <c r="F628" s="586"/>
      <c r="G628" s="586"/>
      <c r="H628" s="586"/>
      <c r="I628" s="586"/>
      <c r="J628" s="586"/>
      <c r="K628" s="586"/>
      <c r="L628" s="586"/>
      <c r="M628" s="586"/>
      <c r="N628" s="586"/>
      <c r="O628" s="586"/>
      <c r="P628" s="586"/>
      <c r="Q628" s="586"/>
      <c r="R628" s="586"/>
      <c r="S628" s="586"/>
      <c r="T628" s="586"/>
      <c r="U628" s="586"/>
      <c r="V628" s="586"/>
      <c r="W628" s="586"/>
      <c r="X628" s="586"/>
      <c r="Y628" s="586"/>
      <c r="Z628" s="586"/>
      <c r="AA628" s="586"/>
      <c r="AB628" s="586"/>
      <c r="AC628" s="586"/>
      <c r="AD628" s="586"/>
      <c r="AE628" s="586"/>
      <c r="AF628" s="586"/>
      <c r="AG628" s="586"/>
      <c r="AH628" s="586"/>
      <c r="AI628" s="586"/>
      <c r="AJ628" s="586"/>
      <c r="AK628" s="627"/>
      <c r="AL628" s="628"/>
      <c r="AM628" s="628"/>
      <c r="AN628" s="628"/>
      <c r="AO628" s="628"/>
      <c r="AP628" s="628"/>
      <c r="AQ628" s="628"/>
      <c r="AR628" s="628"/>
      <c r="AS628" s="628"/>
      <c r="AT628" s="628"/>
      <c r="AU628" s="629"/>
      <c r="AV628" s="591"/>
      <c r="AW628" s="591"/>
      <c r="AX628" s="583"/>
    </row>
    <row r="629" spans="1:54" s="27" customFormat="1" ht="27" customHeight="1" hidden="1">
      <c r="A629" s="644"/>
      <c r="B629" s="644"/>
      <c r="C629" s="609"/>
      <c r="D629" s="609"/>
      <c r="E629" s="609"/>
      <c r="F629" s="609"/>
      <c r="G629" s="609"/>
      <c r="H629" s="609"/>
      <c r="I629" s="609"/>
      <c r="J629" s="609"/>
      <c r="K629" s="609"/>
      <c r="L629" s="609"/>
      <c r="M629" s="645"/>
      <c r="N629" s="609"/>
      <c r="O629" s="609"/>
      <c r="P629" s="609"/>
      <c r="Q629" s="609"/>
      <c r="R629" s="609"/>
      <c r="S629" s="609"/>
      <c r="T629" s="609"/>
      <c r="U629" s="609"/>
      <c r="V629" s="609"/>
      <c r="W629" s="609"/>
      <c r="X629" s="609"/>
      <c r="Y629" s="609"/>
      <c r="Z629" s="609"/>
      <c r="AA629" s="609"/>
      <c r="AB629" s="609"/>
      <c r="AC629" s="609"/>
      <c r="AD629" s="609"/>
      <c r="AE629" s="609"/>
      <c r="AF629" s="609"/>
      <c r="AG629" s="609"/>
      <c r="AH629" s="609"/>
      <c r="AI629" s="609"/>
      <c r="AJ629" s="609"/>
      <c r="AK629" s="645"/>
      <c r="AL629" s="609"/>
      <c r="AM629" s="609"/>
      <c r="AN629" s="609"/>
      <c r="AO629" s="609"/>
      <c r="AP629" s="609"/>
      <c r="AQ629" s="609"/>
      <c r="AR629" s="609"/>
      <c r="AS629" s="609"/>
      <c r="AT629" s="609"/>
      <c r="AU629" s="646"/>
      <c r="AV629" s="612"/>
      <c r="AW629" s="612"/>
      <c r="AX629" s="613"/>
      <c r="AY629" s="647"/>
      <c r="AZ629" s="647"/>
      <c r="BA629" s="647"/>
      <c r="BB629" s="647"/>
    </row>
    <row r="630" spans="1:54" s="27" customFormat="1" ht="23.25" customHeight="1" hidden="1">
      <c r="A630" s="644"/>
      <c r="B630" s="644"/>
      <c r="C630" s="609"/>
      <c r="D630" s="609"/>
      <c r="E630" s="609"/>
      <c r="F630" s="609"/>
      <c r="G630" s="609"/>
      <c r="H630" s="609"/>
      <c r="I630" s="609"/>
      <c r="J630" s="609"/>
      <c r="K630" s="609"/>
      <c r="L630" s="609"/>
      <c r="M630" s="645"/>
      <c r="N630" s="609"/>
      <c r="O630" s="609"/>
      <c r="P630" s="609"/>
      <c r="Q630" s="609"/>
      <c r="R630" s="609"/>
      <c r="S630" s="609"/>
      <c r="T630" s="609"/>
      <c r="U630" s="609"/>
      <c r="V630" s="609"/>
      <c r="W630" s="609"/>
      <c r="X630" s="609"/>
      <c r="Y630" s="609"/>
      <c r="Z630" s="609"/>
      <c r="AA630" s="609"/>
      <c r="AB630" s="609"/>
      <c r="AC630" s="609"/>
      <c r="AD630" s="609"/>
      <c r="AE630" s="609"/>
      <c r="AF630" s="609"/>
      <c r="AG630" s="609"/>
      <c r="AH630" s="609"/>
      <c r="AI630" s="609"/>
      <c r="AJ630" s="609"/>
      <c r="AK630" s="645"/>
      <c r="AL630" s="609"/>
      <c r="AM630" s="609"/>
      <c r="AN630" s="609"/>
      <c r="AO630" s="609"/>
      <c r="AP630" s="609"/>
      <c r="AQ630" s="609"/>
      <c r="AR630" s="609"/>
      <c r="AS630" s="609"/>
      <c r="AT630" s="609"/>
      <c r="AU630" s="646"/>
      <c r="AV630" s="612"/>
      <c r="AW630" s="612"/>
      <c r="AX630" s="613"/>
      <c r="AY630" s="647"/>
      <c r="AZ630" s="647"/>
      <c r="BA630" s="647"/>
      <c r="BB630" s="647"/>
    </row>
    <row r="631" spans="1:50" ht="23.2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row>
    <row r="632" spans="1:50" ht="23.25" customHeight="1">
      <c r="A632" s="19"/>
      <c r="B632" s="27" t="s">
        <v>167</v>
      </c>
      <c r="C632" s="19"/>
      <c r="D632" s="27"/>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row>
    <row r="633" spans="1:50" ht="35.25" customHeight="1">
      <c r="A633" s="581"/>
      <c r="B633" s="581"/>
      <c r="C633" s="184" t="s">
        <v>33</v>
      </c>
      <c r="D633" s="184"/>
      <c r="E633" s="184"/>
      <c r="F633" s="184"/>
      <c r="G633" s="184"/>
      <c r="H633" s="184"/>
      <c r="I633" s="184"/>
      <c r="J633" s="184"/>
      <c r="K633" s="184"/>
      <c r="L633" s="184"/>
      <c r="M633" s="184" t="s">
        <v>34</v>
      </c>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582" t="s">
        <v>35</v>
      </c>
      <c r="AL633" s="184"/>
      <c r="AM633" s="184"/>
      <c r="AN633" s="184"/>
      <c r="AO633" s="184"/>
      <c r="AP633" s="184"/>
      <c r="AQ633" s="184" t="s">
        <v>24</v>
      </c>
      <c r="AR633" s="184"/>
      <c r="AS633" s="184"/>
      <c r="AT633" s="184"/>
      <c r="AU633" s="182" t="s">
        <v>25</v>
      </c>
      <c r="AV633" s="113"/>
      <c r="AW633" s="113"/>
      <c r="AX633" s="583"/>
    </row>
    <row r="634" spans="1:50" ht="27.75" customHeight="1">
      <c r="A634" s="581">
        <v>1</v>
      </c>
      <c r="B634" s="581">
        <v>1</v>
      </c>
      <c r="C634" s="587" t="s">
        <v>186</v>
      </c>
      <c r="D634" s="588"/>
      <c r="E634" s="588"/>
      <c r="F634" s="588"/>
      <c r="G634" s="588"/>
      <c r="H634" s="588"/>
      <c r="I634" s="588"/>
      <c r="J634" s="588"/>
      <c r="K634" s="588"/>
      <c r="L634" s="589"/>
      <c r="M634" s="602" t="s">
        <v>145</v>
      </c>
      <c r="N634" s="598"/>
      <c r="O634" s="598"/>
      <c r="P634" s="598"/>
      <c r="Q634" s="598"/>
      <c r="R634" s="598"/>
      <c r="S634" s="598"/>
      <c r="T634" s="598"/>
      <c r="U634" s="598"/>
      <c r="V634" s="598"/>
      <c r="W634" s="598"/>
      <c r="X634" s="598"/>
      <c r="Y634" s="598"/>
      <c r="Z634" s="598"/>
      <c r="AA634" s="598"/>
      <c r="AB634" s="598"/>
      <c r="AC634" s="598"/>
      <c r="AD634" s="598"/>
      <c r="AE634" s="598"/>
      <c r="AF634" s="598"/>
      <c r="AG634" s="598"/>
      <c r="AH634" s="598"/>
      <c r="AI634" s="598"/>
      <c r="AJ634" s="599"/>
      <c r="AK634" s="627">
        <v>12</v>
      </c>
      <c r="AL634" s="628"/>
      <c r="AM634" s="628"/>
      <c r="AN634" s="628"/>
      <c r="AO634" s="628"/>
      <c r="AP634" s="628"/>
      <c r="AQ634" s="585">
        <v>1</v>
      </c>
      <c r="AR634" s="585"/>
      <c r="AS634" s="585"/>
      <c r="AT634" s="585"/>
      <c r="AU634" s="590">
        <v>0.89</v>
      </c>
      <c r="AV634" s="600"/>
      <c r="AW634" s="600"/>
      <c r="AX634" s="601"/>
    </row>
    <row r="635" spans="1:50" ht="27.75" customHeight="1">
      <c r="A635" s="581">
        <v>2</v>
      </c>
      <c r="B635" s="581">
        <v>1</v>
      </c>
      <c r="C635" s="584" t="s">
        <v>112</v>
      </c>
      <c r="D635" s="585"/>
      <c r="E635" s="585"/>
      <c r="F635" s="585"/>
      <c r="G635" s="585"/>
      <c r="H635" s="585"/>
      <c r="I635" s="585"/>
      <c r="J635" s="585"/>
      <c r="K635" s="585"/>
      <c r="L635" s="585"/>
      <c r="M635" s="602" t="s">
        <v>145</v>
      </c>
      <c r="N635" s="598"/>
      <c r="O635" s="598"/>
      <c r="P635" s="598"/>
      <c r="Q635" s="598"/>
      <c r="R635" s="598"/>
      <c r="S635" s="598"/>
      <c r="T635" s="598"/>
      <c r="U635" s="598"/>
      <c r="V635" s="598"/>
      <c r="W635" s="598"/>
      <c r="X635" s="598"/>
      <c r="Y635" s="598"/>
      <c r="Z635" s="598"/>
      <c r="AA635" s="598"/>
      <c r="AB635" s="598"/>
      <c r="AC635" s="598"/>
      <c r="AD635" s="598"/>
      <c r="AE635" s="598"/>
      <c r="AF635" s="598"/>
      <c r="AG635" s="598"/>
      <c r="AH635" s="598"/>
      <c r="AI635" s="598"/>
      <c r="AJ635" s="599"/>
      <c r="AK635" s="627">
        <v>2</v>
      </c>
      <c r="AL635" s="628"/>
      <c r="AM635" s="628"/>
      <c r="AN635" s="628"/>
      <c r="AO635" s="628"/>
      <c r="AP635" s="628"/>
      <c r="AQ635" s="585">
        <v>2</v>
      </c>
      <c r="AR635" s="585"/>
      <c r="AS635" s="585"/>
      <c r="AT635" s="585"/>
      <c r="AU635" s="590">
        <v>0.38</v>
      </c>
      <c r="AV635" s="591"/>
      <c r="AW635" s="591"/>
      <c r="AX635" s="583"/>
    </row>
    <row r="636" spans="1:50" ht="27.75" customHeight="1">
      <c r="A636" s="581">
        <v>3</v>
      </c>
      <c r="B636" s="581">
        <v>1</v>
      </c>
      <c r="C636" s="584" t="s">
        <v>113</v>
      </c>
      <c r="D636" s="585"/>
      <c r="E636" s="585"/>
      <c r="F636" s="585"/>
      <c r="G636" s="585"/>
      <c r="H636" s="585"/>
      <c r="I636" s="585"/>
      <c r="J636" s="585"/>
      <c r="K636" s="585"/>
      <c r="L636" s="585"/>
      <c r="M636" s="602" t="s">
        <v>197</v>
      </c>
      <c r="N636" s="598"/>
      <c r="O636" s="598"/>
      <c r="P636" s="598"/>
      <c r="Q636" s="598"/>
      <c r="R636" s="598"/>
      <c r="S636" s="598"/>
      <c r="T636" s="598"/>
      <c r="U636" s="598"/>
      <c r="V636" s="598"/>
      <c r="W636" s="598"/>
      <c r="X636" s="598"/>
      <c r="Y636" s="598"/>
      <c r="Z636" s="598"/>
      <c r="AA636" s="598"/>
      <c r="AB636" s="598"/>
      <c r="AC636" s="598"/>
      <c r="AD636" s="598"/>
      <c r="AE636" s="598"/>
      <c r="AF636" s="598"/>
      <c r="AG636" s="598"/>
      <c r="AH636" s="598"/>
      <c r="AI636" s="598"/>
      <c r="AJ636" s="599"/>
      <c r="AK636" s="627">
        <v>1</v>
      </c>
      <c r="AL636" s="628"/>
      <c r="AM636" s="628"/>
      <c r="AN636" s="628"/>
      <c r="AO636" s="628"/>
      <c r="AP636" s="628"/>
      <c r="AQ636" s="203" t="s">
        <v>114</v>
      </c>
      <c r="AR636" s="204"/>
      <c r="AS636" s="204"/>
      <c r="AT636" s="204"/>
      <c r="AU636" s="226" t="s">
        <v>105</v>
      </c>
      <c r="AV636" s="87"/>
      <c r="AW636" s="87"/>
      <c r="AX636" s="88"/>
    </row>
    <row r="637" spans="1:50" ht="24" customHeight="1" hidden="1">
      <c r="A637" s="581"/>
      <c r="B637" s="581"/>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627"/>
      <c r="AL637" s="628"/>
      <c r="AM637" s="628"/>
      <c r="AN637" s="628"/>
      <c r="AO637" s="628"/>
      <c r="AP637" s="628"/>
      <c r="AQ637" s="628"/>
      <c r="AR637" s="628"/>
      <c r="AS637" s="628"/>
      <c r="AT637" s="628"/>
      <c r="AU637" s="629"/>
      <c r="AV637" s="591"/>
      <c r="AW637" s="591"/>
      <c r="AX637" s="583"/>
    </row>
    <row r="638" spans="1:50" ht="24" customHeight="1" hidden="1">
      <c r="A638" s="581"/>
      <c r="B638" s="581"/>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627"/>
      <c r="AL638" s="628"/>
      <c r="AM638" s="628"/>
      <c r="AN638" s="628"/>
      <c r="AO638" s="628"/>
      <c r="AP638" s="628"/>
      <c r="AQ638" s="628"/>
      <c r="AR638" s="628"/>
      <c r="AS638" s="628"/>
      <c r="AT638" s="628"/>
      <c r="AU638" s="629"/>
      <c r="AV638" s="591"/>
      <c r="AW638" s="591"/>
      <c r="AX638" s="583"/>
    </row>
    <row r="639" spans="1:50" ht="24" customHeight="1" hidden="1">
      <c r="A639" s="581"/>
      <c r="B639" s="581"/>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627"/>
      <c r="AL639" s="628"/>
      <c r="AM639" s="628"/>
      <c r="AN639" s="628"/>
      <c r="AO639" s="628"/>
      <c r="AP639" s="628"/>
      <c r="AQ639" s="628"/>
      <c r="AR639" s="628"/>
      <c r="AS639" s="628"/>
      <c r="AT639" s="628"/>
      <c r="AU639" s="629"/>
      <c r="AV639" s="591"/>
      <c r="AW639" s="591"/>
      <c r="AX639" s="583"/>
    </row>
    <row r="640" spans="1:50" ht="24" customHeight="1" hidden="1">
      <c r="A640" s="581"/>
      <c r="B640" s="581"/>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627"/>
      <c r="AL640" s="628"/>
      <c r="AM640" s="628"/>
      <c r="AN640" s="628"/>
      <c r="AO640" s="628"/>
      <c r="AP640" s="628"/>
      <c r="AQ640" s="628"/>
      <c r="AR640" s="628"/>
      <c r="AS640" s="628"/>
      <c r="AT640" s="628"/>
      <c r="AU640" s="629"/>
      <c r="AV640" s="591"/>
      <c r="AW640" s="591"/>
      <c r="AX640" s="583"/>
    </row>
    <row r="641" spans="1:50" ht="24" customHeight="1" hidden="1">
      <c r="A641" s="581"/>
      <c r="B641" s="581"/>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627"/>
      <c r="AL641" s="628"/>
      <c r="AM641" s="628"/>
      <c r="AN641" s="628"/>
      <c r="AO641" s="628"/>
      <c r="AP641" s="628"/>
      <c r="AQ641" s="628"/>
      <c r="AR641" s="628"/>
      <c r="AS641" s="628"/>
      <c r="AT641" s="628"/>
      <c r="AU641" s="629"/>
      <c r="AV641" s="591"/>
      <c r="AW641" s="591"/>
      <c r="AX641" s="583"/>
    </row>
    <row r="642" spans="1:50" ht="24" customHeight="1" hidden="1">
      <c r="A642" s="581"/>
      <c r="B642" s="581"/>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627"/>
      <c r="AL642" s="628"/>
      <c r="AM642" s="628"/>
      <c r="AN642" s="628"/>
      <c r="AO642" s="628"/>
      <c r="AP642" s="628"/>
      <c r="AQ642" s="628"/>
      <c r="AR642" s="628"/>
      <c r="AS642" s="628"/>
      <c r="AT642" s="628"/>
      <c r="AU642" s="629"/>
      <c r="AV642" s="591"/>
      <c r="AW642" s="591"/>
      <c r="AX642" s="583"/>
    </row>
    <row r="643" spans="1:50" ht="24" customHeight="1" hidden="1">
      <c r="A643" s="581"/>
      <c r="B643" s="581"/>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627"/>
      <c r="AL643" s="628"/>
      <c r="AM643" s="628"/>
      <c r="AN643" s="628"/>
      <c r="AO643" s="628"/>
      <c r="AP643" s="628"/>
      <c r="AQ643" s="628"/>
      <c r="AR643" s="628"/>
      <c r="AS643" s="628"/>
      <c r="AT643" s="628"/>
      <c r="AU643" s="629"/>
      <c r="AV643" s="591"/>
      <c r="AW643" s="591"/>
      <c r="AX643" s="583"/>
    </row>
    <row r="644" spans="1:50" ht="24" customHeight="1" hidden="1">
      <c r="A644" s="581"/>
      <c r="B644" s="581"/>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627"/>
      <c r="AL644" s="628"/>
      <c r="AM644" s="628"/>
      <c r="AN644" s="628"/>
      <c r="AO644" s="628"/>
      <c r="AP644" s="628"/>
      <c r="AQ644" s="628"/>
      <c r="AR644" s="628"/>
      <c r="AS644" s="628"/>
      <c r="AT644" s="628"/>
      <c r="AU644" s="629"/>
      <c r="AV644" s="591"/>
      <c r="AW644" s="591"/>
      <c r="AX644" s="583"/>
    </row>
    <row r="645" spans="1:50" ht="24" customHeight="1" hidden="1">
      <c r="A645" s="581"/>
      <c r="B645" s="581"/>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627"/>
      <c r="AL645" s="628"/>
      <c r="AM645" s="628"/>
      <c r="AN645" s="628"/>
      <c r="AO645" s="628"/>
      <c r="AP645" s="628"/>
      <c r="AQ645" s="628"/>
      <c r="AR645" s="628"/>
      <c r="AS645" s="628"/>
      <c r="AT645" s="628"/>
      <c r="AU645" s="629"/>
      <c r="AV645" s="591"/>
      <c r="AW645" s="591"/>
      <c r="AX645" s="583"/>
    </row>
    <row r="646" spans="1:50" ht="24" customHeight="1" hidden="1">
      <c r="A646" s="581"/>
      <c r="B646" s="581"/>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627"/>
      <c r="AL646" s="628"/>
      <c r="AM646" s="628"/>
      <c r="AN646" s="628"/>
      <c r="AO646" s="628"/>
      <c r="AP646" s="628"/>
      <c r="AQ646" s="628"/>
      <c r="AR646" s="628"/>
      <c r="AS646" s="628"/>
      <c r="AT646" s="628"/>
      <c r="AU646" s="629"/>
      <c r="AV646" s="591"/>
      <c r="AW646" s="591"/>
      <c r="AX646" s="583"/>
    </row>
    <row r="647" spans="1:50" ht="24" customHeight="1" hidden="1">
      <c r="A647" s="581"/>
      <c r="B647" s="581"/>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627"/>
      <c r="AL647" s="628"/>
      <c r="AM647" s="628"/>
      <c r="AN647" s="628"/>
      <c r="AO647" s="628"/>
      <c r="AP647" s="628"/>
      <c r="AQ647" s="628"/>
      <c r="AR647" s="628"/>
      <c r="AS647" s="628"/>
      <c r="AT647" s="628"/>
      <c r="AU647" s="629"/>
      <c r="AV647" s="591"/>
      <c r="AW647" s="591"/>
      <c r="AX647" s="583"/>
    </row>
    <row r="648" spans="1:54" s="27" customFormat="1" ht="19.5" customHeight="1" hidden="1">
      <c r="A648" s="644"/>
      <c r="B648" s="644"/>
      <c r="C648" s="609"/>
      <c r="D648" s="609"/>
      <c r="E648" s="609"/>
      <c r="F648" s="609"/>
      <c r="G648" s="609"/>
      <c r="H648" s="609"/>
      <c r="I648" s="609"/>
      <c r="J648" s="609"/>
      <c r="K648" s="609"/>
      <c r="L648" s="609"/>
      <c r="M648" s="645"/>
      <c r="N648" s="609"/>
      <c r="O648" s="609"/>
      <c r="P648" s="609"/>
      <c r="Q648" s="609"/>
      <c r="R648" s="609"/>
      <c r="S648" s="609"/>
      <c r="T648" s="609"/>
      <c r="U648" s="609"/>
      <c r="V648" s="609"/>
      <c r="W648" s="609"/>
      <c r="X648" s="609"/>
      <c r="Y648" s="609"/>
      <c r="Z648" s="609"/>
      <c r="AA648" s="609"/>
      <c r="AB648" s="609"/>
      <c r="AC648" s="609"/>
      <c r="AD648" s="609"/>
      <c r="AE648" s="609"/>
      <c r="AF648" s="609"/>
      <c r="AG648" s="609"/>
      <c r="AH648" s="609"/>
      <c r="AI648" s="609"/>
      <c r="AJ648" s="609"/>
      <c r="AK648" s="645"/>
      <c r="AL648" s="609"/>
      <c r="AM648" s="609"/>
      <c r="AN648" s="609"/>
      <c r="AO648" s="609"/>
      <c r="AP648" s="609"/>
      <c r="AQ648" s="609"/>
      <c r="AR648" s="609"/>
      <c r="AS648" s="609"/>
      <c r="AT648" s="609"/>
      <c r="AU648" s="646"/>
      <c r="AV648" s="612"/>
      <c r="AW648" s="612"/>
      <c r="AX648" s="613"/>
      <c r="AY648" s="647"/>
      <c r="AZ648" s="647"/>
      <c r="BA648" s="647"/>
      <c r="BB648" s="647"/>
    </row>
    <row r="649" spans="1:54" s="27" customFormat="1" ht="27" customHeight="1" hidden="1">
      <c r="A649" s="644"/>
      <c r="B649" s="644"/>
      <c r="C649" s="609"/>
      <c r="D649" s="609"/>
      <c r="E649" s="609"/>
      <c r="F649" s="609"/>
      <c r="G649" s="609"/>
      <c r="H649" s="609"/>
      <c r="I649" s="609"/>
      <c r="J649" s="609"/>
      <c r="K649" s="609"/>
      <c r="L649" s="609"/>
      <c r="M649" s="645"/>
      <c r="N649" s="609"/>
      <c r="O649" s="609"/>
      <c r="P649" s="609"/>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45"/>
      <c r="AL649" s="609"/>
      <c r="AM649" s="609"/>
      <c r="AN649" s="609"/>
      <c r="AO649" s="609"/>
      <c r="AP649" s="609"/>
      <c r="AQ649" s="609"/>
      <c r="AR649" s="609"/>
      <c r="AS649" s="609"/>
      <c r="AT649" s="609"/>
      <c r="AU649" s="646"/>
      <c r="AV649" s="612"/>
      <c r="AW649" s="612"/>
      <c r="AX649" s="613"/>
      <c r="AY649" s="647"/>
      <c r="AZ649" s="647"/>
      <c r="BA649" s="647"/>
      <c r="BB649" s="647"/>
    </row>
    <row r="650" spans="1:50" ht="24" customHeight="1" hidden="1">
      <c r="A650" s="581"/>
      <c r="B650" s="581"/>
      <c r="C650" s="643"/>
      <c r="D650" s="586"/>
      <c r="E650" s="586"/>
      <c r="F650" s="586"/>
      <c r="G650" s="586"/>
      <c r="H650" s="586"/>
      <c r="I650" s="586"/>
      <c r="J650" s="586"/>
      <c r="K650" s="586"/>
      <c r="L650" s="586"/>
      <c r="M650" s="643"/>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627"/>
      <c r="AL650" s="628"/>
      <c r="AM650" s="628"/>
      <c r="AN650" s="628"/>
      <c r="AO650" s="628"/>
      <c r="AP650" s="628"/>
      <c r="AQ650" s="628"/>
      <c r="AR650" s="628"/>
      <c r="AS650" s="628"/>
      <c r="AT650" s="628"/>
      <c r="AU650" s="629"/>
      <c r="AV650" s="591"/>
      <c r="AW650" s="591"/>
      <c r="AX650" s="583"/>
    </row>
    <row r="651" spans="1:50" ht="24" customHeight="1" hidden="1">
      <c r="A651" s="581"/>
      <c r="B651" s="581"/>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627"/>
      <c r="AL651" s="628"/>
      <c r="AM651" s="628"/>
      <c r="AN651" s="628"/>
      <c r="AO651" s="628"/>
      <c r="AP651" s="628"/>
      <c r="AQ651" s="628"/>
      <c r="AR651" s="628"/>
      <c r="AS651" s="628"/>
      <c r="AT651" s="628"/>
      <c r="AU651" s="629"/>
      <c r="AV651" s="591"/>
      <c r="AW651" s="591"/>
      <c r="AX651" s="583"/>
    </row>
    <row r="652" spans="1:50" ht="24" customHeight="1" hidden="1">
      <c r="A652" s="581"/>
      <c r="B652" s="581"/>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627"/>
      <c r="AL652" s="628"/>
      <c r="AM652" s="628"/>
      <c r="AN652" s="628"/>
      <c r="AO652" s="628"/>
      <c r="AP652" s="628"/>
      <c r="AQ652" s="628"/>
      <c r="AR652" s="628"/>
      <c r="AS652" s="628"/>
      <c r="AT652" s="628"/>
      <c r="AU652" s="629"/>
      <c r="AV652" s="591"/>
      <c r="AW652" s="591"/>
      <c r="AX652" s="583"/>
    </row>
    <row r="653" spans="1:50" ht="24" customHeight="1" hidden="1">
      <c r="A653" s="581"/>
      <c r="B653" s="581"/>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627"/>
      <c r="AL653" s="628"/>
      <c r="AM653" s="628"/>
      <c r="AN653" s="628"/>
      <c r="AO653" s="628"/>
      <c r="AP653" s="628"/>
      <c r="AQ653" s="628"/>
      <c r="AR653" s="628"/>
      <c r="AS653" s="628"/>
      <c r="AT653" s="628"/>
      <c r="AU653" s="629"/>
      <c r="AV653" s="591"/>
      <c r="AW653" s="591"/>
      <c r="AX653" s="583"/>
    </row>
    <row r="654" spans="1:50" ht="24" customHeight="1" hidden="1">
      <c r="A654" s="581"/>
      <c r="B654" s="581"/>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627"/>
      <c r="AL654" s="628"/>
      <c r="AM654" s="628"/>
      <c r="AN654" s="628"/>
      <c r="AO654" s="628"/>
      <c r="AP654" s="628"/>
      <c r="AQ654" s="628"/>
      <c r="AR654" s="628"/>
      <c r="AS654" s="628"/>
      <c r="AT654" s="628"/>
      <c r="AU654" s="629"/>
      <c r="AV654" s="591"/>
      <c r="AW654" s="591"/>
      <c r="AX654" s="583"/>
    </row>
    <row r="655" spans="1:50" ht="24" customHeight="1" hidden="1">
      <c r="A655" s="581"/>
      <c r="B655" s="581"/>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627"/>
      <c r="AL655" s="628"/>
      <c r="AM655" s="628"/>
      <c r="AN655" s="628"/>
      <c r="AO655" s="628"/>
      <c r="AP655" s="628"/>
      <c r="AQ655" s="628"/>
      <c r="AR655" s="628"/>
      <c r="AS655" s="628"/>
      <c r="AT655" s="628"/>
      <c r="AU655" s="629"/>
      <c r="AV655" s="591"/>
      <c r="AW655" s="591"/>
      <c r="AX655" s="583"/>
    </row>
    <row r="656" spans="1:50" ht="24" customHeight="1" hidden="1">
      <c r="A656" s="581"/>
      <c r="B656" s="581"/>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627"/>
      <c r="AL656" s="628"/>
      <c r="AM656" s="628"/>
      <c r="AN656" s="628"/>
      <c r="AO656" s="628"/>
      <c r="AP656" s="628"/>
      <c r="AQ656" s="628"/>
      <c r="AR656" s="628"/>
      <c r="AS656" s="628"/>
      <c r="AT656" s="628"/>
      <c r="AU656" s="629"/>
      <c r="AV656" s="591"/>
      <c r="AW656" s="591"/>
      <c r="AX656" s="583"/>
    </row>
    <row r="657" spans="1:50" ht="24" customHeight="1" hidden="1">
      <c r="A657" s="581"/>
      <c r="B657" s="581"/>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627"/>
      <c r="AL657" s="628"/>
      <c r="AM657" s="628"/>
      <c r="AN657" s="628"/>
      <c r="AO657" s="628"/>
      <c r="AP657" s="628"/>
      <c r="AQ657" s="628"/>
      <c r="AR657" s="628"/>
      <c r="AS657" s="628"/>
      <c r="AT657" s="628"/>
      <c r="AU657" s="629"/>
      <c r="AV657" s="591"/>
      <c r="AW657" s="591"/>
      <c r="AX657" s="583"/>
    </row>
    <row r="658" spans="1:50" ht="24" customHeight="1" hidden="1">
      <c r="A658" s="581"/>
      <c r="B658" s="581"/>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627"/>
      <c r="AL658" s="628"/>
      <c r="AM658" s="628"/>
      <c r="AN658" s="628"/>
      <c r="AO658" s="628"/>
      <c r="AP658" s="628"/>
      <c r="AQ658" s="628"/>
      <c r="AR658" s="628"/>
      <c r="AS658" s="628"/>
      <c r="AT658" s="628"/>
      <c r="AU658" s="629"/>
      <c r="AV658" s="591"/>
      <c r="AW658" s="591"/>
      <c r="AX658" s="583"/>
    </row>
    <row r="659" spans="1:50" ht="24" customHeight="1" hidden="1">
      <c r="A659" s="581"/>
      <c r="B659" s="581"/>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627"/>
      <c r="AL659" s="628"/>
      <c r="AM659" s="628"/>
      <c r="AN659" s="628"/>
      <c r="AO659" s="628"/>
      <c r="AP659" s="628"/>
      <c r="AQ659" s="628"/>
      <c r="AR659" s="628"/>
      <c r="AS659" s="628"/>
      <c r="AT659" s="628"/>
      <c r="AU659" s="629"/>
      <c r="AV659" s="591"/>
      <c r="AW659" s="591"/>
      <c r="AX659" s="583"/>
    </row>
    <row r="660" spans="1:50" ht="24" customHeight="1" hidden="1">
      <c r="A660" s="581"/>
      <c r="B660" s="581"/>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627"/>
      <c r="AL660" s="628"/>
      <c r="AM660" s="628"/>
      <c r="AN660" s="628"/>
      <c r="AO660" s="628"/>
      <c r="AP660" s="628"/>
      <c r="AQ660" s="628"/>
      <c r="AR660" s="628"/>
      <c r="AS660" s="628"/>
      <c r="AT660" s="628"/>
      <c r="AU660" s="629"/>
      <c r="AV660" s="591"/>
      <c r="AW660" s="591"/>
      <c r="AX660" s="583"/>
    </row>
    <row r="661" spans="1:50" ht="24" customHeight="1" hidden="1">
      <c r="A661" s="581"/>
      <c r="B661" s="581"/>
      <c r="C661" s="586"/>
      <c r="D661" s="586"/>
      <c r="E661" s="586"/>
      <c r="F661" s="586"/>
      <c r="G661" s="586"/>
      <c r="H661" s="586"/>
      <c r="I661" s="586"/>
      <c r="J661" s="586"/>
      <c r="K661" s="586"/>
      <c r="L661" s="586"/>
      <c r="M661" s="586"/>
      <c r="N661" s="586"/>
      <c r="O661" s="586"/>
      <c r="P661" s="586"/>
      <c r="Q661" s="586"/>
      <c r="R661" s="586"/>
      <c r="S661" s="586"/>
      <c r="T661" s="586"/>
      <c r="U661" s="586"/>
      <c r="V661" s="586"/>
      <c r="W661" s="586"/>
      <c r="X661" s="586"/>
      <c r="Y661" s="586"/>
      <c r="Z661" s="586"/>
      <c r="AA661" s="586"/>
      <c r="AB661" s="586"/>
      <c r="AC661" s="586"/>
      <c r="AD661" s="586"/>
      <c r="AE661" s="586"/>
      <c r="AF661" s="586"/>
      <c r="AG661" s="586"/>
      <c r="AH661" s="586"/>
      <c r="AI661" s="586"/>
      <c r="AJ661" s="586"/>
      <c r="AK661" s="627"/>
      <c r="AL661" s="628"/>
      <c r="AM661" s="628"/>
      <c r="AN661" s="628"/>
      <c r="AO661" s="628"/>
      <c r="AP661" s="628"/>
      <c r="AQ661" s="628"/>
      <c r="AR661" s="628"/>
      <c r="AS661" s="628"/>
      <c r="AT661" s="628"/>
      <c r="AU661" s="629"/>
      <c r="AV661" s="591"/>
      <c r="AW661" s="591"/>
      <c r="AX661" s="583"/>
    </row>
    <row r="662" spans="1:54" s="27" customFormat="1" ht="27" customHeight="1" hidden="1">
      <c r="A662" s="644"/>
      <c r="B662" s="644"/>
      <c r="C662" s="609"/>
      <c r="D662" s="609"/>
      <c r="E662" s="609"/>
      <c r="F662" s="609"/>
      <c r="G662" s="609"/>
      <c r="H662" s="609"/>
      <c r="I662" s="609"/>
      <c r="J662" s="609"/>
      <c r="K662" s="609"/>
      <c r="L662" s="609"/>
      <c r="M662" s="645"/>
      <c r="N662" s="609"/>
      <c r="O662" s="609"/>
      <c r="P662" s="609"/>
      <c r="Q662" s="609"/>
      <c r="R662" s="609"/>
      <c r="S662" s="609"/>
      <c r="T662" s="609"/>
      <c r="U662" s="609"/>
      <c r="V662" s="609"/>
      <c r="W662" s="609"/>
      <c r="X662" s="609"/>
      <c r="Y662" s="609"/>
      <c r="Z662" s="609"/>
      <c r="AA662" s="609"/>
      <c r="AB662" s="609"/>
      <c r="AC662" s="609"/>
      <c r="AD662" s="609"/>
      <c r="AE662" s="609"/>
      <c r="AF662" s="609"/>
      <c r="AG662" s="609"/>
      <c r="AH662" s="609"/>
      <c r="AI662" s="609"/>
      <c r="AJ662" s="609"/>
      <c r="AK662" s="645"/>
      <c r="AL662" s="609"/>
      <c r="AM662" s="609"/>
      <c r="AN662" s="609"/>
      <c r="AO662" s="609"/>
      <c r="AP662" s="609"/>
      <c r="AQ662" s="609"/>
      <c r="AR662" s="609"/>
      <c r="AS662" s="609"/>
      <c r="AT662" s="609"/>
      <c r="AU662" s="646"/>
      <c r="AV662" s="612"/>
      <c r="AW662" s="612"/>
      <c r="AX662" s="613"/>
      <c r="AY662" s="647"/>
      <c r="AZ662" s="647"/>
      <c r="BA662" s="647"/>
      <c r="BB662" s="647"/>
    </row>
    <row r="663" spans="1:54" s="27" customFormat="1" ht="23.25" customHeight="1" hidden="1">
      <c r="A663" s="644"/>
      <c r="B663" s="644"/>
      <c r="C663" s="609"/>
      <c r="D663" s="609"/>
      <c r="E663" s="609"/>
      <c r="F663" s="609"/>
      <c r="G663" s="609"/>
      <c r="H663" s="609"/>
      <c r="I663" s="609"/>
      <c r="J663" s="609"/>
      <c r="K663" s="609"/>
      <c r="L663" s="609"/>
      <c r="M663" s="645"/>
      <c r="N663" s="609"/>
      <c r="O663" s="609"/>
      <c r="P663" s="609"/>
      <c r="Q663" s="609"/>
      <c r="R663" s="609"/>
      <c r="S663" s="609"/>
      <c r="T663" s="609"/>
      <c r="U663" s="609"/>
      <c r="V663" s="609"/>
      <c r="W663" s="609"/>
      <c r="X663" s="609"/>
      <c r="Y663" s="609"/>
      <c r="Z663" s="609"/>
      <c r="AA663" s="609"/>
      <c r="AB663" s="609"/>
      <c r="AC663" s="609"/>
      <c r="AD663" s="609"/>
      <c r="AE663" s="609"/>
      <c r="AF663" s="609"/>
      <c r="AG663" s="609"/>
      <c r="AH663" s="609"/>
      <c r="AI663" s="609"/>
      <c r="AJ663" s="609"/>
      <c r="AK663" s="645"/>
      <c r="AL663" s="609"/>
      <c r="AM663" s="609"/>
      <c r="AN663" s="609"/>
      <c r="AO663" s="609"/>
      <c r="AP663" s="609"/>
      <c r="AQ663" s="609"/>
      <c r="AR663" s="609"/>
      <c r="AS663" s="609"/>
      <c r="AT663" s="609"/>
      <c r="AU663" s="646"/>
      <c r="AV663" s="612"/>
      <c r="AW663" s="612"/>
      <c r="AX663" s="613"/>
      <c r="AY663" s="647"/>
      <c r="AZ663" s="647"/>
      <c r="BA663" s="647"/>
      <c r="BB663" s="647"/>
    </row>
    <row r="664" ht="23.25" customHeight="1"/>
    <row r="665" spans="1:50" ht="23.25" customHeight="1">
      <c r="A665" s="19"/>
      <c r="B665" s="27" t="s">
        <v>168</v>
      </c>
      <c r="C665" s="19"/>
      <c r="D665" s="27"/>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row>
    <row r="666" spans="1:50" ht="36" customHeight="1">
      <c r="A666" s="581"/>
      <c r="B666" s="581"/>
      <c r="C666" s="184" t="s">
        <v>33</v>
      </c>
      <c r="D666" s="184"/>
      <c r="E666" s="184"/>
      <c r="F666" s="184"/>
      <c r="G666" s="184"/>
      <c r="H666" s="184"/>
      <c r="I666" s="184"/>
      <c r="J666" s="184"/>
      <c r="K666" s="184"/>
      <c r="L666" s="184"/>
      <c r="M666" s="184" t="s">
        <v>34</v>
      </c>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582" t="s">
        <v>35</v>
      </c>
      <c r="AL666" s="184"/>
      <c r="AM666" s="184"/>
      <c r="AN666" s="184"/>
      <c r="AO666" s="184"/>
      <c r="AP666" s="184"/>
      <c r="AQ666" s="184" t="s">
        <v>24</v>
      </c>
      <c r="AR666" s="184"/>
      <c r="AS666" s="184"/>
      <c r="AT666" s="184"/>
      <c r="AU666" s="182" t="s">
        <v>25</v>
      </c>
      <c r="AV666" s="113"/>
      <c r="AW666" s="113"/>
      <c r="AX666" s="583"/>
    </row>
    <row r="667" spans="1:50" ht="23.25" customHeight="1">
      <c r="A667" s="581">
        <v>1</v>
      </c>
      <c r="B667" s="581">
        <v>1</v>
      </c>
      <c r="C667" s="629" t="s">
        <v>115</v>
      </c>
      <c r="D667" s="591" t="s">
        <v>115</v>
      </c>
      <c r="E667" s="591" t="s">
        <v>115</v>
      </c>
      <c r="F667" s="591" t="s">
        <v>115</v>
      </c>
      <c r="G667" s="591" t="s">
        <v>115</v>
      </c>
      <c r="H667" s="591" t="s">
        <v>115</v>
      </c>
      <c r="I667" s="591" t="s">
        <v>115</v>
      </c>
      <c r="J667" s="591" t="s">
        <v>115</v>
      </c>
      <c r="K667" s="591" t="s">
        <v>115</v>
      </c>
      <c r="L667" s="583" t="s">
        <v>115</v>
      </c>
      <c r="M667" s="594" t="s">
        <v>145</v>
      </c>
      <c r="N667" s="591" t="s">
        <v>116</v>
      </c>
      <c r="O667" s="591" t="s">
        <v>116</v>
      </c>
      <c r="P667" s="591" t="s">
        <v>116</v>
      </c>
      <c r="Q667" s="591" t="s">
        <v>116</v>
      </c>
      <c r="R667" s="591" t="s">
        <v>116</v>
      </c>
      <c r="S667" s="591" t="s">
        <v>116</v>
      </c>
      <c r="T667" s="591" t="s">
        <v>116</v>
      </c>
      <c r="U667" s="591" t="s">
        <v>116</v>
      </c>
      <c r="V667" s="591" t="s">
        <v>116</v>
      </c>
      <c r="W667" s="591" t="s">
        <v>116</v>
      </c>
      <c r="X667" s="591" t="s">
        <v>116</v>
      </c>
      <c r="Y667" s="591" t="s">
        <v>116</v>
      </c>
      <c r="Z667" s="591" t="s">
        <v>116</v>
      </c>
      <c r="AA667" s="591" t="s">
        <v>116</v>
      </c>
      <c r="AB667" s="591" t="s">
        <v>116</v>
      </c>
      <c r="AC667" s="591" t="s">
        <v>116</v>
      </c>
      <c r="AD667" s="591" t="s">
        <v>116</v>
      </c>
      <c r="AE667" s="591" t="s">
        <v>116</v>
      </c>
      <c r="AF667" s="591" t="s">
        <v>116</v>
      </c>
      <c r="AG667" s="591" t="s">
        <v>116</v>
      </c>
      <c r="AH667" s="591" t="s">
        <v>116</v>
      </c>
      <c r="AI667" s="591" t="s">
        <v>116</v>
      </c>
      <c r="AJ667" s="583" t="s">
        <v>116</v>
      </c>
      <c r="AK667" s="630">
        <v>70</v>
      </c>
      <c r="AL667" s="631">
        <v>70350000</v>
      </c>
      <c r="AM667" s="631">
        <v>70350000</v>
      </c>
      <c r="AN667" s="631">
        <v>70350000</v>
      </c>
      <c r="AO667" s="631">
        <v>70350000</v>
      </c>
      <c r="AP667" s="632">
        <v>70350000</v>
      </c>
      <c r="AQ667" s="226" t="s">
        <v>114</v>
      </c>
      <c r="AR667" s="87"/>
      <c r="AS667" s="87"/>
      <c r="AT667" s="88"/>
      <c r="AU667" s="226" t="s">
        <v>117</v>
      </c>
      <c r="AV667" s="87"/>
      <c r="AW667" s="87"/>
      <c r="AX667" s="88"/>
    </row>
    <row r="668" spans="1:50" ht="23.25" customHeight="1">
      <c r="A668" s="581">
        <v>2</v>
      </c>
      <c r="B668" s="581">
        <v>1</v>
      </c>
      <c r="C668" s="594" t="s">
        <v>118</v>
      </c>
      <c r="D668" s="591" t="s">
        <v>115</v>
      </c>
      <c r="E668" s="591" t="s">
        <v>115</v>
      </c>
      <c r="F668" s="591" t="s">
        <v>115</v>
      </c>
      <c r="G668" s="591" t="s">
        <v>115</v>
      </c>
      <c r="H668" s="591" t="s">
        <v>115</v>
      </c>
      <c r="I668" s="591" t="s">
        <v>115</v>
      </c>
      <c r="J668" s="591" t="s">
        <v>115</v>
      </c>
      <c r="K668" s="591" t="s">
        <v>115</v>
      </c>
      <c r="L668" s="583" t="s">
        <v>115</v>
      </c>
      <c r="M668" s="594" t="s">
        <v>145</v>
      </c>
      <c r="N668" s="591" t="s">
        <v>116</v>
      </c>
      <c r="O668" s="591" t="s">
        <v>116</v>
      </c>
      <c r="P668" s="591" t="s">
        <v>116</v>
      </c>
      <c r="Q668" s="591" t="s">
        <v>116</v>
      </c>
      <c r="R668" s="591" t="s">
        <v>116</v>
      </c>
      <c r="S668" s="591" t="s">
        <v>116</v>
      </c>
      <c r="T668" s="591" t="s">
        <v>116</v>
      </c>
      <c r="U668" s="591" t="s">
        <v>116</v>
      </c>
      <c r="V668" s="591" t="s">
        <v>116</v>
      </c>
      <c r="W668" s="591" t="s">
        <v>116</v>
      </c>
      <c r="X668" s="591" t="s">
        <v>116</v>
      </c>
      <c r="Y668" s="591" t="s">
        <v>116</v>
      </c>
      <c r="Z668" s="591" t="s">
        <v>116</v>
      </c>
      <c r="AA668" s="591" t="s">
        <v>116</v>
      </c>
      <c r="AB668" s="591" t="s">
        <v>116</v>
      </c>
      <c r="AC668" s="591" t="s">
        <v>116</v>
      </c>
      <c r="AD668" s="591" t="s">
        <v>116</v>
      </c>
      <c r="AE668" s="591" t="s">
        <v>116</v>
      </c>
      <c r="AF668" s="591" t="s">
        <v>116</v>
      </c>
      <c r="AG668" s="591" t="s">
        <v>116</v>
      </c>
      <c r="AH668" s="591" t="s">
        <v>116</v>
      </c>
      <c r="AI668" s="591" t="s">
        <v>116</v>
      </c>
      <c r="AJ668" s="583" t="s">
        <v>116</v>
      </c>
      <c r="AK668" s="630">
        <v>36</v>
      </c>
      <c r="AL668" s="631">
        <v>36435000</v>
      </c>
      <c r="AM668" s="631">
        <v>36435000</v>
      </c>
      <c r="AN668" s="631">
        <v>36435000</v>
      </c>
      <c r="AO668" s="631">
        <v>36435000</v>
      </c>
      <c r="AP668" s="632">
        <v>36435000</v>
      </c>
      <c r="AQ668" s="585">
        <v>1</v>
      </c>
      <c r="AR668" s="585"/>
      <c r="AS668" s="585"/>
      <c r="AT668" s="585"/>
      <c r="AU668" s="590">
        <v>0.99</v>
      </c>
      <c r="AV668" s="591"/>
      <c r="AW668" s="591"/>
      <c r="AX668" s="583"/>
    </row>
    <row r="669" spans="1:50" ht="23.25" customHeight="1">
      <c r="A669" s="581">
        <v>3</v>
      </c>
      <c r="B669" s="581">
        <v>1</v>
      </c>
      <c r="C669" s="629" t="s">
        <v>115</v>
      </c>
      <c r="D669" s="591" t="s">
        <v>115</v>
      </c>
      <c r="E669" s="591" t="s">
        <v>115</v>
      </c>
      <c r="F669" s="591" t="s">
        <v>115</v>
      </c>
      <c r="G669" s="591" t="s">
        <v>115</v>
      </c>
      <c r="H669" s="591" t="s">
        <v>115</v>
      </c>
      <c r="I669" s="591" t="s">
        <v>115</v>
      </c>
      <c r="J669" s="591" t="s">
        <v>115</v>
      </c>
      <c r="K669" s="591" t="s">
        <v>115</v>
      </c>
      <c r="L669" s="583" t="s">
        <v>115</v>
      </c>
      <c r="M669" s="594" t="s">
        <v>145</v>
      </c>
      <c r="N669" s="591" t="s">
        <v>116</v>
      </c>
      <c r="O669" s="591" t="s">
        <v>116</v>
      </c>
      <c r="P669" s="591" t="s">
        <v>116</v>
      </c>
      <c r="Q669" s="591" t="s">
        <v>116</v>
      </c>
      <c r="R669" s="591" t="s">
        <v>116</v>
      </c>
      <c r="S669" s="591" t="s">
        <v>116</v>
      </c>
      <c r="T669" s="591" t="s">
        <v>116</v>
      </c>
      <c r="U669" s="591" t="s">
        <v>116</v>
      </c>
      <c r="V669" s="591" t="s">
        <v>116</v>
      </c>
      <c r="W669" s="591" t="s">
        <v>116</v>
      </c>
      <c r="X669" s="591" t="s">
        <v>116</v>
      </c>
      <c r="Y669" s="591" t="s">
        <v>116</v>
      </c>
      <c r="Z669" s="591" t="s">
        <v>116</v>
      </c>
      <c r="AA669" s="591" t="s">
        <v>116</v>
      </c>
      <c r="AB669" s="591" t="s">
        <v>116</v>
      </c>
      <c r="AC669" s="591" t="s">
        <v>116</v>
      </c>
      <c r="AD669" s="591" t="s">
        <v>116</v>
      </c>
      <c r="AE669" s="591" t="s">
        <v>116</v>
      </c>
      <c r="AF669" s="591" t="s">
        <v>116</v>
      </c>
      <c r="AG669" s="591" t="s">
        <v>116</v>
      </c>
      <c r="AH669" s="591" t="s">
        <v>116</v>
      </c>
      <c r="AI669" s="591" t="s">
        <v>116</v>
      </c>
      <c r="AJ669" s="583" t="s">
        <v>116</v>
      </c>
      <c r="AK669" s="630">
        <v>35</v>
      </c>
      <c r="AL669" s="631">
        <v>35280000</v>
      </c>
      <c r="AM669" s="631">
        <v>35280000</v>
      </c>
      <c r="AN669" s="631">
        <v>35280000</v>
      </c>
      <c r="AO669" s="631">
        <v>35280000</v>
      </c>
      <c r="AP669" s="632">
        <v>35280000</v>
      </c>
      <c r="AQ669" s="585">
        <v>1</v>
      </c>
      <c r="AR669" s="585"/>
      <c r="AS669" s="585"/>
      <c r="AT669" s="585"/>
      <c r="AU669" s="590">
        <v>0.87</v>
      </c>
      <c r="AV669" s="591"/>
      <c r="AW669" s="591"/>
      <c r="AX669" s="583"/>
    </row>
    <row r="670" spans="1:50" ht="23.25" customHeight="1">
      <c r="A670" s="581">
        <v>4</v>
      </c>
      <c r="B670" s="581">
        <v>1</v>
      </c>
      <c r="C670" s="629" t="s">
        <v>119</v>
      </c>
      <c r="D670" s="591" t="s">
        <v>119</v>
      </c>
      <c r="E670" s="591" t="s">
        <v>119</v>
      </c>
      <c r="F670" s="591" t="s">
        <v>119</v>
      </c>
      <c r="G670" s="591" t="s">
        <v>119</v>
      </c>
      <c r="H670" s="591" t="s">
        <v>119</v>
      </c>
      <c r="I670" s="591" t="s">
        <v>119</v>
      </c>
      <c r="J670" s="591" t="s">
        <v>119</v>
      </c>
      <c r="K670" s="591" t="s">
        <v>119</v>
      </c>
      <c r="L670" s="583" t="s">
        <v>119</v>
      </c>
      <c r="M670" s="594" t="s">
        <v>145</v>
      </c>
      <c r="N670" s="591" t="s">
        <v>116</v>
      </c>
      <c r="O670" s="591" t="s">
        <v>116</v>
      </c>
      <c r="P670" s="591" t="s">
        <v>116</v>
      </c>
      <c r="Q670" s="591" t="s">
        <v>116</v>
      </c>
      <c r="R670" s="591" t="s">
        <v>116</v>
      </c>
      <c r="S670" s="591" t="s">
        <v>116</v>
      </c>
      <c r="T670" s="591" t="s">
        <v>116</v>
      </c>
      <c r="U670" s="591" t="s">
        <v>116</v>
      </c>
      <c r="V670" s="591" t="s">
        <v>116</v>
      </c>
      <c r="W670" s="591" t="s">
        <v>116</v>
      </c>
      <c r="X670" s="591" t="s">
        <v>116</v>
      </c>
      <c r="Y670" s="591" t="s">
        <v>116</v>
      </c>
      <c r="Z670" s="591" t="s">
        <v>116</v>
      </c>
      <c r="AA670" s="591" t="s">
        <v>116</v>
      </c>
      <c r="AB670" s="591" t="s">
        <v>116</v>
      </c>
      <c r="AC670" s="591" t="s">
        <v>116</v>
      </c>
      <c r="AD670" s="591" t="s">
        <v>116</v>
      </c>
      <c r="AE670" s="591" t="s">
        <v>116</v>
      </c>
      <c r="AF670" s="591" t="s">
        <v>116</v>
      </c>
      <c r="AG670" s="591" t="s">
        <v>116</v>
      </c>
      <c r="AH670" s="591" t="s">
        <v>116</v>
      </c>
      <c r="AI670" s="591" t="s">
        <v>116</v>
      </c>
      <c r="AJ670" s="583" t="s">
        <v>116</v>
      </c>
      <c r="AK670" s="630">
        <v>32</v>
      </c>
      <c r="AL670" s="631">
        <v>31500000</v>
      </c>
      <c r="AM670" s="631">
        <v>31500000</v>
      </c>
      <c r="AN670" s="631">
        <v>31500000</v>
      </c>
      <c r="AO670" s="631">
        <v>31500000</v>
      </c>
      <c r="AP670" s="632">
        <v>31500000</v>
      </c>
      <c r="AQ670" s="585">
        <v>1</v>
      </c>
      <c r="AR670" s="585"/>
      <c r="AS670" s="585"/>
      <c r="AT670" s="585"/>
      <c r="AU670" s="590">
        <v>0.97</v>
      </c>
      <c r="AV670" s="591"/>
      <c r="AW670" s="591"/>
      <c r="AX670" s="583"/>
    </row>
    <row r="671" spans="1:50" ht="23.25" customHeight="1">
      <c r="A671" s="581">
        <v>5</v>
      </c>
      <c r="B671" s="581">
        <v>1</v>
      </c>
      <c r="C671" s="587" t="s">
        <v>183</v>
      </c>
      <c r="D671" s="588" t="s">
        <v>120</v>
      </c>
      <c r="E671" s="588" t="s">
        <v>120</v>
      </c>
      <c r="F671" s="588" t="s">
        <v>120</v>
      </c>
      <c r="G671" s="588" t="s">
        <v>120</v>
      </c>
      <c r="H671" s="588" t="s">
        <v>120</v>
      </c>
      <c r="I671" s="588" t="s">
        <v>120</v>
      </c>
      <c r="J671" s="588" t="s">
        <v>120</v>
      </c>
      <c r="K671" s="588" t="s">
        <v>120</v>
      </c>
      <c r="L671" s="589" t="s">
        <v>120</v>
      </c>
      <c r="M671" s="594" t="s">
        <v>145</v>
      </c>
      <c r="N671" s="591" t="s">
        <v>116</v>
      </c>
      <c r="O671" s="591" t="s">
        <v>116</v>
      </c>
      <c r="P671" s="591" t="s">
        <v>116</v>
      </c>
      <c r="Q671" s="591" t="s">
        <v>116</v>
      </c>
      <c r="R671" s="591" t="s">
        <v>116</v>
      </c>
      <c r="S671" s="591" t="s">
        <v>116</v>
      </c>
      <c r="T671" s="591" t="s">
        <v>116</v>
      </c>
      <c r="U671" s="591" t="s">
        <v>116</v>
      </c>
      <c r="V671" s="591" t="s">
        <v>116</v>
      </c>
      <c r="W671" s="591" t="s">
        <v>116</v>
      </c>
      <c r="X671" s="591" t="s">
        <v>116</v>
      </c>
      <c r="Y671" s="591" t="s">
        <v>116</v>
      </c>
      <c r="Z671" s="591" t="s">
        <v>116</v>
      </c>
      <c r="AA671" s="591" t="s">
        <v>116</v>
      </c>
      <c r="AB671" s="591" t="s">
        <v>116</v>
      </c>
      <c r="AC671" s="591" t="s">
        <v>116</v>
      </c>
      <c r="AD671" s="591" t="s">
        <v>116</v>
      </c>
      <c r="AE671" s="591" t="s">
        <v>116</v>
      </c>
      <c r="AF671" s="591" t="s">
        <v>116</v>
      </c>
      <c r="AG671" s="591" t="s">
        <v>116</v>
      </c>
      <c r="AH671" s="591" t="s">
        <v>116</v>
      </c>
      <c r="AI671" s="591" t="s">
        <v>116</v>
      </c>
      <c r="AJ671" s="583" t="s">
        <v>116</v>
      </c>
      <c r="AK671" s="630">
        <v>20</v>
      </c>
      <c r="AL671" s="631">
        <v>20370000</v>
      </c>
      <c r="AM671" s="631">
        <v>20370000</v>
      </c>
      <c r="AN671" s="631">
        <v>20370000</v>
      </c>
      <c r="AO671" s="631">
        <v>20370000</v>
      </c>
      <c r="AP671" s="632">
        <v>20370000</v>
      </c>
      <c r="AQ671" s="585">
        <v>2</v>
      </c>
      <c r="AR671" s="585"/>
      <c r="AS671" s="585"/>
      <c r="AT671" s="585"/>
      <c r="AU671" s="590">
        <v>0.58</v>
      </c>
      <c r="AV671" s="591"/>
      <c r="AW671" s="591"/>
      <c r="AX671" s="583"/>
    </row>
    <row r="672" spans="1:50" ht="23.25" customHeight="1">
      <c r="A672" s="581">
        <v>6</v>
      </c>
      <c r="B672" s="581">
        <v>1</v>
      </c>
      <c r="C672" s="629" t="s">
        <v>115</v>
      </c>
      <c r="D672" s="591" t="s">
        <v>115</v>
      </c>
      <c r="E672" s="591" t="s">
        <v>115</v>
      </c>
      <c r="F672" s="591" t="s">
        <v>115</v>
      </c>
      <c r="G672" s="591" t="s">
        <v>115</v>
      </c>
      <c r="H672" s="591" t="s">
        <v>115</v>
      </c>
      <c r="I672" s="591" t="s">
        <v>115</v>
      </c>
      <c r="J672" s="591" t="s">
        <v>115</v>
      </c>
      <c r="K672" s="591" t="s">
        <v>115</v>
      </c>
      <c r="L672" s="583" t="s">
        <v>115</v>
      </c>
      <c r="M672" s="594" t="s">
        <v>145</v>
      </c>
      <c r="N672" s="591" t="s">
        <v>116</v>
      </c>
      <c r="O672" s="591" t="s">
        <v>116</v>
      </c>
      <c r="P672" s="591" t="s">
        <v>116</v>
      </c>
      <c r="Q672" s="591" t="s">
        <v>116</v>
      </c>
      <c r="R672" s="591" t="s">
        <v>116</v>
      </c>
      <c r="S672" s="591" t="s">
        <v>116</v>
      </c>
      <c r="T672" s="591" t="s">
        <v>116</v>
      </c>
      <c r="U672" s="591" t="s">
        <v>116</v>
      </c>
      <c r="V672" s="591" t="s">
        <v>116</v>
      </c>
      <c r="W672" s="591" t="s">
        <v>116</v>
      </c>
      <c r="X672" s="591" t="s">
        <v>116</v>
      </c>
      <c r="Y672" s="591" t="s">
        <v>116</v>
      </c>
      <c r="Z672" s="591" t="s">
        <v>116</v>
      </c>
      <c r="AA672" s="591" t="s">
        <v>116</v>
      </c>
      <c r="AB672" s="591" t="s">
        <v>116</v>
      </c>
      <c r="AC672" s="591" t="s">
        <v>116</v>
      </c>
      <c r="AD672" s="591" t="s">
        <v>116</v>
      </c>
      <c r="AE672" s="591" t="s">
        <v>116</v>
      </c>
      <c r="AF672" s="591" t="s">
        <v>116</v>
      </c>
      <c r="AG672" s="591" t="s">
        <v>116</v>
      </c>
      <c r="AH672" s="591" t="s">
        <v>116</v>
      </c>
      <c r="AI672" s="591" t="s">
        <v>116</v>
      </c>
      <c r="AJ672" s="583" t="s">
        <v>116</v>
      </c>
      <c r="AK672" s="630">
        <v>18</v>
      </c>
      <c r="AL672" s="631">
        <v>17850000</v>
      </c>
      <c r="AM672" s="631">
        <v>17850000</v>
      </c>
      <c r="AN672" s="631">
        <v>17850000</v>
      </c>
      <c r="AO672" s="631">
        <v>17850000</v>
      </c>
      <c r="AP672" s="632">
        <v>17850000</v>
      </c>
      <c r="AQ672" s="585">
        <v>1</v>
      </c>
      <c r="AR672" s="585"/>
      <c r="AS672" s="585"/>
      <c r="AT672" s="585"/>
      <c r="AU672" s="590">
        <v>0.66</v>
      </c>
      <c r="AV672" s="591"/>
      <c r="AW672" s="591"/>
      <c r="AX672" s="583"/>
    </row>
    <row r="673" spans="1:50" ht="23.25" customHeight="1">
      <c r="A673" s="581">
        <v>7</v>
      </c>
      <c r="B673" s="581">
        <v>1</v>
      </c>
      <c r="C673" s="629" t="s">
        <v>115</v>
      </c>
      <c r="D673" s="591" t="s">
        <v>115</v>
      </c>
      <c r="E673" s="591" t="s">
        <v>115</v>
      </c>
      <c r="F673" s="591" t="s">
        <v>115</v>
      </c>
      <c r="G673" s="591" t="s">
        <v>115</v>
      </c>
      <c r="H673" s="591" t="s">
        <v>115</v>
      </c>
      <c r="I673" s="591" t="s">
        <v>115</v>
      </c>
      <c r="J673" s="591" t="s">
        <v>115</v>
      </c>
      <c r="K673" s="591" t="s">
        <v>115</v>
      </c>
      <c r="L673" s="583" t="s">
        <v>115</v>
      </c>
      <c r="M673" s="594" t="s">
        <v>145</v>
      </c>
      <c r="N673" s="591" t="s">
        <v>116</v>
      </c>
      <c r="O673" s="591" t="s">
        <v>116</v>
      </c>
      <c r="P673" s="591" t="s">
        <v>116</v>
      </c>
      <c r="Q673" s="591" t="s">
        <v>116</v>
      </c>
      <c r="R673" s="591" t="s">
        <v>116</v>
      </c>
      <c r="S673" s="591" t="s">
        <v>116</v>
      </c>
      <c r="T673" s="591" t="s">
        <v>116</v>
      </c>
      <c r="U673" s="591" t="s">
        <v>116</v>
      </c>
      <c r="V673" s="591" t="s">
        <v>116</v>
      </c>
      <c r="W673" s="591" t="s">
        <v>116</v>
      </c>
      <c r="X673" s="591" t="s">
        <v>116</v>
      </c>
      <c r="Y673" s="591" t="s">
        <v>116</v>
      </c>
      <c r="Z673" s="591" t="s">
        <v>116</v>
      </c>
      <c r="AA673" s="591" t="s">
        <v>116</v>
      </c>
      <c r="AB673" s="591" t="s">
        <v>116</v>
      </c>
      <c r="AC673" s="591" t="s">
        <v>116</v>
      </c>
      <c r="AD673" s="591" t="s">
        <v>116</v>
      </c>
      <c r="AE673" s="591" t="s">
        <v>116</v>
      </c>
      <c r="AF673" s="591" t="s">
        <v>116</v>
      </c>
      <c r="AG673" s="591" t="s">
        <v>116</v>
      </c>
      <c r="AH673" s="591" t="s">
        <v>116</v>
      </c>
      <c r="AI673" s="591" t="s">
        <v>116</v>
      </c>
      <c r="AJ673" s="583" t="s">
        <v>116</v>
      </c>
      <c r="AK673" s="630">
        <v>12</v>
      </c>
      <c r="AL673" s="631">
        <v>11655000</v>
      </c>
      <c r="AM673" s="631">
        <v>11655000</v>
      </c>
      <c r="AN673" s="631">
        <v>11655000</v>
      </c>
      <c r="AO673" s="631">
        <v>11655000</v>
      </c>
      <c r="AP673" s="632">
        <v>11655000</v>
      </c>
      <c r="AQ673" s="585">
        <v>3</v>
      </c>
      <c r="AR673" s="585"/>
      <c r="AS673" s="585"/>
      <c r="AT673" s="585"/>
      <c r="AU673" s="590">
        <v>0.56</v>
      </c>
      <c r="AV673" s="591"/>
      <c r="AW673" s="591"/>
      <c r="AX673" s="583"/>
    </row>
    <row r="674" spans="1:50" ht="23.25" customHeight="1">
      <c r="A674" s="581">
        <v>8</v>
      </c>
      <c r="B674" s="581">
        <v>1</v>
      </c>
      <c r="C674" s="629" t="s">
        <v>119</v>
      </c>
      <c r="D674" s="591" t="s">
        <v>119</v>
      </c>
      <c r="E674" s="591" t="s">
        <v>119</v>
      </c>
      <c r="F674" s="591" t="s">
        <v>119</v>
      </c>
      <c r="G674" s="591" t="s">
        <v>119</v>
      </c>
      <c r="H674" s="591" t="s">
        <v>119</v>
      </c>
      <c r="I674" s="591" t="s">
        <v>119</v>
      </c>
      <c r="J674" s="591" t="s">
        <v>119</v>
      </c>
      <c r="K674" s="591" t="s">
        <v>119</v>
      </c>
      <c r="L674" s="583" t="s">
        <v>119</v>
      </c>
      <c r="M674" s="594" t="s">
        <v>184</v>
      </c>
      <c r="N674" s="591" t="s">
        <v>121</v>
      </c>
      <c r="O674" s="591" t="s">
        <v>121</v>
      </c>
      <c r="P674" s="591" t="s">
        <v>121</v>
      </c>
      <c r="Q674" s="591" t="s">
        <v>121</v>
      </c>
      <c r="R674" s="591" t="s">
        <v>121</v>
      </c>
      <c r="S674" s="591" t="s">
        <v>121</v>
      </c>
      <c r="T674" s="591" t="s">
        <v>121</v>
      </c>
      <c r="U674" s="591" t="s">
        <v>121</v>
      </c>
      <c r="V674" s="591" t="s">
        <v>121</v>
      </c>
      <c r="W674" s="591" t="s">
        <v>121</v>
      </c>
      <c r="X674" s="591" t="s">
        <v>121</v>
      </c>
      <c r="Y674" s="591" t="s">
        <v>121</v>
      </c>
      <c r="Z674" s="591" t="s">
        <v>121</v>
      </c>
      <c r="AA674" s="591" t="s">
        <v>121</v>
      </c>
      <c r="AB674" s="591" t="s">
        <v>121</v>
      </c>
      <c r="AC674" s="591" t="s">
        <v>121</v>
      </c>
      <c r="AD674" s="591" t="s">
        <v>121</v>
      </c>
      <c r="AE674" s="591" t="s">
        <v>121</v>
      </c>
      <c r="AF674" s="591" t="s">
        <v>121</v>
      </c>
      <c r="AG674" s="591" t="s">
        <v>121</v>
      </c>
      <c r="AH674" s="591" t="s">
        <v>121</v>
      </c>
      <c r="AI674" s="591" t="s">
        <v>121</v>
      </c>
      <c r="AJ674" s="583" t="s">
        <v>121</v>
      </c>
      <c r="AK674" s="630">
        <v>7</v>
      </c>
      <c r="AL674" s="631">
        <v>6615000</v>
      </c>
      <c r="AM674" s="631">
        <v>6615000</v>
      </c>
      <c r="AN674" s="631">
        <v>6615000</v>
      </c>
      <c r="AO674" s="631">
        <v>6615000</v>
      </c>
      <c r="AP674" s="632">
        <v>6615000</v>
      </c>
      <c r="AQ674" s="585">
        <v>1</v>
      </c>
      <c r="AR674" s="585"/>
      <c r="AS674" s="585"/>
      <c r="AT674" s="585"/>
      <c r="AU674" s="590">
        <v>0.97</v>
      </c>
      <c r="AV674" s="591"/>
      <c r="AW674" s="591"/>
      <c r="AX674" s="583"/>
    </row>
    <row r="675" spans="1:50" ht="24" customHeight="1" hidden="1">
      <c r="A675" s="581"/>
      <c r="B675" s="581"/>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627"/>
      <c r="AL675" s="628"/>
      <c r="AM675" s="628"/>
      <c r="AN675" s="628"/>
      <c r="AO675" s="628"/>
      <c r="AP675" s="628"/>
      <c r="AQ675" s="628"/>
      <c r="AR675" s="628"/>
      <c r="AS675" s="628"/>
      <c r="AT675" s="628"/>
      <c r="AU675" s="629"/>
      <c r="AV675" s="591"/>
      <c r="AW675" s="591"/>
      <c r="AX675" s="583"/>
    </row>
    <row r="676" spans="1:50" ht="24" customHeight="1" hidden="1">
      <c r="A676" s="581"/>
      <c r="B676" s="581"/>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627"/>
      <c r="AL676" s="628"/>
      <c r="AM676" s="628"/>
      <c r="AN676" s="628"/>
      <c r="AO676" s="628"/>
      <c r="AP676" s="628"/>
      <c r="AQ676" s="628"/>
      <c r="AR676" s="628"/>
      <c r="AS676" s="628"/>
      <c r="AT676" s="628"/>
      <c r="AU676" s="629"/>
      <c r="AV676" s="591"/>
      <c r="AW676" s="591"/>
      <c r="AX676" s="583"/>
    </row>
    <row r="677" spans="1:50" ht="24" customHeight="1" hidden="1">
      <c r="A677" s="581"/>
      <c r="B677" s="581"/>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627"/>
      <c r="AL677" s="628"/>
      <c r="AM677" s="628"/>
      <c r="AN677" s="628"/>
      <c r="AO677" s="628"/>
      <c r="AP677" s="628"/>
      <c r="AQ677" s="628"/>
      <c r="AR677" s="628"/>
      <c r="AS677" s="628"/>
      <c r="AT677" s="628"/>
      <c r="AU677" s="629"/>
      <c r="AV677" s="591"/>
      <c r="AW677" s="591"/>
      <c r="AX677" s="583"/>
    </row>
    <row r="678" spans="1:50" ht="24" customHeight="1" hidden="1">
      <c r="A678" s="581"/>
      <c r="B678" s="581"/>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627"/>
      <c r="AL678" s="628"/>
      <c r="AM678" s="628"/>
      <c r="AN678" s="628"/>
      <c r="AO678" s="628"/>
      <c r="AP678" s="628"/>
      <c r="AQ678" s="628"/>
      <c r="AR678" s="628"/>
      <c r="AS678" s="628"/>
      <c r="AT678" s="628"/>
      <c r="AU678" s="629"/>
      <c r="AV678" s="591"/>
      <c r="AW678" s="591"/>
      <c r="AX678" s="583"/>
    </row>
    <row r="679" spans="1:50" ht="24" customHeight="1" hidden="1">
      <c r="A679" s="581"/>
      <c r="B679" s="581"/>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627"/>
      <c r="AL679" s="628"/>
      <c r="AM679" s="628"/>
      <c r="AN679" s="628"/>
      <c r="AO679" s="628"/>
      <c r="AP679" s="628"/>
      <c r="AQ679" s="628"/>
      <c r="AR679" s="628"/>
      <c r="AS679" s="628"/>
      <c r="AT679" s="628"/>
      <c r="AU679" s="629"/>
      <c r="AV679" s="591"/>
      <c r="AW679" s="591"/>
      <c r="AX679" s="583"/>
    </row>
    <row r="680" spans="1:50" ht="24" customHeight="1" hidden="1">
      <c r="A680" s="581"/>
      <c r="B680" s="581"/>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627"/>
      <c r="AL680" s="628"/>
      <c r="AM680" s="628"/>
      <c r="AN680" s="628"/>
      <c r="AO680" s="628"/>
      <c r="AP680" s="628"/>
      <c r="AQ680" s="628"/>
      <c r="AR680" s="628"/>
      <c r="AS680" s="628"/>
      <c r="AT680" s="628"/>
      <c r="AU680" s="629"/>
      <c r="AV680" s="591"/>
      <c r="AW680" s="591"/>
      <c r="AX680" s="583"/>
    </row>
    <row r="681" spans="1:54" s="27" customFormat="1" ht="19.5" customHeight="1" hidden="1">
      <c r="A681" s="644"/>
      <c r="B681" s="644"/>
      <c r="C681" s="609"/>
      <c r="D681" s="609"/>
      <c r="E681" s="609"/>
      <c r="F681" s="609"/>
      <c r="G681" s="609"/>
      <c r="H681" s="609"/>
      <c r="I681" s="609"/>
      <c r="J681" s="609"/>
      <c r="K681" s="609"/>
      <c r="L681" s="609"/>
      <c r="M681" s="645"/>
      <c r="N681" s="609"/>
      <c r="O681" s="609"/>
      <c r="P681" s="609"/>
      <c r="Q681" s="609"/>
      <c r="R681" s="609"/>
      <c r="S681" s="609"/>
      <c r="T681" s="609"/>
      <c r="U681" s="609"/>
      <c r="V681" s="609"/>
      <c r="W681" s="609"/>
      <c r="X681" s="609"/>
      <c r="Y681" s="609"/>
      <c r="Z681" s="609"/>
      <c r="AA681" s="609"/>
      <c r="AB681" s="609"/>
      <c r="AC681" s="609"/>
      <c r="AD681" s="609"/>
      <c r="AE681" s="609"/>
      <c r="AF681" s="609"/>
      <c r="AG681" s="609"/>
      <c r="AH681" s="609"/>
      <c r="AI681" s="609"/>
      <c r="AJ681" s="609"/>
      <c r="AK681" s="645"/>
      <c r="AL681" s="609"/>
      <c r="AM681" s="609"/>
      <c r="AN681" s="609"/>
      <c r="AO681" s="609"/>
      <c r="AP681" s="609"/>
      <c r="AQ681" s="609"/>
      <c r="AR681" s="609"/>
      <c r="AS681" s="609"/>
      <c r="AT681" s="609"/>
      <c r="AU681" s="646"/>
      <c r="AV681" s="612"/>
      <c r="AW681" s="612"/>
      <c r="AX681" s="613"/>
      <c r="AY681" s="647"/>
      <c r="AZ681" s="647"/>
      <c r="BA681" s="647"/>
      <c r="BB681" s="647"/>
    </row>
    <row r="682" spans="1:54" s="27" customFormat="1" ht="27" customHeight="1" hidden="1">
      <c r="A682" s="644"/>
      <c r="B682" s="644"/>
      <c r="C682" s="609"/>
      <c r="D682" s="609"/>
      <c r="E682" s="609"/>
      <c r="F682" s="609"/>
      <c r="G682" s="609"/>
      <c r="H682" s="609"/>
      <c r="I682" s="609"/>
      <c r="J682" s="609"/>
      <c r="K682" s="609"/>
      <c r="L682" s="609"/>
      <c r="M682" s="645"/>
      <c r="N682" s="609"/>
      <c r="O682" s="609"/>
      <c r="P682" s="609"/>
      <c r="Q682" s="609"/>
      <c r="R682" s="609"/>
      <c r="S682" s="609"/>
      <c r="T682" s="609"/>
      <c r="U682" s="609"/>
      <c r="V682" s="609"/>
      <c r="W682" s="609"/>
      <c r="X682" s="609"/>
      <c r="Y682" s="609"/>
      <c r="Z682" s="609"/>
      <c r="AA682" s="609"/>
      <c r="AB682" s="609"/>
      <c r="AC682" s="609"/>
      <c r="AD682" s="609"/>
      <c r="AE682" s="609"/>
      <c r="AF682" s="609"/>
      <c r="AG682" s="609"/>
      <c r="AH682" s="609"/>
      <c r="AI682" s="609"/>
      <c r="AJ682" s="609"/>
      <c r="AK682" s="645"/>
      <c r="AL682" s="609"/>
      <c r="AM682" s="609"/>
      <c r="AN682" s="609"/>
      <c r="AO682" s="609"/>
      <c r="AP682" s="609"/>
      <c r="AQ682" s="609"/>
      <c r="AR682" s="609"/>
      <c r="AS682" s="609"/>
      <c r="AT682" s="609"/>
      <c r="AU682" s="646"/>
      <c r="AV682" s="612"/>
      <c r="AW682" s="612"/>
      <c r="AX682" s="613"/>
      <c r="AY682" s="647"/>
      <c r="AZ682" s="647"/>
      <c r="BA682" s="647"/>
      <c r="BB682" s="647"/>
    </row>
    <row r="683" spans="1:50" ht="24" customHeight="1" hidden="1">
      <c r="A683" s="581"/>
      <c r="B683" s="581"/>
      <c r="C683" s="643"/>
      <c r="D683" s="586"/>
      <c r="E683" s="586"/>
      <c r="F683" s="586"/>
      <c r="G683" s="586"/>
      <c r="H683" s="586"/>
      <c r="I683" s="586"/>
      <c r="J683" s="586"/>
      <c r="K683" s="586"/>
      <c r="L683" s="586"/>
      <c r="M683" s="643"/>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627"/>
      <c r="AL683" s="628"/>
      <c r="AM683" s="628"/>
      <c r="AN683" s="628"/>
      <c r="AO683" s="628"/>
      <c r="AP683" s="628"/>
      <c r="AQ683" s="628"/>
      <c r="AR683" s="628"/>
      <c r="AS683" s="628"/>
      <c r="AT683" s="628"/>
      <c r="AU683" s="629"/>
      <c r="AV683" s="591"/>
      <c r="AW683" s="591"/>
      <c r="AX683" s="583"/>
    </row>
    <row r="684" spans="1:50" ht="24" customHeight="1" hidden="1">
      <c r="A684" s="581"/>
      <c r="B684" s="581"/>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627"/>
      <c r="AL684" s="628"/>
      <c r="AM684" s="628"/>
      <c r="AN684" s="628"/>
      <c r="AO684" s="628"/>
      <c r="AP684" s="628"/>
      <c r="AQ684" s="628"/>
      <c r="AR684" s="628"/>
      <c r="AS684" s="628"/>
      <c r="AT684" s="628"/>
      <c r="AU684" s="629"/>
      <c r="AV684" s="591"/>
      <c r="AW684" s="591"/>
      <c r="AX684" s="583"/>
    </row>
    <row r="685" spans="1:50" ht="24" customHeight="1" hidden="1">
      <c r="A685" s="581"/>
      <c r="B685" s="581"/>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627"/>
      <c r="AL685" s="628"/>
      <c r="AM685" s="628"/>
      <c r="AN685" s="628"/>
      <c r="AO685" s="628"/>
      <c r="AP685" s="628"/>
      <c r="AQ685" s="628"/>
      <c r="AR685" s="628"/>
      <c r="AS685" s="628"/>
      <c r="AT685" s="628"/>
      <c r="AU685" s="629"/>
      <c r="AV685" s="591"/>
      <c r="AW685" s="591"/>
      <c r="AX685" s="583"/>
    </row>
    <row r="686" spans="1:50" ht="24" customHeight="1" hidden="1">
      <c r="A686" s="581"/>
      <c r="B686" s="581"/>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627"/>
      <c r="AL686" s="628"/>
      <c r="AM686" s="628"/>
      <c r="AN686" s="628"/>
      <c r="AO686" s="628"/>
      <c r="AP686" s="628"/>
      <c r="AQ686" s="628"/>
      <c r="AR686" s="628"/>
      <c r="AS686" s="628"/>
      <c r="AT686" s="628"/>
      <c r="AU686" s="629"/>
      <c r="AV686" s="591"/>
      <c r="AW686" s="591"/>
      <c r="AX686" s="583"/>
    </row>
    <row r="687" spans="1:50" ht="24" customHeight="1" hidden="1">
      <c r="A687" s="581"/>
      <c r="B687" s="581"/>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627"/>
      <c r="AL687" s="628"/>
      <c r="AM687" s="628"/>
      <c r="AN687" s="628"/>
      <c r="AO687" s="628"/>
      <c r="AP687" s="628"/>
      <c r="AQ687" s="628"/>
      <c r="AR687" s="628"/>
      <c r="AS687" s="628"/>
      <c r="AT687" s="628"/>
      <c r="AU687" s="629"/>
      <c r="AV687" s="591"/>
      <c r="AW687" s="591"/>
      <c r="AX687" s="583"/>
    </row>
    <row r="688" spans="1:50" ht="24" customHeight="1" hidden="1">
      <c r="A688" s="581"/>
      <c r="B688" s="581"/>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627"/>
      <c r="AL688" s="628"/>
      <c r="AM688" s="628"/>
      <c r="AN688" s="628"/>
      <c r="AO688" s="628"/>
      <c r="AP688" s="628"/>
      <c r="AQ688" s="628"/>
      <c r="AR688" s="628"/>
      <c r="AS688" s="628"/>
      <c r="AT688" s="628"/>
      <c r="AU688" s="629"/>
      <c r="AV688" s="591"/>
      <c r="AW688" s="591"/>
      <c r="AX688" s="583"/>
    </row>
    <row r="689" spans="1:50" ht="24" customHeight="1" hidden="1">
      <c r="A689" s="581"/>
      <c r="B689" s="581"/>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627"/>
      <c r="AL689" s="628"/>
      <c r="AM689" s="628"/>
      <c r="AN689" s="628"/>
      <c r="AO689" s="628"/>
      <c r="AP689" s="628"/>
      <c r="AQ689" s="628"/>
      <c r="AR689" s="628"/>
      <c r="AS689" s="628"/>
      <c r="AT689" s="628"/>
      <c r="AU689" s="629"/>
      <c r="AV689" s="591"/>
      <c r="AW689" s="591"/>
      <c r="AX689" s="583"/>
    </row>
    <row r="690" spans="1:50" ht="24" customHeight="1" hidden="1">
      <c r="A690" s="581"/>
      <c r="B690" s="581"/>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627"/>
      <c r="AL690" s="628"/>
      <c r="AM690" s="628"/>
      <c r="AN690" s="628"/>
      <c r="AO690" s="628"/>
      <c r="AP690" s="628"/>
      <c r="AQ690" s="628"/>
      <c r="AR690" s="628"/>
      <c r="AS690" s="628"/>
      <c r="AT690" s="628"/>
      <c r="AU690" s="629"/>
      <c r="AV690" s="591"/>
      <c r="AW690" s="591"/>
      <c r="AX690" s="583"/>
    </row>
    <row r="691" spans="1:50" ht="24" customHeight="1" hidden="1">
      <c r="A691" s="581"/>
      <c r="B691" s="581"/>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627"/>
      <c r="AL691" s="628"/>
      <c r="AM691" s="628"/>
      <c r="AN691" s="628"/>
      <c r="AO691" s="628"/>
      <c r="AP691" s="628"/>
      <c r="AQ691" s="628"/>
      <c r="AR691" s="628"/>
      <c r="AS691" s="628"/>
      <c r="AT691" s="628"/>
      <c r="AU691" s="629"/>
      <c r="AV691" s="591"/>
      <c r="AW691" s="591"/>
      <c r="AX691" s="583"/>
    </row>
    <row r="692" spans="1:50" ht="24" customHeight="1" hidden="1">
      <c r="A692" s="581"/>
      <c r="B692" s="581"/>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627"/>
      <c r="AL692" s="628"/>
      <c r="AM692" s="628"/>
      <c r="AN692" s="628"/>
      <c r="AO692" s="628"/>
      <c r="AP692" s="628"/>
      <c r="AQ692" s="628"/>
      <c r="AR692" s="628"/>
      <c r="AS692" s="628"/>
      <c r="AT692" s="628"/>
      <c r="AU692" s="629"/>
      <c r="AV692" s="591"/>
      <c r="AW692" s="591"/>
      <c r="AX692" s="583"/>
    </row>
    <row r="693" spans="1:50" ht="24" customHeight="1" hidden="1">
      <c r="A693" s="581"/>
      <c r="B693" s="581"/>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627"/>
      <c r="AL693" s="628"/>
      <c r="AM693" s="628"/>
      <c r="AN693" s="628"/>
      <c r="AO693" s="628"/>
      <c r="AP693" s="628"/>
      <c r="AQ693" s="628"/>
      <c r="AR693" s="628"/>
      <c r="AS693" s="628"/>
      <c r="AT693" s="628"/>
      <c r="AU693" s="629"/>
      <c r="AV693" s="591"/>
      <c r="AW693" s="591"/>
      <c r="AX693" s="583"/>
    </row>
    <row r="694" spans="1:50" ht="24" customHeight="1" hidden="1">
      <c r="A694" s="581"/>
      <c r="B694" s="581"/>
      <c r="C694" s="586"/>
      <c r="D694" s="586"/>
      <c r="E694" s="586"/>
      <c r="F694" s="586"/>
      <c r="G694" s="586"/>
      <c r="H694" s="586"/>
      <c r="I694" s="586"/>
      <c r="J694" s="586"/>
      <c r="K694" s="586"/>
      <c r="L694" s="586"/>
      <c r="M694" s="586"/>
      <c r="N694" s="586"/>
      <c r="O694" s="586"/>
      <c r="P694" s="586"/>
      <c r="Q694" s="586"/>
      <c r="R694" s="586"/>
      <c r="S694" s="586"/>
      <c r="T694" s="586"/>
      <c r="U694" s="586"/>
      <c r="V694" s="586"/>
      <c r="W694" s="586"/>
      <c r="X694" s="586"/>
      <c r="Y694" s="586"/>
      <c r="Z694" s="586"/>
      <c r="AA694" s="586"/>
      <c r="AB694" s="586"/>
      <c r="AC694" s="586"/>
      <c r="AD694" s="586"/>
      <c r="AE694" s="586"/>
      <c r="AF694" s="586"/>
      <c r="AG694" s="586"/>
      <c r="AH694" s="586"/>
      <c r="AI694" s="586"/>
      <c r="AJ694" s="586"/>
      <c r="AK694" s="627"/>
      <c r="AL694" s="628"/>
      <c r="AM694" s="628"/>
      <c r="AN694" s="628"/>
      <c r="AO694" s="628"/>
      <c r="AP694" s="628"/>
      <c r="AQ694" s="628"/>
      <c r="AR694" s="628"/>
      <c r="AS694" s="628"/>
      <c r="AT694" s="628"/>
      <c r="AU694" s="629"/>
      <c r="AV694" s="591"/>
      <c r="AW694" s="591"/>
      <c r="AX694" s="583"/>
    </row>
    <row r="695" spans="1:54" s="27" customFormat="1" ht="27" customHeight="1" hidden="1">
      <c r="A695" s="644"/>
      <c r="B695" s="644"/>
      <c r="C695" s="609"/>
      <c r="D695" s="609"/>
      <c r="E695" s="609"/>
      <c r="F695" s="609"/>
      <c r="G695" s="609"/>
      <c r="H695" s="609"/>
      <c r="I695" s="609"/>
      <c r="J695" s="609"/>
      <c r="K695" s="609"/>
      <c r="L695" s="609"/>
      <c r="M695" s="645"/>
      <c r="N695" s="609"/>
      <c r="O695" s="609"/>
      <c r="P695" s="609"/>
      <c r="Q695" s="609"/>
      <c r="R695" s="609"/>
      <c r="S695" s="609"/>
      <c r="T695" s="609"/>
      <c r="U695" s="609"/>
      <c r="V695" s="609"/>
      <c r="W695" s="609"/>
      <c r="X695" s="609"/>
      <c r="Y695" s="609"/>
      <c r="Z695" s="609"/>
      <c r="AA695" s="609"/>
      <c r="AB695" s="609"/>
      <c r="AC695" s="609"/>
      <c r="AD695" s="609"/>
      <c r="AE695" s="609"/>
      <c r="AF695" s="609"/>
      <c r="AG695" s="609"/>
      <c r="AH695" s="609"/>
      <c r="AI695" s="609"/>
      <c r="AJ695" s="609"/>
      <c r="AK695" s="645"/>
      <c r="AL695" s="609"/>
      <c r="AM695" s="609"/>
      <c r="AN695" s="609"/>
      <c r="AO695" s="609"/>
      <c r="AP695" s="609"/>
      <c r="AQ695" s="609"/>
      <c r="AR695" s="609"/>
      <c r="AS695" s="609"/>
      <c r="AT695" s="609"/>
      <c r="AU695" s="646"/>
      <c r="AV695" s="612"/>
      <c r="AW695" s="612"/>
      <c r="AX695" s="613"/>
      <c r="AY695" s="647"/>
      <c r="AZ695" s="647"/>
      <c r="BA695" s="647"/>
      <c r="BB695" s="647"/>
    </row>
    <row r="696" spans="1:54" s="27" customFormat="1" ht="23.25" customHeight="1" hidden="1">
      <c r="A696" s="644"/>
      <c r="B696" s="644"/>
      <c r="C696" s="609"/>
      <c r="D696" s="609"/>
      <c r="E696" s="609"/>
      <c r="F696" s="609"/>
      <c r="G696" s="609"/>
      <c r="H696" s="609"/>
      <c r="I696" s="609"/>
      <c r="J696" s="609"/>
      <c r="K696" s="609"/>
      <c r="L696" s="609"/>
      <c r="M696" s="645"/>
      <c r="N696" s="609"/>
      <c r="O696" s="609"/>
      <c r="P696" s="609"/>
      <c r="Q696" s="609"/>
      <c r="R696" s="609"/>
      <c r="S696" s="609"/>
      <c r="T696" s="609"/>
      <c r="U696" s="609"/>
      <c r="V696" s="609"/>
      <c r="W696" s="609"/>
      <c r="X696" s="609"/>
      <c r="Y696" s="609"/>
      <c r="Z696" s="609"/>
      <c r="AA696" s="609"/>
      <c r="AB696" s="609"/>
      <c r="AC696" s="609"/>
      <c r="AD696" s="609"/>
      <c r="AE696" s="609"/>
      <c r="AF696" s="609"/>
      <c r="AG696" s="609"/>
      <c r="AH696" s="609"/>
      <c r="AI696" s="609"/>
      <c r="AJ696" s="609"/>
      <c r="AK696" s="645"/>
      <c r="AL696" s="609"/>
      <c r="AM696" s="609"/>
      <c r="AN696" s="609"/>
      <c r="AO696" s="609"/>
      <c r="AP696" s="609"/>
      <c r="AQ696" s="609"/>
      <c r="AR696" s="609"/>
      <c r="AS696" s="609"/>
      <c r="AT696" s="609"/>
      <c r="AU696" s="646"/>
      <c r="AV696" s="612"/>
      <c r="AW696" s="612"/>
      <c r="AX696" s="613"/>
      <c r="AY696" s="647"/>
      <c r="AZ696" s="647"/>
      <c r="BA696" s="647"/>
      <c r="BB696" s="647"/>
    </row>
    <row r="697" ht="23.25" customHeight="1"/>
    <row r="698" spans="1:50" ht="23.25" customHeight="1">
      <c r="A698" s="19"/>
      <c r="B698" s="27" t="s">
        <v>169</v>
      </c>
      <c r="C698" s="19"/>
      <c r="D698" s="27"/>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row>
    <row r="699" spans="1:50" ht="33.75" customHeight="1">
      <c r="A699" s="581"/>
      <c r="B699" s="581"/>
      <c r="C699" s="184" t="s">
        <v>33</v>
      </c>
      <c r="D699" s="184"/>
      <c r="E699" s="184"/>
      <c r="F699" s="184"/>
      <c r="G699" s="184"/>
      <c r="H699" s="184"/>
      <c r="I699" s="184"/>
      <c r="J699" s="184"/>
      <c r="K699" s="184"/>
      <c r="L699" s="184"/>
      <c r="M699" s="184" t="s">
        <v>34</v>
      </c>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582" t="s">
        <v>35</v>
      </c>
      <c r="AL699" s="184"/>
      <c r="AM699" s="184"/>
      <c r="AN699" s="184"/>
      <c r="AO699" s="184"/>
      <c r="AP699" s="184"/>
      <c r="AQ699" s="184" t="s">
        <v>24</v>
      </c>
      <c r="AR699" s="184"/>
      <c r="AS699" s="184"/>
      <c r="AT699" s="184"/>
      <c r="AU699" s="182" t="s">
        <v>25</v>
      </c>
      <c r="AV699" s="113"/>
      <c r="AW699" s="113"/>
      <c r="AX699" s="583"/>
    </row>
    <row r="700" spans="1:50" ht="23.25" customHeight="1">
      <c r="A700" s="581">
        <v>1</v>
      </c>
      <c r="B700" s="581">
        <v>1</v>
      </c>
      <c r="C700" s="587" t="s">
        <v>185</v>
      </c>
      <c r="D700" s="588" t="s">
        <v>122</v>
      </c>
      <c r="E700" s="588" t="s">
        <v>122</v>
      </c>
      <c r="F700" s="588" t="s">
        <v>122</v>
      </c>
      <c r="G700" s="588" t="s">
        <v>122</v>
      </c>
      <c r="H700" s="588" t="s">
        <v>122</v>
      </c>
      <c r="I700" s="588" t="s">
        <v>122</v>
      </c>
      <c r="J700" s="588" t="s">
        <v>122</v>
      </c>
      <c r="K700" s="588" t="s">
        <v>122</v>
      </c>
      <c r="L700" s="589" t="s">
        <v>122</v>
      </c>
      <c r="M700" s="633" t="s">
        <v>145</v>
      </c>
      <c r="N700" s="634" t="s">
        <v>123</v>
      </c>
      <c r="O700" s="634" t="s">
        <v>123</v>
      </c>
      <c r="P700" s="634" t="s">
        <v>123</v>
      </c>
      <c r="Q700" s="634" t="s">
        <v>123</v>
      </c>
      <c r="R700" s="634" t="s">
        <v>123</v>
      </c>
      <c r="S700" s="634" t="s">
        <v>123</v>
      </c>
      <c r="T700" s="634" t="s">
        <v>123</v>
      </c>
      <c r="U700" s="634" t="s">
        <v>123</v>
      </c>
      <c r="V700" s="634" t="s">
        <v>123</v>
      </c>
      <c r="W700" s="634" t="s">
        <v>123</v>
      </c>
      <c r="X700" s="634" t="s">
        <v>123</v>
      </c>
      <c r="Y700" s="634" t="s">
        <v>123</v>
      </c>
      <c r="Z700" s="634" t="s">
        <v>123</v>
      </c>
      <c r="AA700" s="634" t="s">
        <v>123</v>
      </c>
      <c r="AB700" s="634" t="s">
        <v>123</v>
      </c>
      <c r="AC700" s="634" t="s">
        <v>123</v>
      </c>
      <c r="AD700" s="634" t="s">
        <v>123</v>
      </c>
      <c r="AE700" s="634" t="s">
        <v>123</v>
      </c>
      <c r="AF700" s="634" t="s">
        <v>123</v>
      </c>
      <c r="AG700" s="634" t="s">
        <v>123</v>
      </c>
      <c r="AH700" s="634" t="s">
        <v>123</v>
      </c>
      <c r="AI700" s="634" t="s">
        <v>123</v>
      </c>
      <c r="AJ700" s="634" t="s">
        <v>123</v>
      </c>
      <c r="AK700" s="627">
        <v>42</v>
      </c>
      <c r="AL700" s="628">
        <v>42441000</v>
      </c>
      <c r="AM700" s="628">
        <v>42441000</v>
      </c>
      <c r="AN700" s="628">
        <v>42441000</v>
      </c>
      <c r="AO700" s="628">
        <v>42441000</v>
      </c>
      <c r="AP700" s="628">
        <v>42441000</v>
      </c>
      <c r="AQ700" s="629">
        <v>1</v>
      </c>
      <c r="AR700" s="591" t="s">
        <v>124</v>
      </c>
      <c r="AS700" s="591" t="s">
        <v>124</v>
      </c>
      <c r="AT700" s="583" t="s">
        <v>124</v>
      </c>
      <c r="AU700" s="590">
        <v>0.88</v>
      </c>
      <c r="AV700" s="591"/>
      <c r="AW700" s="591"/>
      <c r="AX700" s="583"/>
    </row>
    <row r="701" spans="1:50" ht="23.25" customHeight="1">
      <c r="A701" s="581">
        <v>2</v>
      </c>
      <c r="B701" s="581">
        <v>1</v>
      </c>
      <c r="C701" s="587" t="s">
        <v>185</v>
      </c>
      <c r="D701" s="588" t="s">
        <v>122</v>
      </c>
      <c r="E701" s="588" t="s">
        <v>122</v>
      </c>
      <c r="F701" s="588" t="s">
        <v>122</v>
      </c>
      <c r="G701" s="588" t="s">
        <v>122</v>
      </c>
      <c r="H701" s="588" t="s">
        <v>122</v>
      </c>
      <c r="I701" s="588" t="s">
        <v>122</v>
      </c>
      <c r="J701" s="588" t="s">
        <v>122</v>
      </c>
      <c r="K701" s="588" t="s">
        <v>122</v>
      </c>
      <c r="L701" s="589" t="s">
        <v>122</v>
      </c>
      <c r="M701" s="633" t="s">
        <v>145</v>
      </c>
      <c r="N701" s="634" t="s">
        <v>123</v>
      </c>
      <c r="O701" s="634" t="s">
        <v>123</v>
      </c>
      <c r="P701" s="634" t="s">
        <v>123</v>
      </c>
      <c r="Q701" s="634" t="s">
        <v>123</v>
      </c>
      <c r="R701" s="634" t="s">
        <v>123</v>
      </c>
      <c r="S701" s="634" t="s">
        <v>123</v>
      </c>
      <c r="T701" s="634" t="s">
        <v>123</v>
      </c>
      <c r="U701" s="634" t="s">
        <v>123</v>
      </c>
      <c r="V701" s="634" t="s">
        <v>123</v>
      </c>
      <c r="W701" s="634" t="s">
        <v>123</v>
      </c>
      <c r="X701" s="634" t="s">
        <v>123</v>
      </c>
      <c r="Y701" s="634" t="s">
        <v>123</v>
      </c>
      <c r="Z701" s="634" t="s">
        <v>123</v>
      </c>
      <c r="AA701" s="634" t="s">
        <v>123</v>
      </c>
      <c r="AB701" s="634" t="s">
        <v>123</v>
      </c>
      <c r="AC701" s="634" t="s">
        <v>123</v>
      </c>
      <c r="AD701" s="634" t="s">
        <v>123</v>
      </c>
      <c r="AE701" s="634" t="s">
        <v>123</v>
      </c>
      <c r="AF701" s="634" t="s">
        <v>123</v>
      </c>
      <c r="AG701" s="634" t="s">
        <v>123</v>
      </c>
      <c r="AH701" s="634" t="s">
        <v>123</v>
      </c>
      <c r="AI701" s="634" t="s">
        <v>123</v>
      </c>
      <c r="AJ701" s="634" t="s">
        <v>123</v>
      </c>
      <c r="AK701" s="627">
        <v>22</v>
      </c>
      <c r="AL701" s="628">
        <v>21577500</v>
      </c>
      <c r="AM701" s="628">
        <v>21577500</v>
      </c>
      <c r="AN701" s="628">
        <v>21577500</v>
      </c>
      <c r="AO701" s="628">
        <v>21577500</v>
      </c>
      <c r="AP701" s="628">
        <v>21577500</v>
      </c>
      <c r="AQ701" s="629">
        <v>1</v>
      </c>
      <c r="AR701" s="591" t="s">
        <v>124</v>
      </c>
      <c r="AS701" s="591" t="s">
        <v>124</v>
      </c>
      <c r="AT701" s="583" t="s">
        <v>124</v>
      </c>
      <c r="AU701" s="590">
        <v>0.97</v>
      </c>
      <c r="AV701" s="591"/>
      <c r="AW701" s="591"/>
      <c r="AX701" s="583"/>
    </row>
    <row r="702" spans="1:50" ht="23.25" customHeight="1">
      <c r="A702" s="581">
        <v>3</v>
      </c>
      <c r="B702" s="581">
        <v>1</v>
      </c>
      <c r="C702" s="587" t="s">
        <v>185</v>
      </c>
      <c r="D702" s="588" t="s">
        <v>122</v>
      </c>
      <c r="E702" s="588" t="s">
        <v>122</v>
      </c>
      <c r="F702" s="588" t="s">
        <v>122</v>
      </c>
      <c r="G702" s="588" t="s">
        <v>122</v>
      </c>
      <c r="H702" s="588" t="s">
        <v>122</v>
      </c>
      <c r="I702" s="588" t="s">
        <v>122</v>
      </c>
      <c r="J702" s="588" t="s">
        <v>122</v>
      </c>
      <c r="K702" s="588" t="s">
        <v>122</v>
      </c>
      <c r="L702" s="589" t="s">
        <v>122</v>
      </c>
      <c r="M702" s="633" t="s">
        <v>145</v>
      </c>
      <c r="N702" s="634" t="s">
        <v>123</v>
      </c>
      <c r="O702" s="634" t="s">
        <v>123</v>
      </c>
      <c r="P702" s="634" t="s">
        <v>123</v>
      </c>
      <c r="Q702" s="634" t="s">
        <v>123</v>
      </c>
      <c r="R702" s="634" t="s">
        <v>123</v>
      </c>
      <c r="S702" s="634" t="s">
        <v>123</v>
      </c>
      <c r="T702" s="634" t="s">
        <v>123</v>
      </c>
      <c r="U702" s="634" t="s">
        <v>123</v>
      </c>
      <c r="V702" s="634" t="s">
        <v>123</v>
      </c>
      <c r="W702" s="634" t="s">
        <v>123</v>
      </c>
      <c r="X702" s="634" t="s">
        <v>123</v>
      </c>
      <c r="Y702" s="634" t="s">
        <v>123</v>
      </c>
      <c r="Z702" s="634" t="s">
        <v>123</v>
      </c>
      <c r="AA702" s="634" t="s">
        <v>123</v>
      </c>
      <c r="AB702" s="634" t="s">
        <v>123</v>
      </c>
      <c r="AC702" s="634" t="s">
        <v>123</v>
      </c>
      <c r="AD702" s="634" t="s">
        <v>123</v>
      </c>
      <c r="AE702" s="634" t="s">
        <v>123</v>
      </c>
      <c r="AF702" s="634" t="s">
        <v>123</v>
      </c>
      <c r="AG702" s="634" t="s">
        <v>123</v>
      </c>
      <c r="AH702" s="634" t="s">
        <v>123</v>
      </c>
      <c r="AI702" s="634" t="s">
        <v>123</v>
      </c>
      <c r="AJ702" s="634" t="s">
        <v>123</v>
      </c>
      <c r="AK702" s="627">
        <v>17</v>
      </c>
      <c r="AL702" s="628">
        <v>17472000</v>
      </c>
      <c r="AM702" s="628">
        <v>17472000</v>
      </c>
      <c r="AN702" s="628">
        <v>17472000</v>
      </c>
      <c r="AO702" s="628">
        <v>17472000</v>
      </c>
      <c r="AP702" s="628">
        <v>17472000</v>
      </c>
      <c r="AQ702" s="629">
        <v>1</v>
      </c>
      <c r="AR702" s="591" t="s">
        <v>124</v>
      </c>
      <c r="AS702" s="591" t="s">
        <v>124</v>
      </c>
      <c r="AT702" s="583" t="s">
        <v>124</v>
      </c>
      <c r="AU702" s="590">
        <v>0.99</v>
      </c>
      <c r="AV702" s="591"/>
      <c r="AW702" s="591"/>
      <c r="AX702" s="583"/>
    </row>
    <row r="703" spans="1:50" ht="23.25" customHeight="1">
      <c r="A703" s="581">
        <v>4</v>
      </c>
      <c r="B703" s="581">
        <v>1</v>
      </c>
      <c r="C703" s="587" t="s">
        <v>185</v>
      </c>
      <c r="D703" s="588" t="s">
        <v>125</v>
      </c>
      <c r="E703" s="588" t="s">
        <v>125</v>
      </c>
      <c r="F703" s="588" t="s">
        <v>125</v>
      </c>
      <c r="G703" s="588" t="s">
        <v>125</v>
      </c>
      <c r="H703" s="588" t="s">
        <v>125</v>
      </c>
      <c r="I703" s="588" t="s">
        <v>125</v>
      </c>
      <c r="J703" s="588" t="s">
        <v>125</v>
      </c>
      <c r="K703" s="588" t="s">
        <v>125</v>
      </c>
      <c r="L703" s="589" t="s">
        <v>125</v>
      </c>
      <c r="M703" s="633" t="s">
        <v>145</v>
      </c>
      <c r="N703" s="634" t="s">
        <v>123</v>
      </c>
      <c r="O703" s="634" t="s">
        <v>123</v>
      </c>
      <c r="P703" s="634" t="s">
        <v>123</v>
      </c>
      <c r="Q703" s="634" t="s">
        <v>123</v>
      </c>
      <c r="R703" s="634" t="s">
        <v>123</v>
      </c>
      <c r="S703" s="634" t="s">
        <v>123</v>
      </c>
      <c r="T703" s="634" t="s">
        <v>123</v>
      </c>
      <c r="U703" s="634" t="s">
        <v>123</v>
      </c>
      <c r="V703" s="634" t="s">
        <v>123</v>
      </c>
      <c r="W703" s="634" t="s">
        <v>123</v>
      </c>
      <c r="X703" s="634" t="s">
        <v>123</v>
      </c>
      <c r="Y703" s="634" t="s">
        <v>123</v>
      </c>
      <c r="Z703" s="634" t="s">
        <v>123</v>
      </c>
      <c r="AA703" s="634" t="s">
        <v>123</v>
      </c>
      <c r="AB703" s="634" t="s">
        <v>123</v>
      </c>
      <c r="AC703" s="634" t="s">
        <v>123</v>
      </c>
      <c r="AD703" s="634" t="s">
        <v>123</v>
      </c>
      <c r="AE703" s="634" t="s">
        <v>123</v>
      </c>
      <c r="AF703" s="634" t="s">
        <v>123</v>
      </c>
      <c r="AG703" s="634" t="s">
        <v>123</v>
      </c>
      <c r="AH703" s="634" t="s">
        <v>123</v>
      </c>
      <c r="AI703" s="634" t="s">
        <v>123</v>
      </c>
      <c r="AJ703" s="634" t="s">
        <v>123</v>
      </c>
      <c r="AK703" s="627">
        <v>6</v>
      </c>
      <c r="AL703" s="628">
        <v>6090000</v>
      </c>
      <c r="AM703" s="628">
        <v>6090000</v>
      </c>
      <c r="AN703" s="628">
        <v>6090000</v>
      </c>
      <c r="AO703" s="628">
        <v>6090000</v>
      </c>
      <c r="AP703" s="628">
        <v>6090000</v>
      </c>
      <c r="AQ703" s="629">
        <v>1</v>
      </c>
      <c r="AR703" s="591" t="s">
        <v>124</v>
      </c>
      <c r="AS703" s="591" t="s">
        <v>124</v>
      </c>
      <c r="AT703" s="583" t="s">
        <v>124</v>
      </c>
      <c r="AU703" s="590">
        <v>0.97</v>
      </c>
      <c r="AV703" s="591"/>
      <c r="AW703" s="591"/>
      <c r="AX703" s="583"/>
    </row>
    <row r="704" spans="1:50" ht="23.25" customHeight="1">
      <c r="A704" s="581">
        <v>5</v>
      </c>
      <c r="B704" s="581">
        <v>1</v>
      </c>
      <c r="C704" s="587" t="s">
        <v>185</v>
      </c>
      <c r="D704" s="588" t="s">
        <v>122</v>
      </c>
      <c r="E704" s="588" t="s">
        <v>122</v>
      </c>
      <c r="F704" s="588" t="s">
        <v>122</v>
      </c>
      <c r="G704" s="588" t="s">
        <v>122</v>
      </c>
      <c r="H704" s="588" t="s">
        <v>122</v>
      </c>
      <c r="I704" s="588" t="s">
        <v>122</v>
      </c>
      <c r="J704" s="588" t="s">
        <v>122</v>
      </c>
      <c r="K704" s="588" t="s">
        <v>122</v>
      </c>
      <c r="L704" s="589" t="s">
        <v>122</v>
      </c>
      <c r="M704" s="633" t="s">
        <v>211</v>
      </c>
      <c r="N704" s="633" t="s">
        <v>123</v>
      </c>
      <c r="O704" s="633" t="s">
        <v>123</v>
      </c>
      <c r="P704" s="633" t="s">
        <v>123</v>
      </c>
      <c r="Q704" s="633" t="s">
        <v>123</v>
      </c>
      <c r="R704" s="633" t="s">
        <v>123</v>
      </c>
      <c r="S704" s="633" t="s">
        <v>123</v>
      </c>
      <c r="T704" s="633" t="s">
        <v>123</v>
      </c>
      <c r="U704" s="633" t="s">
        <v>123</v>
      </c>
      <c r="V704" s="633" t="s">
        <v>123</v>
      </c>
      <c r="W704" s="633" t="s">
        <v>123</v>
      </c>
      <c r="X704" s="633" t="s">
        <v>123</v>
      </c>
      <c r="Y704" s="633" t="s">
        <v>123</v>
      </c>
      <c r="Z704" s="633" t="s">
        <v>123</v>
      </c>
      <c r="AA704" s="633" t="s">
        <v>123</v>
      </c>
      <c r="AB704" s="633" t="s">
        <v>123</v>
      </c>
      <c r="AC704" s="633" t="s">
        <v>123</v>
      </c>
      <c r="AD704" s="633" t="s">
        <v>123</v>
      </c>
      <c r="AE704" s="633" t="s">
        <v>123</v>
      </c>
      <c r="AF704" s="633" t="s">
        <v>123</v>
      </c>
      <c r="AG704" s="633" t="s">
        <v>123</v>
      </c>
      <c r="AH704" s="633" t="s">
        <v>123</v>
      </c>
      <c r="AI704" s="633" t="s">
        <v>123</v>
      </c>
      <c r="AJ704" s="633" t="s">
        <v>123</v>
      </c>
      <c r="AK704" s="627">
        <v>6</v>
      </c>
      <c r="AL704" s="628">
        <v>5512500</v>
      </c>
      <c r="AM704" s="628">
        <v>5512500</v>
      </c>
      <c r="AN704" s="628">
        <v>5512500</v>
      </c>
      <c r="AO704" s="628">
        <v>5512500</v>
      </c>
      <c r="AP704" s="628">
        <v>5512500</v>
      </c>
      <c r="AQ704" s="629">
        <v>3</v>
      </c>
      <c r="AR704" s="591" t="s">
        <v>126</v>
      </c>
      <c r="AS704" s="591" t="s">
        <v>126</v>
      </c>
      <c r="AT704" s="583" t="s">
        <v>126</v>
      </c>
      <c r="AU704" s="590">
        <v>0.94</v>
      </c>
      <c r="AV704" s="591"/>
      <c r="AW704" s="591"/>
      <c r="AX704" s="583"/>
    </row>
    <row r="705" spans="1:50" ht="23.25" customHeight="1">
      <c r="A705" s="581">
        <v>6</v>
      </c>
      <c r="B705" s="581">
        <v>1</v>
      </c>
      <c r="C705" s="629" t="s">
        <v>127</v>
      </c>
      <c r="D705" s="591" t="s">
        <v>127</v>
      </c>
      <c r="E705" s="591" t="s">
        <v>127</v>
      </c>
      <c r="F705" s="591" t="s">
        <v>127</v>
      </c>
      <c r="G705" s="591" t="s">
        <v>127</v>
      </c>
      <c r="H705" s="591" t="s">
        <v>127</v>
      </c>
      <c r="I705" s="591" t="s">
        <v>127</v>
      </c>
      <c r="J705" s="591" t="s">
        <v>127</v>
      </c>
      <c r="K705" s="591" t="s">
        <v>127</v>
      </c>
      <c r="L705" s="583" t="s">
        <v>127</v>
      </c>
      <c r="M705" s="633" t="s">
        <v>198</v>
      </c>
      <c r="N705" s="634" t="s">
        <v>128</v>
      </c>
      <c r="O705" s="634" t="s">
        <v>128</v>
      </c>
      <c r="P705" s="634" t="s">
        <v>128</v>
      </c>
      <c r="Q705" s="634" t="s">
        <v>128</v>
      </c>
      <c r="R705" s="634" t="s">
        <v>128</v>
      </c>
      <c r="S705" s="634" t="s">
        <v>128</v>
      </c>
      <c r="T705" s="634" t="s">
        <v>128</v>
      </c>
      <c r="U705" s="634" t="s">
        <v>128</v>
      </c>
      <c r="V705" s="634" t="s">
        <v>128</v>
      </c>
      <c r="W705" s="634" t="s">
        <v>128</v>
      </c>
      <c r="X705" s="634" t="s">
        <v>128</v>
      </c>
      <c r="Y705" s="634" t="s">
        <v>128</v>
      </c>
      <c r="Z705" s="634" t="s">
        <v>128</v>
      </c>
      <c r="AA705" s="634" t="s">
        <v>128</v>
      </c>
      <c r="AB705" s="634" t="s">
        <v>128</v>
      </c>
      <c r="AC705" s="634" t="s">
        <v>128</v>
      </c>
      <c r="AD705" s="634" t="s">
        <v>128</v>
      </c>
      <c r="AE705" s="634" t="s">
        <v>128</v>
      </c>
      <c r="AF705" s="634" t="s">
        <v>128</v>
      </c>
      <c r="AG705" s="634" t="s">
        <v>128</v>
      </c>
      <c r="AH705" s="634" t="s">
        <v>128</v>
      </c>
      <c r="AI705" s="634" t="s">
        <v>128</v>
      </c>
      <c r="AJ705" s="634" t="s">
        <v>128</v>
      </c>
      <c r="AK705" s="635">
        <v>0.5</v>
      </c>
      <c r="AL705" s="636">
        <v>498750</v>
      </c>
      <c r="AM705" s="636">
        <v>498750</v>
      </c>
      <c r="AN705" s="636">
        <v>498750</v>
      </c>
      <c r="AO705" s="636">
        <v>498750</v>
      </c>
      <c r="AP705" s="636">
        <v>498750</v>
      </c>
      <c r="AQ705" s="584" t="s">
        <v>114</v>
      </c>
      <c r="AR705" s="585"/>
      <c r="AS705" s="585"/>
      <c r="AT705" s="585"/>
      <c r="AU705" s="226" t="s">
        <v>117</v>
      </c>
      <c r="AV705" s="87"/>
      <c r="AW705" s="87"/>
      <c r="AX705" s="88"/>
    </row>
    <row r="706" spans="1:50" ht="23.25" customHeight="1">
      <c r="A706" s="581">
        <v>7</v>
      </c>
      <c r="B706" s="581">
        <v>1</v>
      </c>
      <c r="C706" s="594" t="s">
        <v>203</v>
      </c>
      <c r="D706" s="591" t="s">
        <v>129</v>
      </c>
      <c r="E706" s="591" t="s">
        <v>129</v>
      </c>
      <c r="F706" s="591" t="s">
        <v>129</v>
      </c>
      <c r="G706" s="591" t="s">
        <v>129</v>
      </c>
      <c r="H706" s="591" t="s">
        <v>129</v>
      </c>
      <c r="I706" s="591" t="s">
        <v>129</v>
      </c>
      <c r="J706" s="591" t="s">
        <v>129</v>
      </c>
      <c r="K706" s="591" t="s">
        <v>129</v>
      </c>
      <c r="L706" s="583" t="s">
        <v>129</v>
      </c>
      <c r="M706" s="633" t="s">
        <v>199</v>
      </c>
      <c r="N706" s="634" t="s">
        <v>130</v>
      </c>
      <c r="O706" s="634" t="s">
        <v>130</v>
      </c>
      <c r="P706" s="634" t="s">
        <v>130</v>
      </c>
      <c r="Q706" s="634" t="s">
        <v>130</v>
      </c>
      <c r="R706" s="634" t="s">
        <v>130</v>
      </c>
      <c r="S706" s="634" t="s">
        <v>130</v>
      </c>
      <c r="T706" s="634" t="s">
        <v>130</v>
      </c>
      <c r="U706" s="634" t="s">
        <v>130</v>
      </c>
      <c r="V706" s="634" t="s">
        <v>130</v>
      </c>
      <c r="W706" s="634" t="s">
        <v>130</v>
      </c>
      <c r="X706" s="634" t="s">
        <v>130</v>
      </c>
      <c r="Y706" s="634" t="s">
        <v>130</v>
      </c>
      <c r="Z706" s="634" t="s">
        <v>130</v>
      </c>
      <c r="AA706" s="634" t="s">
        <v>130</v>
      </c>
      <c r="AB706" s="634" t="s">
        <v>130</v>
      </c>
      <c r="AC706" s="634" t="s">
        <v>130</v>
      </c>
      <c r="AD706" s="634" t="s">
        <v>130</v>
      </c>
      <c r="AE706" s="634" t="s">
        <v>130</v>
      </c>
      <c r="AF706" s="634" t="s">
        <v>130</v>
      </c>
      <c r="AG706" s="634" t="s">
        <v>130</v>
      </c>
      <c r="AH706" s="634" t="s">
        <v>130</v>
      </c>
      <c r="AI706" s="634" t="s">
        <v>130</v>
      </c>
      <c r="AJ706" s="634" t="s">
        <v>130</v>
      </c>
      <c r="AK706" s="635">
        <v>0.02</v>
      </c>
      <c r="AL706" s="636">
        <v>16175</v>
      </c>
      <c r="AM706" s="636">
        <v>16175</v>
      </c>
      <c r="AN706" s="636">
        <v>16175</v>
      </c>
      <c r="AO706" s="636">
        <v>16175</v>
      </c>
      <c r="AP706" s="636">
        <v>16175</v>
      </c>
      <c r="AQ706" s="584" t="s">
        <v>114</v>
      </c>
      <c r="AR706" s="585"/>
      <c r="AS706" s="585"/>
      <c r="AT706" s="585"/>
      <c r="AU706" s="226" t="s">
        <v>117</v>
      </c>
      <c r="AV706" s="87"/>
      <c r="AW706" s="87"/>
      <c r="AX706" s="88"/>
    </row>
    <row r="707" spans="1:50" ht="24" customHeight="1" hidden="1">
      <c r="A707" s="581"/>
      <c r="B707" s="581"/>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627"/>
      <c r="AL707" s="628"/>
      <c r="AM707" s="628"/>
      <c r="AN707" s="628"/>
      <c r="AO707" s="628"/>
      <c r="AP707" s="628"/>
      <c r="AQ707" s="628"/>
      <c r="AR707" s="628"/>
      <c r="AS707" s="628"/>
      <c r="AT707" s="628"/>
      <c r="AU707" s="629"/>
      <c r="AV707" s="591"/>
      <c r="AW707" s="591"/>
      <c r="AX707" s="583"/>
    </row>
    <row r="708" spans="1:50" ht="24" customHeight="1" hidden="1">
      <c r="A708" s="581"/>
      <c r="B708" s="581"/>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627"/>
      <c r="AL708" s="628"/>
      <c r="AM708" s="628"/>
      <c r="AN708" s="628"/>
      <c r="AO708" s="628"/>
      <c r="AP708" s="628"/>
      <c r="AQ708" s="628"/>
      <c r="AR708" s="628"/>
      <c r="AS708" s="628"/>
      <c r="AT708" s="628"/>
      <c r="AU708" s="629"/>
      <c r="AV708" s="591"/>
      <c r="AW708" s="591"/>
      <c r="AX708" s="583"/>
    </row>
    <row r="709" spans="1:50" ht="24" customHeight="1" hidden="1">
      <c r="A709" s="581"/>
      <c r="B709" s="581"/>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627"/>
      <c r="AL709" s="628"/>
      <c r="AM709" s="628"/>
      <c r="AN709" s="628"/>
      <c r="AO709" s="628"/>
      <c r="AP709" s="628"/>
      <c r="AQ709" s="628"/>
      <c r="AR709" s="628"/>
      <c r="AS709" s="628"/>
      <c r="AT709" s="628"/>
      <c r="AU709" s="629"/>
      <c r="AV709" s="591"/>
      <c r="AW709" s="591"/>
      <c r="AX709" s="583"/>
    </row>
    <row r="710" spans="1:50" ht="24" customHeight="1" hidden="1">
      <c r="A710" s="581"/>
      <c r="B710" s="581"/>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627"/>
      <c r="AL710" s="628"/>
      <c r="AM710" s="628"/>
      <c r="AN710" s="628"/>
      <c r="AO710" s="628"/>
      <c r="AP710" s="628"/>
      <c r="AQ710" s="628"/>
      <c r="AR710" s="628"/>
      <c r="AS710" s="628"/>
      <c r="AT710" s="628"/>
      <c r="AU710" s="629"/>
      <c r="AV710" s="591"/>
      <c r="AW710" s="591"/>
      <c r="AX710" s="583"/>
    </row>
    <row r="711" spans="1:50" ht="24" customHeight="1" hidden="1">
      <c r="A711" s="581"/>
      <c r="B711" s="581"/>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627"/>
      <c r="AL711" s="628"/>
      <c r="AM711" s="628"/>
      <c r="AN711" s="628"/>
      <c r="AO711" s="628"/>
      <c r="AP711" s="628"/>
      <c r="AQ711" s="628"/>
      <c r="AR711" s="628"/>
      <c r="AS711" s="628"/>
      <c r="AT711" s="628"/>
      <c r="AU711" s="629"/>
      <c r="AV711" s="591"/>
      <c r="AW711" s="591"/>
      <c r="AX711" s="583"/>
    </row>
    <row r="712" spans="1:50" ht="24" customHeight="1" hidden="1">
      <c r="A712" s="581"/>
      <c r="B712" s="581"/>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627"/>
      <c r="AL712" s="628"/>
      <c r="AM712" s="628"/>
      <c r="AN712" s="628"/>
      <c r="AO712" s="628"/>
      <c r="AP712" s="628"/>
      <c r="AQ712" s="628"/>
      <c r="AR712" s="628"/>
      <c r="AS712" s="628"/>
      <c r="AT712" s="628"/>
      <c r="AU712" s="629"/>
      <c r="AV712" s="591"/>
      <c r="AW712" s="591"/>
      <c r="AX712" s="583"/>
    </row>
    <row r="713" spans="1:50" ht="24" customHeight="1" hidden="1">
      <c r="A713" s="581"/>
      <c r="B713" s="581"/>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627"/>
      <c r="AL713" s="628"/>
      <c r="AM713" s="628"/>
      <c r="AN713" s="628"/>
      <c r="AO713" s="628"/>
      <c r="AP713" s="628"/>
      <c r="AQ713" s="628"/>
      <c r="AR713" s="628"/>
      <c r="AS713" s="628"/>
      <c r="AT713" s="628"/>
      <c r="AU713" s="629"/>
      <c r="AV713" s="591"/>
      <c r="AW713" s="591"/>
      <c r="AX713" s="583"/>
    </row>
    <row r="714" spans="1:54" s="27" customFormat="1" ht="19.5" customHeight="1" hidden="1">
      <c r="A714" s="644"/>
      <c r="B714" s="644"/>
      <c r="C714" s="609"/>
      <c r="D714" s="609"/>
      <c r="E714" s="609"/>
      <c r="F714" s="609"/>
      <c r="G714" s="609"/>
      <c r="H714" s="609"/>
      <c r="I714" s="609"/>
      <c r="J714" s="609"/>
      <c r="K714" s="609"/>
      <c r="L714" s="609"/>
      <c r="M714" s="645"/>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45"/>
      <c r="AL714" s="609"/>
      <c r="AM714" s="609"/>
      <c r="AN714" s="609"/>
      <c r="AO714" s="609"/>
      <c r="AP714" s="609"/>
      <c r="AQ714" s="609"/>
      <c r="AR714" s="609"/>
      <c r="AS714" s="609"/>
      <c r="AT714" s="609"/>
      <c r="AU714" s="646"/>
      <c r="AV714" s="612"/>
      <c r="AW714" s="612"/>
      <c r="AX714" s="613"/>
      <c r="AY714" s="647"/>
      <c r="AZ714" s="647"/>
      <c r="BA714" s="647"/>
      <c r="BB714" s="647"/>
    </row>
    <row r="715" spans="1:54" s="27" customFormat="1" ht="27" customHeight="1" hidden="1">
      <c r="A715" s="644"/>
      <c r="B715" s="644"/>
      <c r="C715" s="609"/>
      <c r="D715" s="609"/>
      <c r="E715" s="609"/>
      <c r="F715" s="609"/>
      <c r="G715" s="609"/>
      <c r="H715" s="609"/>
      <c r="I715" s="609"/>
      <c r="J715" s="609"/>
      <c r="K715" s="609"/>
      <c r="L715" s="609"/>
      <c r="M715" s="645"/>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45"/>
      <c r="AL715" s="609"/>
      <c r="AM715" s="609"/>
      <c r="AN715" s="609"/>
      <c r="AO715" s="609"/>
      <c r="AP715" s="609"/>
      <c r="AQ715" s="609"/>
      <c r="AR715" s="609"/>
      <c r="AS715" s="609"/>
      <c r="AT715" s="609"/>
      <c r="AU715" s="646"/>
      <c r="AV715" s="612"/>
      <c r="AW715" s="612"/>
      <c r="AX715" s="613"/>
      <c r="AY715" s="647"/>
      <c r="AZ715" s="647"/>
      <c r="BA715" s="647"/>
      <c r="BB715" s="647"/>
    </row>
    <row r="716" spans="1:50" ht="24" customHeight="1" hidden="1">
      <c r="A716" s="581"/>
      <c r="B716" s="581"/>
      <c r="C716" s="643"/>
      <c r="D716" s="586"/>
      <c r="E716" s="586"/>
      <c r="F716" s="586"/>
      <c r="G716" s="586"/>
      <c r="H716" s="586"/>
      <c r="I716" s="586"/>
      <c r="J716" s="586"/>
      <c r="K716" s="586"/>
      <c r="L716" s="586"/>
      <c r="M716" s="643"/>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627"/>
      <c r="AL716" s="628"/>
      <c r="AM716" s="628"/>
      <c r="AN716" s="628"/>
      <c r="AO716" s="628"/>
      <c r="AP716" s="628"/>
      <c r="AQ716" s="628"/>
      <c r="AR716" s="628"/>
      <c r="AS716" s="628"/>
      <c r="AT716" s="628"/>
      <c r="AU716" s="629"/>
      <c r="AV716" s="591"/>
      <c r="AW716" s="591"/>
      <c r="AX716" s="583"/>
    </row>
    <row r="717" spans="1:50" ht="24" customHeight="1" hidden="1">
      <c r="A717" s="581"/>
      <c r="B717" s="581"/>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627"/>
      <c r="AL717" s="628"/>
      <c r="AM717" s="628"/>
      <c r="AN717" s="628"/>
      <c r="AO717" s="628"/>
      <c r="AP717" s="628"/>
      <c r="AQ717" s="628"/>
      <c r="AR717" s="628"/>
      <c r="AS717" s="628"/>
      <c r="AT717" s="628"/>
      <c r="AU717" s="629"/>
      <c r="AV717" s="591"/>
      <c r="AW717" s="591"/>
      <c r="AX717" s="583"/>
    </row>
    <row r="718" spans="1:50" ht="24" customHeight="1" hidden="1">
      <c r="A718" s="581"/>
      <c r="B718" s="581"/>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627"/>
      <c r="AL718" s="628"/>
      <c r="AM718" s="628"/>
      <c r="AN718" s="628"/>
      <c r="AO718" s="628"/>
      <c r="AP718" s="628"/>
      <c r="AQ718" s="628"/>
      <c r="AR718" s="628"/>
      <c r="AS718" s="628"/>
      <c r="AT718" s="628"/>
      <c r="AU718" s="629"/>
      <c r="AV718" s="591"/>
      <c r="AW718" s="591"/>
      <c r="AX718" s="583"/>
    </row>
    <row r="719" spans="1:50" ht="24" customHeight="1" hidden="1">
      <c r="A719" s="581"/>
      <c r="B719" s="581"/>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627"/>
      <c r="AL719" s="628"/>
      <c r="AM719" s="628"/>
      <c r="AN719" s="628"/>
      <c r="AO719" s="628"/>
      <c r="AP719" s="628"/>
      <c r="AQ719" s="628"/>
      <c r="AR719" s="628"/>
      <c r="AS719" s="628"/>
      <c r="AT719" s="628"/>
      <c r="AU719" s="629"/>
      <c r="AV719" s="591"/>
      <c r="AW719" s="591"/>
      <c r="AX719" s="583"/>
    </row>
    <row r="720" spans="1:50" ht="24" customHeight="1" hidden="1">
      <c r="A720" s="581"/>
      <c r="B720" s="581"/>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627"/>
      <c r="AL720" s="628"/>
      <c r="AM720" s="628"/>
      <c r="AN720" s="628"/>
      <c r="AO720" s="628"/>
      <c r="AP720" s="628"/>
      <c r="AQ720" s="628"/>
      <c r="AR720" s="628"/>
      <c r="AS720" s="628"/>
      <c r="AT720" s="628"/>
      <c r="AU720" s="629"/>
      <c r="AV720" s="591"/>
      <c r="AW720" s="591"/>
      <c r="AX720" s="583"/>
    </row>
    <row r="721" spans="1:50" ht="24" customHeight="1" hidden="1">
      <c r="A721" s="581"/>
      <c r="B721" s="581"/>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627"/>
      <c r="AL721" s="628"/>
      <c r="AM721" s="628"/>
      <c r="AN721" s="628"/>
      <c r="AO721" s="628"/>
      <c r="AP721" s="628"/>
      <c r="AQ721" s="628"/>
      <c r="AR721" s="628"/>
      <c r="AS721" s="628"/>
      <c r="AT721" s="628"/>
      <c r="AU721" s="629"/>
      <c r="AV721" s="591"/>
      <c r="AW721" s="591"/>
      <c r="AX721" s="583"/>
    </row>
    <row r="722" spans="1:50" ht="24" customHeight="1" hidden="1">
      <c r="A722" s="581"/>
      <c r="B722" s="581"/>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627"/>
      <c r="AL722" s="628"/>
      <c r="AM722" s="628"/>
      <c r="AN722" s="628"/>
      <c r="AO722" s="628"/>
      <c r="AP722" s="628"/>
      <c r="AQ722" s="628"/>
      <c r="AR722" s="628"/>
      <c r="AS722" s="628"/>
      <c r="AT722" s="628"/>
      <c r="AU722" s="629"/>
      <c r="AV722" s="591"/>
      <c r="AW722" s="591"/>
      <c r="AX722" s="583"/>
    </row>
    <row r="723" spans="1:50" ht="24" customHeight="1" hidden="1">
      <c r="A723" s="581"/>
      <c r="B723" s="581"/>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627"/>
      <c r="AL723" s="628"/>
      <c r="AM723" s="628"/>
      <c r="AN723" s="628"/>
      <c r="AO723" s="628"/>
      <c r="AP723" s="628"/>
      <c r="AQ723" s="628"/>
      <c r="AR723" s="628"/>
      <c r="AS723" s="628"/>
      <c r="AT723" s="628"/>
      <c r="AU723" s="629"/>
      <c r="AV723" s="591"/>
      <c r="AW723" s="591"/>
      <c r="AX723" s="583"/>
    </row>
    <row r="724" spans="1:50" ht="24" customHeight="1" hidden="1">
      <c r="A724" s="581"/>
      <c r="B724" s="581"/>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627"/>
      <c r="AL724" s="628"/>
      <c r="AM724" s="628"/>
      <c r="AN724" s="628"/>
      <c r="AO724" s="628"/>
      <c r="AP724" s="628"/>
      <c r="AQ724" s="628"/>
      <c r="AR724" s="628"/>
      <c r="AS724" s="628"/>
      <c r="AT724" s="628"/>
      <c r="AU724" s="629"/>
      <c r="AV724" s="591"/>
      <c r="AW724" s="591"/>
      <c r="AX724" s="583"/>
    </row>
    <row r="725" spans="1:50" ht="24" customHeight="1" hidden="1">
      <c r="A725" s="581"/>
      <c r="B725" s="581"/>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627"/>
      <c r="AL725" s="628"/>
      <c r="AM725" s="628"/>
      <c r="AN725" s="628"/>
      <c r="AO725" s="628"/>
      <c r="AP725" s="628"/>
      <c r="AQ725" s="628"/>
      <c r="AR725" s="628"/>
      <c r="AS725" s="628"/>
      <c r="AT725" s="628"/>
      <c r="AU725" s="629"/>
      <c r="AV725" s="591"/>
      <c r="AW725" s="591"/>
      <c r="AX725" s="583"/>
    </row>
    <row r="726" spans="1:50" ht="24" customHeight="1" hidden="1">
      <c r="A726" s="581"/>
      <c r="B726" s="581"/>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627"/>
      <c r="AL726" s="628"/>
      <c r="AM726" s="628"/>
      <c r="AN726" s="628"/>
      <c r="AO726" s="628"/>
      <c r="AP726" s="628"/>
      <c r="AQ726" s="628"/>
      <c r="AR726" s="628"/>
      <c r="AS726" s="628"/>
      <c r="AT726" s="628"/>
      <c r="AU726" s="629"/>
      <c r="AV726" s="591"/>
      <c r="AW726" s="591"/>
      <c r="AX726" s="583"/>
    </row>
    <row r="727" spans="1:50" ht="24" customHeight="1" hidden="1">
      <c r="A727" s="581"/>
      <c r="B727" s="581"/>
      <c r="C727" s="586"/>
      <c r="D727" s="586"/>
      <c r="E727" s="586"/>
      <c r="F727" s="586"/>
      <c r="G727" s="586"/>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627"/>
      <c r="AL727" s="628"/>
      <c r="AM727" s="628"/>
      <c r="AN727" s="628"/>
      <c r="AO727" s="628"/>
      <c r="AP727" s="628"/>
      <c r="AQ727" s="628"/>
      <c r="AR727" s="628"/>
      <c r="AS727" s="628"/>
      <c r="AT727" s="628"/>
      <c r="AU727" s="629"/>
      <c r="AV727" s="591"/>
      <c r="AW727" s="591"/>
      <c r="AX727" s="583"/>
    </row>
    <row r="728" spans="1:54" s="27" customFormat="1" ht="27" customHeight="1" hidden="1">
      <c r="A728" s="644"/>
      <c r="B728" s="644"/>
      <c r="C728" s="609"/>
      <c r="D728" s="609"/>
      <c r="E728" s="609"/>
      <c r="F728" s="609"/>
      <c r="G728" s="609"/>
      <c r="H728" s="609"/>
      <c r="I728" s="609"/>
      <c r="J728" s="609"/>
      <c r="K728" s="609"/>
      <c r="L728" s="609"/>
      <c r="M728" s="645"/>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45"/>
      <c r="AL728" s="609"/>
      <c r="AM728" s="609"/>
      <c r="AN728" s="609"/>
      <c r="AO728" s="609"/>
      <c r="AP728" s="609"/>
      <c r="AQ728" s="609"/>
      <c r="AR728" s="609"/>
      <c r="AS728" s="609"/>
      <c r="AT728" s="609"/>
      <c r="AU728" s="646"/>
      <c r="AV728" s="612"/>
      <c r="AW728" s="612"/>
      <c r="AX728" s="613"/>
      <c r="AY728" s="647"/>
      <c r="AZ728" s="647"/>
      <c r="BA728" s="647"/>
      <c r="BB728" s="647"/>
    </row>
    <row r="729" spans="1:54" s="27" customFormat="1" ht="23.25" customHeight="1" hidden="1">
      <c r="A729" s="644"/>
      <c r="B729" s="644"/>
      <c r="C729" s="609"/>
      <c r="D729" s="609"/>
      <c r="E729" s="609"/>
      <c r="F729" s="609"/>
      <c r="G729" s="609"/>
      <c r="H729" s="609"/>
      <c r="I729" s="609"/>
      <c r="J729" s="609"/>
      <c r="K729" s="609"/>
      <c r="L729" s="609"/>
      <c r="M729" s="645"/>
      <c r="N729" s="609"/>
      <c r="O729" s="609"/>
      <c r="P729" s="609"/>
      <c r="Q729" s="609"/>
      <c r="R729" s="609"/>
      <c r="S729" s="609"/>
      <c r="T729" s="609"/>
      <c r="U729" s="609"/>
      <c r="V729" s="609"/>
      <c r="W729" s="609"/>
      <c r="X729" s="609"/>
      <c r="Y729" s="609"/>
      <c r="Z729" s="609"/>
      <c r="AA729" s="609"/>
      <c r="AB729" s="609"/>
      <c r="AC729" s="609"/>
      <c r="AD729" s="609"/>
      <c r="AE729" s="609"/>
      <c r="AF729" s="609"/>
      <c r="AG729" s="609"/>
      <c r="AH729" s="609"/>
      <c r="AI729" s="609"/>
      <c r="AJ729" s="609"/>
      <c r="AK729" s="645"/>
      <c r="AL729" s="609"/>
      <c r="AM729" s="609"/>
      <c r="AN729" s="609"/>
      <c r="AO729" s="609"/>
      <c r="AP729" s="609"/>
      <c r="AQ729" s="609"/>
      <c r="AR729" s="609"/>
      <c r="AS729" s="609"/>
      <c r="AT729" s="609"/>
      <c r="AU729" s="646"/>
      <c r="AV729" s="612"/>
      <c r="AW729" s="612"/>
      <c r="AX729" s="613"/>
      <c r="AY729" s="647"/>
      <c r="AZ729" s="647"/>
      <c r="BA729" s="647"/>
      <c r="BB729" s="647"/>
    </row>
    <row r="730" ht="23.25" customHeight="1"/>
    <row r="731" spans="1:50" ht="23.25" customHeight="1">
      <c r="A731" s="19"/>
      <c r="B731" s="27" t="s">
        <v>172</v>
      </c>
      <c r="C731" s="19"/>
      <c r="D731" s="27"/>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row>
    <row r="732" spans="1:50" ht="32.25" customHeight="1">
      <c r="A732" s="581"/>
      <c r="B732" s="581"/>
      <c r="C732" s="184" t="s">
        <v>33</v>
      </c>
      <c r="D732" s="184"/>
      <c r="E732" s="184"/>
      <c r="F732" s="184"/>
      <c r="G732" s="184"/>
      <c r="H732" s="184"/>
      <c r="I732" s="184"/>
      <c r="J732" s="184"/>
      <c r="K732" s="184"/>
      <c r="L732" s="184"/>
      <c r="M732" s="184" t="s">
        <v>34</v>
      </c>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582" t="s">
        <v>35</v>
      </c>
      <c r="AL732" s="184"/>
      <c r="AM732" s="184"/>
      <c r="AN732" s="184"/>
      <c r="AO732" s="184"/>
      <c r="AP732" s="184"/>
      <c r="AQ732" s="184" t="s">
        <v>24</v>
      </c>
      <c r="AR732" s="184"/>
      <c r="AS732" s="184"/>
      <c r="AT732" s="184"/>
      <c r="AU732" s="182" t="s">
        <v>25</v>
      </c>
      <c r="AV732" s="113"/>
      <c r="AW732" s="113"/>
      <c r="AX732" s="583"/>
    </row>
    <row r="733" spans="1:50" ht="23.25" customHeight="1">
      <c r="A733" s="581">
        <v>1</v>
      </c>
      <c r="B733" s="581">
        <v>1</v>
      </c>
      <c r="C733" s="587" t="s">
        <v>195</v>
      </c>
      <c r="D733" s="588"/>
      <c r="E733" s="588"/>
      <c r="F733" s="588"/>
      <c r="G733" s="588"/>
      <c r="H733" s="588"/>
      <c r="I733" s="588"/>
      <c r="J733" s="588"/>
      <c r="K733" s="588"/>
      <c r="L733" s="589"/>
      <c r="M733" s="584" t="s">
        <v>145</v>
      </c>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627">
        <v>34</v>
      </c>
      <c r="AL733" s="628"/>
      <c r="AM733" s="628"/>
      <c r="AN733" s="628"/>
      <c r="AO733" s="628"/>
      <c r="AP733" s="628"/>
      <c r="AQ733" s="585">
        <v>1</v>
      </c>
      <c r="AR733" s="585"/>
      <c r="AS733" s="585"/>
      <c r="AT733" s="585"/>
      <c r="AU733" s="590">
        <v>0.99</v>
      </c>
      <c r="AV733" s="591"/>
      <c r="AW733" s="591"/>
      <c r="AX733" s="583"/>
    </row>
    <row r="734" spans="1:50" ht="24" customHeight="1" hidden="1">
      <c r="A734" s="581"/>
      <c r="B734" s="581"/>
      <c r="C734" s="643"/>
      <c r="D734" s="586"/>
      <c r="E734" s="586"/>
      <c r="F734" s="586"/>
      <c r="G734" s="586"/>
      <c r="H734" s="586"/>
      <c r="I734" s="586"/>
      <c r="J734" s="586"/>
      <c r="K734" s="586"/>
      <c r="L734" s="586"/>
      <c r="M734" s="643"/>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627"/>
      <c r="AL734" s="628"/>
      <c r="AM734" s="628"/>
      <c r="AN734" s="628"/>
      <c r="AO734" s="628"/>
      <c r="AP734" s="628"/>
      <c r="AQ734" s="628"/>
      <c r="AR734" s="628"/>
      <c r="AS734" s="628"/>
      <c r="AT734" s="628"/>
      <c r="AU734" s="629"/>
      <c r="AV734" s="591"/>
      <c r="AW734" s="591"/>
      <c r="AX734" s="583"/>
    </row>
    <row r="735" spans="1:50" ht="23.25" customHeight="1" hidden="1">
      <c r="A735" s="581"/>
      <c r="B735" s="581"/>
      <c r="C735" s="643"/>
      <c r="D735" s="586"/>
      <c r="E735" s="586"/>
      <c r="F735" s="586"/>
      <c r="G735" s="586"/>
      <c r="H735" s="586"/>
      <c r="I735" s="586"/>
      <c r="J735" s="586"/>
      <c r="K735" s="586"/>
      <c r="L735" s="586"/>
      <c r="M735" s="643"/>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627"/>
      <c r="AL735" s="628"/>
      <c r="AM735" s="628"/>
      <c r="AN735" s="628"/>
      <c r="AO735" s="628"/>
      <c r="AP735" s="628"/>
      <c r="AQ735" s="628"/>
      <c r="AR735" s="628"/>
      <c r="AS735" s="628"/>
      <c r="AT735" s="628"/>
      <c r="AU735" s="629"/>
      <c r="AV735" s="591"/>
      <c r="AW735" s="591"/>
      <c r="AX735" s="583"/>
    </row>
    <row r="736" spans="1:50" ht="24" customHeight="1" hidden="1">
      <c r="A736" s="581"/>
      <c r="B736" s="581"/>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627"/>
      <c r="AL736" s="628"/>
      <c r="AM736" s="628"/>
      <c r="AN736" s="628"/>
      <c r="AO736" s="628"/>
      <c r="AP736" s="628"/>
      <c r="AQ736" s="628"/>
      <c r="AR736" s="628"/>
      <c r="AS736" s="628"/>
      <c r="AT736" s="628"/>
      <c r="AU736" s="629"/>
      <c r="AV736" s="591"/>
      <c r="AW736" s="591"/>
      <c r="AX736" s="583"/>
    </row>
    <row r="737" spans="1:50" ht="24" customHeight="1" hidden="1">
      <c r="A737" s="581"/>
      <c r="B737" s="581"/>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627"/>
      <c r="AL737" s="628"/>
      <c r="AM737" s="628"/>
      <c r="AN737" s="628"/>
      <c r="AO737" s="628"/>
      <c r="AP737" s="628"/>
      <c r="AQ737" s="628"/>
      <c r="AR737" s="628"/>
      <c r="AS737" s="628"/>
      <c r="AT737" s="628"/>
      <c r="AU737" s="629"/>
      <c r="AV737" s="591"/>
      <c r="AW737" s="591"/>
      <c r="AX737" s="583"/>
    </row>
    <row r="738" spans="1:50" ht="24" customHeight="1" hidden="1">
      <c r="A738" s="581"/>
      <c r="B738" s="581"/>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627"/>
      <c r="AL738" s="628"/>
      <c r="AM738" s="628"/>
      <c r="AN738" s="628"/>
      <c r="AO738" s="628"/>
      <c r="AP738" s="628"/>
      <c r="AQ738" s="628"/>
      <c r="AR738" s="628"/>
      <c r="AS738" s="628"/>
      <c r="AT738" s="628"/>
      <c r="AU738" s="629"/>
      <c r="AV738" s="591"/>
      <c r="AW738" s="591"/>
      <c r="AX738" s="583"/>
    </row>
    <row r="739" spans="1:50" ht="24" customHeight="1" hidden="1">
      <c r="A739" s="581"/>
      <c r="B739" s="581"/>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627"/>
      <c r="AL739" s="628"/>
      <c r="AM739" s="628"/>
      <c r="AN739" s="628"/>
      <c r="AO739" s="628"/>
      <c r="AP739" s="628"/>
      <c r="AQ739" s="628"/>
      <c r="AR739" s="628"/>
      <c r="AS739" s="628"/>
      <c r="AT739" s="628"/>
      <c r="AU739" s="629"/>
      <c r="AV739" s="591"/>
      <c r="AW739" s="591"/>
      <c r="AX739" s="583"/>
    </row>
    <row r="740" spans="1:50" ht="24" customHeight="1" hidden="1">
      <c r="A740" s="581"/>
      <c r="B740" s="581"/>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627"/>
      <c r="AL740" s="628"/>
      <c r="AM740" s="628"/>
      <c r="AN740" s="628"/>
      <c r="AO740" s="628"/>
      <c r="AP740" s="628"/>
      <c r="AQ740" s="628"/>
      <c r="AR740" s="628"/>
      <c r="AS740" s="628"/>
      <c r="AT740" s="628"/>
      <c r="AU740" s="629"/>
      <c r="AV740" s="591"/>
      <c r="AW740" s="591"/>
      <c r="AX740" s="583"/>
    </row>
    <row r="741" spans="1:50" ht="24" customHeight="1" hidden="1">
      <c r="A741" s="581"/>
      <c r="B741" s="581"/>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627"/>
      <c r="AL741" s="628"/>
      <c r="AM741" s="628"/>
      <c r="AN741" s="628"/>
      <c r="AO741" s="628"/>
      <c r="AP741" s="628"/>
      <c r="AQ741" s="628"/>
      <c r="AR741" s="628"/>
      <c r="AS741" s="628"/>
      <c r="AT741" s="628"/>
      <c r="AU741" s="629"/>
      <c r="AV741" s="591"/>
      <c r="AW741" s="591"/>
      <c r="AX741" s="583"/>
    </row>
    <row r="742" spans="1:50" ht="24" customHeight="1" hidden="1">
      <c r="A742" s="581"/>
      <c r="B742" s="581"/>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627"/>
      <c r="AL742" s="628"/>
      <c r="AM742" s="628"/>
      <c r="AN742" s="628"/>
      <c r="AO742" s="628"/>
      <c r="AP742" s="628"/>
      <c r="AQ742" s="628"/>
      <c r="AR742" s="628"/>
      <c r="AS742" s="628"/>
      <c r="AT742" s="628"/>
      <c r="AU742" s="629"/>
      <c r="AV742" s="591"/>
      <c r="AW742" s="591"/>
      <c r="AX742" s="583"/>
    </row>
    <row r="743" spans="1:50" ht="24" customHeight="1" hidden="1">
      <c r="A743" s="581"/>
      <c r="B743" s="581"/>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627"/>
      <c r="AL743" s="628"/>
      <c r="AM743" s="628"/>
      <c r="AN743" s="628"/>
      <c r="AO743" s="628"/>
      <c r="AP743" s="628"/>
      <c r="AQ743" s="628"/>
      <c r="AR743" s="628"/>
      <c r="AS743" s="628"/>
      <c r="AT743" s="628"/>
      <c r="AU743" s="629"/>
      <c r="AV743" s="591"/>
      <c r="AW743" s="591"/>
      <c r="AX743" s="583"/>
    </row>
    <row r="744" spans="1:50" ht="24" customHeight="1" hidden="1">
      <c r="A744" s="581"/>
      <c r="B744" s="581"/>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627"/>
      <c r="AL744" s="628"/>
      <c r="AM744" s="628"/>
      <c r="AN744" s="628"/>
      <c r="AO744" s="628"/>
      <c r="AP744" s="628"/>
      <c r="AQ744" s="628"/>
      <c r="AR744" s="628"/>
      <c r="AS744" s="628"/>
      <c r="AT744" s="628"/>
      <c r="AU744" s="629"/>
      <c r="AV744" s="591"/>
      <c r="AW744" s="591"/>
      <c r="AX744" s="583"/>
    </row>
    <row r="745" spans="1:50" ht="24" customHeight="1" hidden="1">
      <c r="A745" s="581"/>
      <c r="B745" s="581"/>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627"/>
      <c r="AL745" s="628"/>
      <c r="AM745" s="628"/>
      <c r="AN745" s="628"/>
      <c r="AO745" s="628"/>
      <c r="AP745" s="628"/>
      <c r="AQ745" s="628"/>
      <c r="AR745" s="628"/>
      <c r="AS745" s="628"/>
      <c r="AT745" s="628"/>
      <c r="AU745" s="629"/>
      <c r="AV745" s="591"/>
      <c r="AW745" s="591"/>
      <c r="AX745" s="583"/>
    </row>
    <row r="746" spans="1:50" ht="24" customHeight="1" hidden="1">
      <c r="A746" s="581"/>
      <c r="B746" s="581"/>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627"/>
      <c r="AL746" s="628"/>
      <c r="AM746" s="628"/>
      <c r="AN746" s="628"/>
      <c r="AO746" s="628"/>
      <c r="AP746" s="628"/>
      <c r="AQ746" s="628"/>
      <c r="AR746" s="628"/>
      <c r="AS746" s="628"/>
      <c r="AT746" s="628"/>
      <c r="AU746" s="629"/>
      <c r="AV746" s="591"/>
      <c r="AW746" s="591"/>
      <c r="AX746" s="583"/>
    </row>
    <row r="747" spans="1:54" s="27" customFormat="1" ht="19.5" customHeight="1" hidden="1">
      <c r="A747" s="644"/>
      <c r="B747" s="644"/>
      <c r="C747" s="609"/>
      <c r="D747" s="609"/>
      <c r="E747" s="609"/>
      <c r="F747" s="609"/>
      <c r="G747" s="609"/>
      <c r="H747" s="609"/>
      <c r="I747" s="609"/>
      <c r="J747" s="609"/>
      <c r="K747" s="609"/>
      <c r="L747" s="609"/>
      <c r="M747" s="645"/>
      <c r="N747" s="609"/>
      <c r="O747" s="609"/>
      <c r="P747" s="609"/>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45"/>
      <c r="AL747" s="609"/>
      <c r="AM747" s="609"/>
      <c r="AN747" s="609"/>
      <c r="AO747" s="609"/>
      <c r="AP747" s="609"/>
      <c r="AQ747" s="609"/>
      <c r="AR747" s="609"/>
      <c r="AS747" s="609"/>
      <c r="AT747" s="609"/>
      <c r="AU747" s="646"/>
      <c r="AV747" s="612"/>
      <c r="AW747" s="612"/>
      <c r="AX747" s="613"/>
      <c r="AY747" s="647"/>
      <c r="AZ747" s="647"/>
      <c r="BA747" s="647"/>
      <c r="BB747" s="647"/>
    </row>
    <row r="748" spans="1:54" s="27" customFormat="1" ht="27" customHeight="1" hidden="1">
      <c r="A748" s="644"/>
      <c r="B748" s="644"/>
      <c r="C748" s="609"/>
      <c r="D748" s="609"/>
      <c r="E748" s="609"/>
      <c r="F748" s="609"/>
      <c r="G748" s="609"/>
      <c r="H748" s="609"/>
      <c r="I748" s="609"/>
      <c r="J748" s="609"/>
      <c r="K748" s="609"/>
      <c r="L748" s="609"/>
      <c r="M748" s="645"/>
      <c r="N748" s="609"/>
      <c r="O748" s="609"/>
      <c r="P748" s="609"/>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45"/>
      <c r="AL748" s="609"/>
      <c r="AM748" s="609"/>
      <c r="AN748" s="609"/>
      <c r="AO748" s="609"/>
      <c r="AP748" s="609"/>
      <c r="AQ748" s="609"/>
      <c r="AR748" s="609"/>
      <c r="AS748" s="609"/>
      <c r="AT748" s="609"/>
      <c r="AU748" s="646"/>
      <c r="AV748" s="612"/>
      <c r="AW748" s="612"/>
      <c r="AX748" s="613"/>
      <c r="AY748" s="647"/>
      <c r="AZ748" s="647"/>
      <c r="BA748" s="647"/>
      <c r="BB748" s="647"/>
    </row>
    <row r="749" spans="1:50" ht="24" customHeight="1" hidden="1">
      <c r="A749" s="581"/>
      <c r="B749" s="581"/>
      <c r="C749" s="643"/>
      <c r="D749" s="586"/>
      <c r="E749" s="586"/>
      <c r="F749" s="586"/>
      <c r="G749" s="586"/>
      <c r="H749" s="586"/>
      <c r="I749" s="586"/>
      <c r="J749" s="586"/>
      <c r="K749" s="586"/>
      <c r="L749" s="586"/>
      <c r="M749" s="643"/>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627"/>
      <c r="AL749" s="628"/>
      <c r="AM749" s="628"/>
      <c r="AN749" s="628"/>
      <c r="AO749" s="628"/>
      <c r="AP749" s="628"/>
      <c r="AQ749" s="628"/>
      <c r="AR749" s="628"/>
      <c r="AS749" s="628"/>
      <c r="AT749" s="628"/>
      <c r="AU749" s="629"/>
      <c r="AV749" s="591"/>
      <c r="AW749" s="591"/>
      <c r="AX749" s="583"/>
    </row>
    <row r="750" spans="1:50" ht="24" customHeight="1" hidden="1">
      <c r="A750" s="581"/>
      <c r="B750" s="581"/>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627"/>
      <c r="AL750" s="628"/>
      <c r="AM750" s="628"/>
      <c r="AN750" s="628"/>
      <c r="AO750" s="628"/>
      <c r="AP750" s="628"/>
      <c r="AQ750" s="628"/>
      <c r="AR750" s="628"/>
      <c r="AS750" s="628"/>
      <c r="AT750" s="628"/>
      <c r="AU750" s="629"/>
      <c r="AV750" s="591"/>
      <c r="AW750" s="591"/>
      <c r="AX750" s="583"/>
    </row>
    <row r="751" spans="1:50" ht="24" customHeight="1" hidden="1">
      <c r="A751" s="581"/>
      <c r="B751" s="581"/>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627"/>
      <c r="AL751" s="628"/>
      <c r="AM751" s="628"/>
      <c r="AN751" s="628"/>
      <c r="AO751" s="628"/>
      <c r="AP751" s="628"/>
      <c r="AQ751" s="628"/>
      <c r="AR751" s="628"/>
      <c r="AS751" s="628"/>
      <c r="AT751" s="628"/>
      <c r="AU751" s="629"/>
      <c r="AV751" s="591"/>
      <c r="AW751" s="591"/>
      <c r="AX751" s="583"/>
    </row>
    <row r="752" spans="1:50" ht="24" customHeight="1" hidden="1">
      <c r="A752" s="581"/>
      <c r="B752" s="581"/>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627"/>
      <c r="AL752" s="628"/>
      <c r="AM752" s="628"/>
      <c r="AN752" s="628"/>
      <c r="AO752" s="628"/>
      <c r="AP752" s="628"/>
      <c r="AQ752" s="628"/>
      <c r="AR752" s="628"/>
      <c r="AS752" s="628"/>
      <c r="AT752" s="628"/>
      <c r="AU752" s="629"/>
      <c r="AV752" s="591"/>
      <c r="AW752" s="591"/>
      <c r="AX752" s="583"/>
    </row>
    <row r="753" spans="1:50" ht="24" customHeight="1" hidden="1">
      <c r="A753" s="581"/>
      <c r="B753" s="581"/>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627"/>
      <c r="AL753" s="628"/>
      <c r="AM753" s="628"/>
      <c r="AN753" s="628"/>
      <c r="AO753" s="628"/>
      <c r="AP753" s="628"/>
      <c r="AQ753" s="628"/>
      <c r="AR753" s="628"/>
      <c r="AS753" s="628"/>
      <c r="AT753" s="628"/>
      <c r="AU753" s="629"/>
      <c r="AV753" s="591"/>
      <c r="AW753" s="591"/>
      <c r="AX753" s="583"/>
    </row>
    <row r="754" spans="1:50" ht="24" customHeight="1" hidden="1">
      <c r="A754" s="581"/>
      <c r="B754" s="581"/>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627"/>
      <c r="AL754" s="628"/>
      <c r="AM754" s="628"/>
      <c r="AN754" s="628"/>
      <c r="AO754" s="628"/>
      <c r="AP754" s="628"/>
      <c r="AQ754" s="628"/>
      <c r="AR754" s="628"/>
      <c r="AS754" s="628"/>
      <c r="AT754" s="628"/>
      <c r="AU754" s="629"/>
      <c r="AV754" s="591"/>
      <c r="AW754" s="591"/>
      <c r="AX754" s="583"/>
    </row>
    <row r="755" spans="1:50" ht="24" customHeight="1" hidden="1">
      <c r="A755" s="581"/>
      <c r="B755" s="581"/>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627"/>
      <c r="AL755" s="628"/>
      <c r="AM755" s="628"/>
      <c r="AN755" s="628"/>
      <c r="AO755" s="628"/>
      <c r="AP755" s="628"/>
      <c r="AQ755" s="628"/>
      <c r="AR755" s="628"/>
      <c r="AS755" s="628"/>
      <c r="AT755" s="628"/>
      <c r="AU755" s="629"/>
      <c r="AV755" s="591"/>
      <c r="AW755" s="591"/>
      <c r="AX755" s="583"/>
    </row>
    <row r="756" spans="1:50" ht="24" customHeight="1" hidden="1">
      <c r="A756" s="581"/>
      <c r="B756" s="581"/>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627"/>
      <c r="AL756" s="628"/>
      <c r="AM756" s="628"/>
      <c r="AN756" s="628"/>
      <c r="AO756" s="628"/>
      <c r="AP756" s="628"/>
      <c r="AQ756" s="628"/>
      <c r="AR756" s="628"/>
      <c r="AS756" s="628"/>
      <c r="AT756" s="628"/>
      <c r="AU756" s="629"/>
      <c r="AV756" s="591"/>
      <c r="AW756" s="591"/>
      <c r="AX756" s="583"/>
    </row>
    <row r="757" spans="1:50" ht="24" customHeight="1" hidden="1">
      <c r="A757" s="581"/>
      <c r="B757" s="581"/>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627"/>
      <c r="AL757" s="628"/>
      <c r="AM757" s="628"/>
      <c r="AN757" s="628"/>
      <c r="AO757" s="628"/>
      <c r="AP757" s="628"/>
      <c r="AQ757" s="628"/>
      <c r="AR757" s="628"/>
      <c r="AS757" s="628"/>
      <c r="AT757" s="628"/>
      <c r="AU757" s="629"/>
      <c r="AV757" s="591"/>
      <c r="AW757" s="591"/>
      <c r="AX757" s="583"/>
    </row>
    <row r="758" spans="1:50" ht="24" customHeight="1" hidden="1">
      <c r="A758" s="581"/>
      <c r="B758" s="581"/>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627"/>
      <c r="AL758" s="628"/>
      <c r="AM758" s="628"/>
      <c r="AN758" s="628"/>
      <c r="AO758" s="628"/>
      <c r="AP758" s="628"/>
      <c r="AQ758" s="628"/>
      <c r="AR758" s="628"/>
      <c r="AS758" s="628"/>
      <c r="AT758" s="628"/>
      <c r="AU758" s="629"/>
      <c r="AV758" s="591"/>
      <c r="AW758" s="591"/>
      <c r="AX758" s="583"/>
    </row>
    <row r="759" spans="1:50" ht="24" customHeight="1" hidden="1">
      <c r="A759" s="581"/>
      <c r="B759" s="581"/>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627"/>
      <c r="AL759" s="628"/>
      <c r="AM759" s="628"/>
      <c r="AN759" s="628"/>
      <c r="AO759" s="628"/>
      <c r="AP759" s="628"/>
      <c r="AQ759" s="628"/>
      <c r="AR759" s="628"/>
      <c r="AS759" s="628"/>
      <c r="AT759" s="628"/>
      <c r="AU759" s="629"/>
      <c r="AV759" s="591"/>
      <c r="AW759" s="591"/>
      <c r="AX759" s="583"/>
    </row>
    <row r="760" spans="1:50" ht="24" customHeight="1" hidden="1">
      <c r="A760" s="581"/>
      <c r="B760" s="581"/>
      <c r="C760" s="586"/>
      <c r="D760" s="586"/>
      <c r="E760" s="586"/>
      <c r="F760" s="586"/>
      <c r="G760" s="586"/>
      <c r="H760" s="586"/>
      <c r="I760" s="586"/>
      <c r="J760" s="586"/>
      <c r="K760" s="586"/>
      <c r="L760" s="586"/>
      <c r="M760" s="586"/>
      <c r="N760" s="586"/>
      <c r="O760" s="586"/>
      <c r="P760" s="586"/>
      <c r="Q760" s="586"/>
      <c r="R760" s="586"/>
      <c r="S760" s="586"/>
      <c r="T760" s="586"/>
      <c r="U760" s="586"/>
      <c r="V760" s="586"/>
      <c r="W760" s="586"/>
      <c r="X760" s="586"/>
      <c r="Y760" s="586"/>
      <c r="Z760" s="586"/>
      <c r="AA760" s="586"/>
      <c r="AB760" s="586"/>
      <c r="AC760" s="586"/>
      <c r="AD760" s="586"/>
      <c r="AE760" s="586"/>
      <c r="AF760" s="586"/>
      <c r="AG760" s="586"/>
      <c r="AH760" s="586"/>
      <c r="AI760" s="586"/>
      <c r="AJ760" s="586"/>
      <c r="AK760" s="627"/>
      <c r="AL760" s="628"/>
      <c r="AM760" s="628"/>
      <c r="AN760" s="628"/>
      <c r="AO760" s="628"/>
      <c r="AP760" s="628"/>
      <c r="AQ760" s="628"/>
      <c r="AR760" s="628"/>
      <c r="AS760" s="628"/>
      <c r="AT760" s="628"/>
      <c r="AU760" s="629"/>
      <c r="AV760" s="591"/>
      <c r="AW760" s="591"/>
      <c r="AX760" s="583"/>
    </row>
    <row r="761" spans="1:54" s="27" customFormat="1" ht="27" customHeight="1" hidden="1">
      <c r="A761" s="644"/>
      <c r="B761" s="644"/>
      <c r="C761" s="609"/>
      <c r="D761" s="609"/>
      <c r="E761" s="609"/>
      <c r="F761" s="609"/>
      <c r="G761" s="609"/>
      <c r="H761" s="609"/>
      <c r="I761" s="609"/>
      <c r="J761" s="609"/>
      <c r="K761" s="609"/>
      <c r="L761" s="609"/>
      <c r="M761" s="645"/>
      <c r="N761" s="609"/>
      <c r="O761" s="609"/>
      <c r="P761" s="609"/>
      <c r="Q761" s="609"/>
      <c r="R761" s="609"/>
      <c r="S761" s="609"/>
      <c r="T761" s="609"/>
      <c r="U761" s="609"/>
      <c r="V761" s="609"/>
      <c r="W761" s="609"/>
      <c r="X761" s="609"/>
      <c r="Y761" s="609"/>
      <c r="Z761" s="609"/>
      <c r="AA761" s="609"/>
      <c r="AB761" s="609"/>
      <c r="AC761" s="609"/>
      <c r="AD761" s="609"/>
      <c r="AE761" s="609"/>
      <c r="AF761" s="609"/>
      <c r="AG761" s="609"/>
      <c r="AH761" s="609"/>
      <c r="AI761" s="609"/>
      <c r="AJ761" s="609"/>
      <c r="AK761" s="645"/>
      <c r="AL761" s="609"/>
      <c r="AM761" s="609"/>
      <c r="AN761" s="609"/>
      <c r="AO761" s="609"/>
      <c r="AP761" s="609"/>
      <c r="AQ761" s="609"/>
      <c r="AR761" s="609"/>
      <c r="AS761" s="609"/>
      <c r="AT761" s="609"/>
      <c r="AU761" s="646"/>
      <c r="AV761" s="612"/>
      <c r="AW761" s="612"/>
      <c r="AX761" s="613"/>
      <c r="AY761" s="647"/>
      <c r="AZ761" s="647"/>
      <c r="BA761" s="647"/>
      <c r="BB761" s="647"/>
    </row>
    <row r="762" spans="1:54" s="27" customFormat="1" ht="23.25" customHeight="1" hidden="1">
      <c r="A762" s="644"/>
      <c r="B762" s="644"/>
      <c r="C762" s="609"/>
      <c r="D762" s="609"/>
      <c r="E762" s="609"/>
      <c r="F762" s="609"/>
      <c r="G762" s="609"/>
      <c r="H762" s="609"/>
      <c r="I762" s="609"/>
      <c r="J762" s="609"/>
      <c r="K762" s="609"/>
      <c r="L762" s="609"/>
      <c r="M762" s="645"/>
      <c r="N762" s="609"/>
      <c r="O762" s="609"/>
      <c r="P762" s="609"/>
      <c r="Q762" s="609"/>
      <c r="R762" s="609"/>
      <c r="S762" s="609"/>
      <c r="T762" s="609"/>
      <c r="U762" s="609"/>
      <c r="V762" s="609"/>
      <c r="W762" s="609"/>
      <c r="X762" s="609"/>
      <c r="Y762" s="609"/>
      <c r="Z762" s="609"/>
      <c r="AA762" s="609"/>
      <c r="AB762" s="609"/>
      <c r="AC762" s="609"/>
      <c r="AD762" s="609"/>
      <c r="AE762" s="609"/>
      <c r="AF762" s="609"/>
      <c r="AG762" s="609"/>
      <c r="AH762" s="609"/>
      <c r="AI762" s="609"/>
      <c r="AJ762" s="609"/>
      <c r="AK762" s="645"/>
      <c r="AL762" s="609"/>
      <c r="AM762" s="609"/>
      <c r="AN762" s="609"/>
      <c r="AO762" s="609"/>
      <c r="AP762" s="609"/>
      <c r="AQ762" s="609"/>
      <c r="AR762" s="609"/>
      <c r="AS762" s="609"/>
      <c r="AT762" s="609"/>
      <c r="AU762" s="646"/>
      <c r="AV762" s="612"/>
      <c r="AW762" s="612"/>
      <c r="AX762" s="613"/>
      <c r="AY762" s="647"/>
      <c r="AZ762" s="647"/>
      <c r="BA762" s="647"/>
      <c r="BB762" s="647"/>
    </row>
    <row r="763" ht="23.25" customHeight="1"/>
    <row r="764" spans="1:50" ht="23.25" customHeight="1">
      <c r="A764" s="19"/>
      <c r="B764" s="27" t="s">
        <v>170</v>
      </c>
      <c r="C764" s="19"/>
      <c r="D764" s="27"/>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row>
    <row r="765" spans="1:50" ht="31.5" customHeight="1">
      <c r="A765" s="581"/>
      <c r="B765" s="581"/>
      <c r="C765" s="184" t="s">
        <v>33</v>
      </c>
      <c r="D765" s="184"/>
      <c r="E765" s="184"/>
      <c r="F765" s="184"/>
      <c r="G765" s="184"/>
      <c r="H765" s="184"/>
      <c r="I765" s="184"/>
      <c r="J765" s="184"/>
      <c r="K765" s="184"/>
      <c r="L765" s="184"/>
      <c r="M765" s="184" t="s">
        <v>34</v>
      </c>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582" t="s">
        <v>35</v>
      </c>
      <c r="AL765" s="184"/>
      <c r="AM765" s="184"/>
      <c r="AN765" s="184"/>
      <c r="AO765" s="184"/>
      <c r="AP765" s="184"/>
      <c r="AQ765" s="184" t="s">
        <v>24</v>
      </c>
      <c r="AR765" s="184"/>
      <c r="AS765" s="184"/>
      <c r="AT765" s="184"/>
      <c r="AU765" s="182" t="s">
        <v>25</v>
      </c>
      <c r="AV765" s="113"/>
      <c r="AW765" s="113"/>
      <c r="AX765" s="583"/>
    </row>
    <row r="766" spans="1:50" ht="23.25" customHeight="1">
      <c r="A766" s="581">
        <v>1</v>
      </c>
      <c r="B766" s="581">
        <v>1</v>
      </c>
      <c r="C766" s="633" t="s">
        <v>191</v>
      </c>
      <c r="D766" s="634"/>
      <c r="E766" s="634"/>
      <c r="F766" s="634"/>
      <c r="G766" s="634"/>
      <c r="H766" s="634"/>
      <c r="I766" s="634"/>
      <c r="J766" s="634"/>
      <c r="K766" s="634"/>
      <c r="L766" s="634"/>
      <c r="M766" s="584" t="s">
        <v>145</v>
      </c>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627">
        <v>55</v>
      </c>
      <c r="AL766" s="628"/>
      <c r="AM766" s="628"/>
      <c r="AN766" s="628"/>
      <c r="AO766" s="628"/>
      <c r="AP766" s="628"/>
      <c r="AQ766" s="610">
        <v>1</v>
      </c>
      <c r="AR766" s="610"/>
      <c r="AS766" s="610"/>
      <c r="AT766" s="610"/>
      <c r="AU766" s="637">
        <v>0.97</v>
      </c>
      <c r="AV766" s="638"/>
      <c r="AW766" s="638"/>
      <c r="AX766" s="639"/>
    </row>
    <row r="767" spans="1:50" ht="23.25" customHeight="1">
      <c r="A767" s="581">
        <v>2</v>
      </c>
      <c r="B767" s="581">
        <v>1</v>
      </c>
      <c r="C767" s="633" t="s">
        <v>196</v>
      </c>
      <c r="D767" s="634"/>
      <c r="E767" s="634"/>
      <c r="F767" s="634"/>
      <c r="G767" s="634"/>
      <c r="H767" s="634"/>
      <c r="I767" s="634"/>
      <c r="J767" s="634"/>
      <c r="K767" s="634"/>
      <c r="L767" s="634"/>
      <c r="M767" s="584" t="s">
        <v>145</v>
      </c>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627">
        <v>22</v>
      </c>
      <c r="AL767" s="628"/>
      <c r="AM767" s="628"/>
      <c r="AN767" s="628"/>
      <c r="AO767" s="628"/>
      <c r="AP767" s="628"/>
      <c r="AQ767" s="610">
        <v>2</v>
      </c>
      <c r="AR767" s="610"/>
      <c r="AS767" s="610"/>
      <c r="AT767" s="610"/>
      <c r="AU767" s="637">
        <v>0.81</v>
      </c>
      <c r="AV767" s="638"/>
      <c r="AW767" s="638"/>
      <c r="AX767" s="639"/>
    </row>
    <row r="768" spans="1:50" ht="23.25" customHeight="1" hidden="1">
      <c r="A768" s="581"/>
      <c r="B768" s="581"/>
      <c r="C768" s="643"/>
      <c r="D768" s="586"/>
      <c r="E768" s="586"/>
      <c r="F768" s="586"/>
      <c r="G768" s="586"/>
      <c r="H768" s="586"/>
      <c r="I768" s="586"/>
      <c r="J768" s="586"/>
      <c r="K768" s="586"/>
      <c r="L768" s="586"/>
      <c r="M768" s="643"/>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627"/>
      <c r="AL768" s="628"/>
      <c r="AM768" s="628"/>
      <c r="AN768" s="628"/>
      <c r="AO768" s="628"/>
      <c r="AP768" s="628"/>
      <c r="AQ768" s="628"/>
      <c r="AR768" s="628"/>
      <c r="AS768" s="628"/>
      <c r="AT768" s="628"/>
      <c r="AU768" s="629"/>
      <c r="AV768" s="591"/>
      <c r="AW768" s="591"/>
      <c r="AX768" s="583"/>
    </row>
    <row r="769" spans="1:50" ht="24" customHeight="1" hidden="1">
      <c r="A769" s="581"/>
      <c r="B769" s="581"/>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627"/>
      <c r="AL769" s="628"/>
      <c r="AM769" s="628"/>
      <c r="AN769" s="628"/>
      <c r="AO769" s="628"/>
      <c r="AP769" s="628"/>
      <c r="AQ769" s="628"/>
      <c r="AR769" s="628"/>
      <c r="AS769" s="628"/>
      <c r="AT769" s="628"/>
      <c r="AU769" s="629"/>
      <c r="AV769" s="591"/>
      <c r="AW769" s="591"/>
      <c r="AX769" s="583"/>
    </row>
    <row r="770" spans="1:50" ht="24" customHeight="1" hidden="1">
      <c r="A770" s="581"/>
      <c r="B770" s="581"/>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627"/>
      <c r="AL770" s="628"/>
      <c r="AM770" s="628"/>
      <c r="AN770" s="628"/>
      <c r="AO770" s="628"/>
      <c r="AP770" s="628"/>
      <c r="AQ770" s="628"/>
      <c r="AR770" s="628"/>
      <c r="AS770" s="628"/>
      <c r="AT770" s="628"/>
      <c r="AU770" s="629"/>
      <c r="AV770" s="591"/>
      <c r="AW770" s="591"/>
      <c r="AX770" s="583"/>
    </row>
    <row r="771" spans="1:50" ht="24" customHeight="1" hidden="1">
      <c r="A771" s="581"/>
      <c r="B771" s="581"/>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627"/>
      <c r="AL771" s="628"/>
      <c r="AM771" s="628"/>
      <c r="AN771" s="628"/>
      <c r="AO771" s="628"/>
      <c r="AP771" s="628"/>
      <c r="AQ771" s="628"/>
      <c r="AR771" s="628"/>
      <c r="AS771" s="628"/>
      <c r="AT771" s="628"/>
      <c r="AU771" s="629"/>
      <c r="AV771" s="591"/>
      <c r="AW771" s="591"/>
      <c r="AX771" s="583"/>
    </row>
    <row r="772" spans="1:50" ht="24" customHeight="1" hidden="1">
      <c r="A772" s="581"/>
      <c r="B772" s="581"/>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627"/>
      <c r="AL772" s="628"/>
      <c r="AM772" s="628"/>
      <c r="AN772" s="628"/>
      <c r="AO772" s="628"/>
      <c r="AP772" s="628"/>
      <c r="AQ772" s="628"/>
      <c r="AR772" s="628"/>
      <c r="AS772" s="628"/>
      <c r="AT772" s="628"/>
      <c r="AU772" s="629"/>
      <c r="AV772" s="591"/>
      <c r="AW772" s="591"/>
      <c r="AX772" s="583"/>
    </row>
    <row r="773" spans="1:50" ht="24" customHeight="1" hidden="1">
      <c r="A773" s="581"/>
      <c r="B773" s="581"/>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627"/>
      <c r="AL773" s="628"/>
      <c r="AM773" s="628"/>
      <c r="AN773" s="628"/>
      <c r="AO773" s="628"/>
      <c r="AP773" s="628"/>
      <c r="AQ773" s="628"/>
      <c r="AR773" s="628"/>
      <c r="AS773" s="628"/>
      <c r="AT773" s="628"/>
      <c r="AU773" s="629"/>
      <c r="AV773" s="591"/>
      <c r="AW773" s="591"/>
      <c r="AX773" s="583"/>
    </row>
    <row r="774" spans="1:50" ht="24" customHeight="1" hidden="1">
      <c r="A774" s="581"/>
      <c r="B774" s="581"/>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627"/>
      <c r="AL774" s="628"/>
      <c r="AM774" s="628"/>
      <c r="AN774" s="628"/>
      <c r="AO774" s="628"/>
      <c r="AP774" s="628"/>
      <c r="AQ774" s="628"/>
      <c r="AR774" s="628"/>
      <c r="AS774" s="628"/>
      <c r="AT774" s="628"/>
      <c r="AU774" s="629"/>
      <c r="AV774" s="591"/>
      <c r="AW774" s="591"/>
      <c r="AX774" s="583"/>
    </row>
    <row r="775" spans="1:50" ht="24" customHeight="1" hidden="1">
      <c r="A775" s="581"/>
      <c r="B775" s="581"/>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627"/>
      <c r="AL775" s="628"/>
      <c r="AM775" s="628"/>
      <c r="AN775" s="628"/>
      <c r="AO775" s="628"/>
      <c r="AP775" s="628"/>
      <c r="AQ775" s="628"/>
      <c r="AR775" s="628"/>
      <c r="AS775" s="628"/>
      <c r="AT775" s="628"/>
      <c r="AU775" s="629"/>
      <c r="AV775" s="591"/>
      <c r="AW775" s="591"/>
      <c r="AX775" s="583"/>
    </row>
    <row r="776" spans="1:50" ht="24" customHeight="1" hidden="1">
      <c r="A776" s="581"/>
      <c r="B776" s="581"/>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627"/>
      <c r="AL776" s="628"/>
      <c r="AM776" s="628"/>
      <c r="AN776" s="628"/>
      <c r="AO776" s="628"/>
      <c r="AP776" s="628"/>
      <c r="AQ776" s="628"/>
      <c r="AR776" s="628"/>
      <c r="AS776" s="628"/>
      <c r="AT776" s="628"/>
      <c r="AU776" s="629"/>
      <c r="AV776" s="591"/>
      <c r="AW776" s="591"/>
      <c r="AX776" s="583"/>
    </row>
    <row r="777" spans="1:50" ht="24" customHeight="1" hidden="1">
      <c r="A777" s="581"/>
      <c r="B777" s="581"/>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627"/>
      <c r="AL777" s="628"/>
      <c r="AM777" s="628"/>
      <c r="AN777" s="628"/>
      <c r="AO777" s="628"/>
      <c r="AP777" s="628"/>
      <c r="AQ777" s="628"/>
      <c r="AR777" s="628"/>
      <c r="AS777" s="628"/>
      <c r="AT777" s="628"/>
      <c r="AU777" s="629"/>
      <c r="AV777" s="591"/>
      <c r="AW777" s="591"/>
      <c r="AX777" s="583"/>
    </row>
    <row r="778" spans="1:50" ht="24" customHeight="1" hidden="1">
      <c r="A778" s="581"/>
      <c r="B778" s="581"/>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627"/>
      <c r="AL778" s="628"/>
      <c r="AM778" s="628"/>
      <c r="AN778" s="628"/>
      <c r="AO778" s="628"/>
      <c r="AP778" s="628"/>
      <c r="AQ778" s="628"/>
      <c r="AR778" s="628"/>
      <c r="AS778" s="628"/>
      <c r="AT778" s="628"/>
      <c r="AU778" s="629"/>
      <c r="AV778" s="591"/>
      <c r="AW778" s="591"/>
      <c r="AX778" s="583"/>
    </row>
    <row r="779" spans="1:50" ht="24" customHeight="1" hidden="1">
      <c r="A779" s="581"/>
      <c r="B779" s="581"/>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627"/>
      <c r="AL779" s="628"/>
      <c r="AM779" s="628"/>
      <c r="AN779" s="628"/>
      <c r="AO779" s="628"/>
      <c r="AP779" s="628"/>
      <c r="AQ779" s="628"/>
      <c r="AR779" s="628"/>
      <c r="AS779" s="628"/>
      <c r="AT779" s="628"/>
      <c r="AU779" s="629"/>
      <c r="AV779" s="591"/>
      <c r="AW779" s="591"/>
      <c r="AX779" s="583"/>
    </row>
    <row r="780" spans="1:54" s="27" customFormat="1" ht="19.5" customHeight="1" hidden="1">
      <c r="A780" s="644"/>
      <c r="B780" s="644"/>
      <c r="C780" s="609"/>
      <c r="D780" s="609"/>
      <c r="E780" s="609"/>
      <c r="F780" s="609"/>
      <c r="G780" s="609"/>
      <c r="H780" s="609"/>
      <c r="I780" s="609"/>
      <c r="J780" s="609"/>
      <c r="K780" s="609"/>
      <c r="L780" s="609"/>
      <c r="M780" s="645"/>
      <c r="N780" s="609"/>
      <c r="O780" s="609"/>
      <c r="P780" s="609"/>
      <c r="Q780" s="609"/>
      <c r="R780" s="609"/>
      <c r="S780" s="609"/>
      <c r="T780" s="609"/>
      <c r="U780" s="609"/>
      <c r="V780" s="609"/>
      <c r="W780" s="609"/>
      <c r="X780" s="609"/>
      <c r="Y780" s="609"/>
      <c r="Z780" s="609"/>
      <c r="AA780" s="609"/>
      <c r="AB780" s="609"/>
      <c r="AC780" s="609"/>
      <c r="AD780" s="609"/>
      <c r="AE780" s="609"/>
      <c r="AF780" s="609"/>
      <c r="AG780" s="609"/>
      <c r="AH780" s="609"/>
      <c r="AI780" s="609"/>
      <c r="AJ780" s="609"/>
      <c r="AK780" s="645"/>
      <c r="AL780" s="609"/>
      <c r="AM780" s="609"/>
      <c r="AN780" s="609"/>
      <c r="AO780" s="609"/>
      <c r="AP780" s="609"/>
      <c r="AQ780" s="609"/>
      <c r="AR780" s="609"/>
      <c r="AS780" s="609"/>
      <c r="AT780" s="609"/>
      <c r="AU780" s="646"/>
      <c r="AV780" s="612"/>
      <c r="AW780" s="612"/>
      <c r="AX780" s="613"/>
      <c r="AY780" s="647"/>
      <c r="AZ780" s="647"/>
      <c r="BA780" s="647"/>
      <c r="BB780" s="647"/>
    </row>
    <row r="781" spans="1:54" s="27" customFormat="1" ht="27" customHeight="1" hidden="1">
      <c r="A781" s="644"/>
      <c r="B781" s="644"/>
      <c r="C781" s="609"/>
      <c r="D781" s="609"/>
      <c r="E781" s="609"/>
      <c r="F781" s="609"/>
      <c r="G781" s="609"/>
      <c r="H781" s="609"/>
      <c r="I781" s="609"/>
      <c r="J781" s="609"/>
      <c r="K781" s="609"/>
      <c r="L781" s="609"/>
      <c r="M781" s="645"/>
      <c r="N781" s="609"/>
      <c r="O781" s="609"/>
      <c r="P781" s="609"/>
      <c r="Q781" s="609"/>
      <c r="R781" s="609"/>
      <c r="S781" s="609"/>
      <c r="T781" s="609"/>
      <c r="U781" s="609"/>
      <c r="V781" s="609"/>
      <c r="W781" s="609"/>
      <c r="X781" s="609"/>
      <c r="Y781" s="609"/>
      <c r="Z781" s="609"/>
      <c r="AA781" s="609"/>
      <c r="AB781" s="609"/>
      <c r="AC781" s="609"/>
      <c r="AD781" s="609"/>
      <c r="AE781" s="609"/>
      <c r="AF781" s="609"/>
      <c r="AG781" s="609"/>
      <c r="AH781" s="609"/>
      <c r="AI781" s="609"/>
      <c r="AJ781" s="609"/>
      <c r="AK781" s="645"/>
      <c r="AL781" s="609"/>
      <c r="AM781" s="609"/>
      <c r="AN781" s="609"/>
      <c r="AO781" s="609"/>
      <c r="AP781" s="609"/>
      <c r="AQ781" s="609"/>
      <c r="AR781" s="609"/>
      <c r="AS781" s="609"/>
      <c r="AT781" s="609"/>
      <c r="AU781" s="646"/>
      <c r="AV781" s="612"/>
      <c r="AW781" s="612"/>
      <c r="AX781" s="613"/>
      <c r="AY781" s="647"/>
      <c r="AZ781" s="647"/>
      <c r="BA781" s="647"/>
      <c r="BB781" s="647"/>
    </row>
    <row r="782" spans="1:50" ht="24" customHeight="1" hidden="1">
      <c r="A782" s="581"/>
      <c r="B782" s="581"/>
      <c r="C782" s="643"/>
      <c r="D782" s="586"/>
      <c r="E782" s="586"/>
      <c r="F782" s="586"/>
      <c r="G782" s="586"/>
      <c r="H782" s="586"/>
      <c r="I782" s="586"/>
      <c r="J782" s="586"/>
      <c r="K782" s="586"/>
      <c r="L782" s="586"/>
      <c r="M782" s="643"/>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627"/>
      <c r="AL782" s="628"/>
      <c r="AM782" s="628"/>
      <c r="AN782" s="628"/>
      <c r="AO782" s="628"/>
      <c r="AP782" s="628"/>
      <c r="AQ782" s="628"/>
      <c r="AR782" s="628"/>
      <c r="AS782" s="628"/>
      <c r="AT782" s="628"/>
      <c r="AU782" s="629"/>
      <c r="AV782" s="591"/>
      <c r="AW782" s="591"/>
      <c r="AX782" s="583"/>
    </row>
    <row r="783" spans="1:50" ht="24" customHeight="1" hidden="1">
      <c r="A783" s="581"/>
      <c r="B783" s="581"/>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627"/>
      <c r="AL783" s="628"/>
      <c r="AM783" s="628"/>
      <c r="AN783" s="628"/>
      <c r="AO783" s="628"/>
      <c r="AP783" s="628"/>
      <c r="AQ783" s="628"/>
      <c r="AR783" s="628"/>
      <c r="AS783" s="628"/>
      <c r="AT783" s="628"/>
      <c r="AU783" s="629"/>
      <c r="AV783" s="591"/>
      <c r="AW783" s="591"/>
      <c r="AX783" s="583"/>
    </row>
    <row r="784" spans="1:50" ht="24" customHeight="1" hidden="1">
      <c r="A784" s="581"/>
      <c r="B784" s="581"/>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627"/>
      <c r="AL784" s="628"/>
      <c r="AM784" s="628"/>
      <c r="AN784" s="628"/>
      <c r="AO784" s="628"/>
      <c r="AP784" s="628"/>
      <c r="AQ784" s="628"/>
      <c r="AR784" s="628"/>
      <c r="AS784" s="628"/>
      <c r="AT784" s="628"/>
      <c r="AU784" s="629"/>
      <c r="AV784" s="591"/>
      <c r="AW784" s="591"/>
      <c r="AX784" s="583"/>
    </row>
    <row r="785" spans="1:50" ht="24" customHeight="1" hidden="1">
      <c r="A785" s="581"/>
      <c r="B785" s="581"/>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627"/>
      <c r="AL785" s="628"/>
      <c r="AM785" s="628"/>
      <c r="AN785" s="628"/>
      <c r="AO785" s="628"/>
      <c r="AP785" s="628"/>
      <c r="AQ785" s="628"/>
      <c r="AR785" s="628"/>
      <c r="AS785" s="628"/>
      <c r="AT785" s="628"/>
      <c r="AU785" s="629"/>
      <c r="AV785" s="591"/>
      <c r="AW785" s="591"/>
      <c r="AX785" s="583"/>
    </row>
    <row r="786" spans="1:50" ht="24" customHeight="1" hidden="1">
      <c r="A786" s="581"/>
      <c r="B786" s="581"/>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627"/>
      <c r="AL786" s="628"/>
      <c r="AM786" s="628"/>
      <c r="AN786" s="628"/>
      <c r="AO786" s="628"/>
      <c r="AP786" s="628"/>
      <c r="AQ786" s="628"/>
      <c r="AR786" s="628"/>
      <c r="AS786" s="628"/>
      <c r="AT786" s="628"/>
      <c r="AU786" s="629"/>
      <c r="AV786" s="591"/>
      <c r="AW786" s="591"/>
      <c r="AX786" s="583"/>
    </row>
    <row r="787" spans="1:50" ht="24" customHeight="1" hidden="1">
      <c r="A787" s="581"/>
      <c r="B787" s="581"/>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627"/>
      <c r="AL787" s="628"/>
      <c r="AM787" s="628"/>
      <c r="AN787" s="628"/>
      <c r="AO787" s="628"/>
      <c r="AP787" s="628"/>
      <c r="AQ787" s="628"/>
      <c r="AR787" s="628"/>
      <c r="AS787" s="628"/>
      <c r="AT787" s="628"/>
      <c r="AU787" s="629"/>
      <c r="AV787" s="591"/>
      <c r="AW787" s="591"/>
      <c r="AX787" s="583"/>
    </row>
    <row r="788" spans="1:50" ht="24" customHeight="1" hidden="1">
      <c r="A788" s="581"/>
      <c r="B788" s="581"/>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627"/>
      <c r="AL788" s="628"/>
      <c r="AM788" s="628"/>
      <c r="AN788" s="628"/>
      <c r="AO788" s="628"/>
      <c r="AP788" s="628"/>
      <c r="AQ788" s="628"/>
      <c r="AR788" s="628"/>
      <c r="AS788" s="628"/>
      <c r="AT788" s="628"/>
      <c r="AU788" s="629"/>
      <c r="AV788" s="591"/>
      <c r="AW788" s="591"/>
      <c r="AX788" s="583"/>
    </row>
    <row r="789" spans="1:50" ht="24" customHeight="1" hidden="1">
      <c r="A789" s="581"/>
      <c r="B789" s="581"/>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627"/>
      <c r="AL789" s="628"/>
      <c r="AM789" s="628"/>
      <c r="AN789" s="628"/>
      <c r="AO789" s="628"/>
      <c r="AP789" s="628"/>
      <c r="AQ789" s="628"/>
      <c r="AR789" s="628"/>
      <c r="AS789" s="628"/>
      <c r="AT789" s="628"/>
      <c r="AU789" s="629"/>
      <c r="AV789" s="591"/>
      <c r="AW789" s="591"/>
      <c r="AX789" s="583"/>
    </row>
    <row r="790" spans="1:50" ht="24" customHeight="1" hidden="1">
      <c r="A790" s="581"/>
      <c r="B790" s="581"/>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627"/>
      <c r="AL790" s="628"/>
      <c r="AM790" s="628"/>
      <c r="AN790" s="628"/>
      <c r="AO790" s="628"/>
      <c r="AP790" s="628"/>
      <c r="AQ790" s="628"/>
      <c r="AR790" s="628"/>
      <c r="AS790" s="628"/>
      <c r="AT790" s="628"/>
      <c r="AU790" s="629"/>
      <c r="AV790" s="591"/>
      <c r="AW790" s="591"/>
      <c r="AX790" s="583"/>
    </row>
    <row r="791" spans="1:50" ht="24" customHeight="1" hidden="1">
      <c r="A791" s="581"/>
      <c r="B791" s="581"/>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627"/>
      <c r="AL791" s="628"/>
      <c r="AM791" s="628"/>
      <c r="AN791" s="628"/>
      <c r="AO791" s="628"/>
      <c r="AP791" s="628"/>
      <c r="AQ791" s="628"/>
      <c r="AR791" s="628"/>
      <c r="AS791" s="628"/>
      <c r="AT791" s="628"/>
      <c r="AU791" s="629"/>
      <c r="AV791" s="591"/>
      <c r="AW791" s="591"/>
      <c r="AX791" s="583"/>
    </row>
    <row r="792" spans="1:50" ht="24" customHeight="1" hidden="1">
      <c r="A792" s="581"/>
      <c r="B792" s="581"/>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627"/>
      <c r="AL792" s="628"/>
      <c r="AM792" s="628"/>
      <c r="AN792" s="628"/>
      <c r="AO792" s="628"/>
      <c r="AP792" s="628"/>
      <c r="AQ792" s="628"/>
      <c r="AR792" s="628"/>
      <c r="AS792" s="628"/>
      <c r="AT792" s="628"/>
      <c r="AU792" s="629"/>
      <c r="AV792" s="591"/>
      <c r="AW792" s="591"/>
      <c r="AX792" s="583"/>
    </row>
    <row r="793" spans="1:50" ht="24" customHeight="1" hidden="1">
      <c r="A793" s="581"/>
      <c r="B793" s="581"/>
      <c r="C793" s="586"/>
      <c r="D793" s="586"/>
      <c r="E793" s="586"/>
      <c r="F793" s="586"/>
      <c r="G793" s="586"/>
      <c r="H793" s="586"/>
      <c r="I793" s="586"/>
      <c r="J793" s="586"/>
      <c r="K793" s="586"/>
      <c r="L793" s="586"/>
      <c r="M793" s="586"/>
      <c r="N793" s="586"/>
      <c r="O793" s="586"/>
      <c r="P793" s="586"/>
      <c r="Q793" s="586"/>
      <c r="R793" s="586"/>
      <c r="S793" s="586"/>
      <c r="T793" s="586"/>
      <c r="U793" s="586"/>
      <c r="V793" s="586"/>
      <c r="W793" s="586"/>
      <c r="X793" s="586"/>
      <c r="Y793" s="586"/>
      <c r="Z793" s="586"/>
      <c r="AA793" s="586"/>
      <c r="AB793" s="586"/>
      <c r="AC793" s="586"/>
      <c r="AD793" s="586"/>
      <c r="AE793" s="586"/>
      <c r="AF793" s="586"/>
      <c r="AG793" s="586"/>
      <c r="AH793" s="586"/>
      <c r="AI793" s="586"/>
      <c r="AJ793" s="586"/>
      <c r="AK793" s="627"/>
      <c r="AL793" s="628"/>
      <c r="AM793" s="628"/>
      <c r="AN793" s="628"/>
      <c r="AO793" s="628"/>
      <c r="AP793" s="628"/>
      <c r="AQ793" s="628"/>
      <c r="AR793" s="628"/>
      <c r="AS793" s="628"/>
      <c r="AT793" s="628"/>
      <c r="AU793" s="629"/>
      <c r="AV793" s="591"/>
      <c r="AW793" s="591"/>
      <c r="AX793" s="583"/>
    </row>
    <row r="794" spans="1:54" s="27" customFormat="1" ht="27" customHeight="1" hidden="1">
      <c r="A794" s="644"/>
      <c r="B794" s="644"/>
      <c r="C794" s="609"/>
      <c r="D794" s="609"/>
      <c r="E794" s="609"/>
      <c r="F794" s="609"/>
      <c r="G794" s="609"/>
      <c r="H794" s="609"/>
      <c r="I794" s="609"/>
      <c r="J794" s="609"/>
      <c r="K794" s="609"/>
      <c r="L794" s="609"/>
      <c r="M794" s="645"/>
      <c r="N794" s="609"/>
      <c r="O794" s="609"/>
      <c r="P794" s="609"/>
      <c r="Q794" s="609"/>
      <c r="R794" s="609"/>
      <c r="S794" s="609"/>
      <c r="T794" s="609"/>
      <c r="U794" s="609"/>
      <c r="V794" s="609"/>
      <c r="W794" s="609"/>
      <c r="X794" s="609"/>
      <c r="Y794" s="609"/>
      <c r="Z794" s="609"/>
      <c r="AA794" s="609"/>
      <c r="AB794" s="609"/>
      <c r="AC794" s="609"/>
      <c r="AD794" s="609"/>
      <c r="AE794" s="609"/>
      <c r="AF794" s="609"/>
      <c r="AG794" s="609"/>
      <c r="AH794" s="609"/>
      <c r="AI794" s="609"/>
      <c r="AJ794" s="609"/>
      <c r="AK794" s="645"/>
      <c r="AL794" s="609"/>
      <c r="AM794" s="609"/>
      <c r="AN794" s="609"/>
      <c r="AO794" s="609"/>
      <c r="AP794" s="609"/>
      <c r="AQ794" s="609"/>
      <c r="AR794" s="609"/>
      <c r="AS794" s="609"/>
      <c r="AT794" s="609"/>
      <c r="AU794" s="646"/>
      <c r="AV794" s="612"/>
      <c r="AW794" s="612"/>
      <c r="AX794" s="613"/>
      <c r="AY794" s="647"/>
      <c r="AZ794" s="647"/>
      <c r="BA794" s="647"/>
      <c r="BB794" s="647"/>
    </row>
    <row r="795" spans="1:54" s="27" customFormat="1" ht="23.25" customHeight="1" hidden="1">
      <c r="A795" s="644"/>
      <c r="B795" s="644"/>
      <c r="C795" s="609"/>
      <c r="D795" s="609"/>
      <c r="E795" s="609"/>
      <c r="F795" s="609"/>
      <c r="G795" s="609"/>
      <c r="H795" s="609"/>
      <c r="I795" s="609"/>
      <c r="J795" s="609"/>
      <c r="K795" s="609"/>
      <c r="L795" s="609"/>
      <c r="M795" s="645"/>
      <c r="N795" s="609"/>
      <c r="O795" s="609"/>
      <c r="P795" s="609"/>
      <c r="Q795" s="609"/>
      <c r="R795" s="609"/>
      <c r="S795" s="609"/>
      <c r="T795" s="609"/>
      <c r="U795" s="609"/>
      <c r="V795" s="609"/>
      <c r="W795" s="609"/>
      <c r="X795" s="609"/>
      <c r="Y795" s="609"/>
      <c r="Z795" s="609"/>
      <c r="AA795" s="609"/>
      <c r="AB795" s="609"/>
      <c r="AC795" s="609"/>
      <c r="AD795" s="609"/>
      <c r="AE795" s="609"/>
      <c r="AF795" s="609"/>
      <c r="AG795" s="609"/>
      <c r="AH795" s="609"/>
      <c r="AI795" s="609"/>
      <c r="AJ795" s="609"/>
      <c r="AK795" s="645"/>
      <c r="AL795" s="609"/>
      <c r="AM795" s="609"/>
      <c r="AN795" s="609"/>
      <c r="AO795" s="609"/>
      <c r="AP795" s="609"/>
      <c r="AQ795" s="609"/>
      <c r="AR795" s="609"/>
      <c r="AS795" s="609"/>
      <c r="AT795" s="609"/>
      <c r="AU795" s="646"/>
      <c r="AV795" s="612"/>
      <c r="AW795" s="612"/>
      <c r="AX795" s="613"/>
      <c r="AY795" s="647"/>
      <c r="AZ795" s="647"/>
      <c r="BA795" s="647"/>
      <c r="BB795" s="647"/>
    </row>
    <row r="796" ht="23.25" customHeight="1"/>
    <row r="797" spans="1:50" ht="23.25" customHeight="1">
      <c r="A797" s="19"/>
      <c r="B797" s="27" t="s">
        <v>171</v>
      </c>
      <c r="C797" s="19"/>
      <c r="D797" s="27"/>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row>
    <row r="798" spans="1:50" ht="31.5" customHeight="1">
      <c r="A798" s="581"/>
      <c r="B798" s="581"/>
      <c r="C798" s="184" t="s">
        <v>33</v>
      </c>
      <c r="D798" s="184"/>
      <c r="E798" s="184"/>
      <c r="F798" s="184"/>
      <c r="G798" s="184"/>
      <c r="H798" s="184"/>
      <c r="I798" s="184"/>
      <c r="J798" s="184"/>
      <c r="K798" s="184"/>
      <c r="L798" s="184"/>
      <c r="M798" s="184" t="s">
        <v>34</v>
      </c>
      <c r="N798" s="184"/>
      <c r="O798" s="184"/>
      <c r="P798" s="184"/>
      <c r="Q798" s="184"/>
      <c r="R798" s="184"/>
      <c r="S798" s="184"/>
      <c r="T798" s="184"/>
      <c r="U798" s="184"/>
      <c r="V798" s="184"/>
      <c r="W798" s="184"/>
      <c r="X798" s="184"/>
      <c r="Y798" s="184"/>
      <c r="Z798" s="184"/>
      <c r="AA798" s="184"/>
      <c r="AB798" s="184"/>
      <c r="AC798" s="184"/>
      <c r="AD798" s="184"/>
      <c r="AE798" s="184"/>
      <c r="AF798" s="184"/>
      <c r="AG798" s="184"/>
      <c r="AH798" s="184"/>
      <c r="AI798" s="184"/>
      <c r="AJ798" s="184"/>
      <c r="AK798" s="582" t="s">
        <v>35</v>
      </c>
      <c r="AL798" s="184"/>
      <c r="AM798" s="184"/>
      <c r="AN798" s="184"/>
      <c r="AO798" s="184"/>
      <c r="AP798" s="184"/>
      <c r="AQ798" s="184" t="s">
        <v>24</v>
      </c>
      <c r="AR798" s="184"/>
      <c r="AS798" s="184"/>
      <c r="AT798" s="184"/>
      <c r="AU798" s="182" t="s">
        <v>25</v>
      </c>
      <c r="AV798" s="113"/>
      <c r="AW798" s="113"/>
      <c r="AX798" s="583"/>
    </row>
    <row r="799" spans="1:50" ht="23.25" customHeight="1">
      <c r="A799" s="581">
        <v>1</v>
      </c>
      <c r="B799" s="581">
        <v>1</v>
      </c>
      <c r="C799" s="633" t="s">
        <v>134</v>
      </c>
      <c r="D799" s="634"/>
      <c r="E799" s="634"/>
      <c r="F799" s="634"/>
      <c r="G799" s="634"/>
      <c r="H799" s="634"/>
      <c r="I799" s="634"/>
      <c r="J799" s="634"/>
      <c r="K799" s="634"/>
      <c r="L799" s="634"/>
      <c r="M799" s="587" t="s">
        <v>145</v>
      </c>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9"/>
      <c r="AK799" s="640">
        <v>8</v>
      </c>
      <c r="AL799" s="641"/>
      <c r="AM799" s="641"/>
      <c r="AN799" s="641"/>
      <c r="AO799" s="641"/>
      <c r="AP799" s="641"/>
      <c r="AQ799" s="610">
        <v>1</v>
      </c>
      <c r="AR799" s="610"/>
      <c r="AS799" s="610"/>
      <c r="AT799" s="610"/>
      <c r="AU799" s="637">
        <v>0.97</v>
      </c>
      <c r="AV799" s="638"/>
      <c r="AW799" s="638"/>
      <c r="AX799" s="639"/>
    </row>
    <row r="800" spans="1:50" ht="23.25" customHeight="1">
      <c r="A800" s="581">
        <v>2</v>
      </c>
      <c r="B800" s="581">
        <v>1</v>
      </c>
      <c r="C800" s="633" t="s">
        <v>134</v>
      </c>
      <c r="D800" s="634"/>
      <c r="E800" s="634"/>
      <c r="F800" s="634"/>
      <c r="G800" s="634"/>
      <c r="H800" s="634"/>
      <c r="I800" s="634"/>
      <c r="J800" s="634"/>
      <c r="K800" s="634"/>
      <c r="L800" s="634"/>
      <c r="M800" s="584" t="s">
        <v>145</v>
      </c>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640">
        <v>3</v>
      </c>
      <c r="AL800" s="641"/>
      <c r="AM800" s="641"/>
      <c r="AN800" s="641"/>
      <c r="AO800" s="641"/>
      <c r="AP800" s="641"/>
      <c r="AQ800" s="610">
        <v>1</v>
      </c>
      <c r="AR800" s="610"/>
      <c r="AS800" s="610"/>
      <c r="AT800" s="610"/>
      <c r="AU800" s="637">
        <v>0.84</v>
      </c>
      <c r="AV800" s="638"/>
      <c r="AW800" s="638"/>
      <c r="AX800" s="639"/>
    </row>
    <row r="801" spans="1:50" ht="23.25" customHeight="1" hidden="1">
      <c r="A801" s="581"/>
      <c r="B801" s="581"/>
      <c r="C801" s="643"/>
      <c r="D801" s="586"/>
      <c r="E801" s="586"/>
      <c r="F801" s="586"/>
      <c r="G801" s="586"/>
      <c r="H801" s="586"/>
      <c r="I801" s="586"/>
      <c r="J801" s="586"/>
      <c r="K801" s="586"/>
      <c r="L801" s="586"/>
      <c r="M801" s="643"/>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627"/>
      <c r="AL801" s="628"/>
      <c r="AM801" s="628"/>
      <c r="AN801" s="628"/>
      <c r="AO801" s="628"/>
      <c r="AP801" s="628"/>
      <c r="AQ801" s="628"/>
      <c r="AR801" s="628"/>
      <c r="AS801" s="628"/>
      <c r="AT801" s="628"/>
      <c r="AU801" s="629"/>
      <c r="AV801" s="591"/>
      <c r="AW801" s="591"/>
      <c r="AX801" s="583"/>
    </row>
    <row r="802" spans="1:50" ht="24" customHeight="1" hidden="1">
      <c r="A802" s="581"/>
      <c r="B802" s="581"/>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627"/>
      <c r="AL802" s="628"/>
      <c r="AM802" s="628"/>
      <c r="AN802" s="628"/>
      <c r="AO802" s="628"/>
      <c r="AP802" s="628"/>
      <c r="AQ802" s="628"/>
      <c r="AR802" s="628"/>
      <c r="AS802" s="628"/>
      <c r="AT802" s="628"/>
      <c r="AU802" s="629"/>
      <c r="AV802" s="591"/>
      <c r="AW802" s="591"/>
      <c r="AX802" s="583"/>
    </row>
    <row r="803" spans="1:50" ht="24" customHeight="1" hidden="1">
      <c r="A803" s="581"/>
      <c r="B803" s="581"/>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627"/>
      <c r="AL803" s="628"/>
      <c r="AM803" s="628"/>
      <c r="AN803" s="628"/>
      <c r="AO803" s="628"/>
      <c r="AP803" s="628"/>
      <c r="AQ803" s="628"/>
      <c r="AR803" s="628"/>
      <c r="AS803" s="628"/>
      <c r="AT803" s="628"/>
      <c r="AU803" s="629"/>
      <c r="AV803" s="591"/>
      <c r="AW803" s="591"/>
      <c r="AX803" s="583"/>
    </row>
    <row r="804" spans="1:50" ht="24" customHeight="1" hidden="1">
      <c r="A804" s="581"/>
      <c r="B804" s="581"/>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627"/>
      <c r="AL804" s="628"/>
      <c r="AM804" s="628"/>
      <c r="AN804" s="628"/>
      <c r="AO804" s="628"/>
      <c r="AP804" s="628"/>
      <c r="AQ804" s="628"/>
      <c r="AR804" s="628"/>
      <c r="AS804" s="628"/>
      <c r="AT804" s="628"/>
      <c r="AU804" s="629"/>
      <c r="AV804" s="591"/>
      <c r="AW804" s="591"/>
      <c r="AX804" s="583"/>
    </row>
    <row r="805" spans="1:50" ht="24" customHeight="1" hidden="1">
      <c r="A805" s="581"/>
      <c r="B805" s="581"/>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627"/>
      <c r="AL805" s="628"/>
      <c r="AM805" s="628"/>
      <c r="AN805" s="628"/>
      <c r="AO805" s="628"/>
      <c r="AP805" s="628"/>
      <c r="AQ805" s="628"/>
      <c r="AR805" s="628"/>
      <c r="AS805" s="628"/>
      <c r="AT805" s="628"/>
      <c r="AU805" s="629"/>
      <c r="AV805" s="591"/>
      <c r="AW805" s="591"/>
      <c r="AX805" s="583"/>
    </row>
    <row r="806" spans="1:50" ht="24" customHeight="1" hidden="1">
      <c r="A806" s="581"/>
      <c r="B806" s="581"/>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627"/>
      <c r="AL806" s="628"/>
      <c r="AM806" s="628"/>
      <c r="AN806" s="628"/>
      <c r="AO806" s="628"/>
      <c r="AP806" s="628"/>
      <c r="AQ806" s="628"/>
      <c r="AR806" s="628"/>
      <c r="AS806" s="628"/>
      <c r="AT806" s="628"/>
      <c r="AU806" s="629"/>
      <c r="AV806" s="591"/>
      <c r="AW806" s="591"/>
      <c r="AX806" s="583"/>
    </row>
    <row r="807" spans="1:50" ht="24" customHeight="1" hidden="1">
      <c r="A807" s="581"/>
      <c r="B807" s="581"/>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627"/>
      <c r="AL807" s="628"/>
      <c r="AM807" s="628"/>
      <c r="AN807" s="628"/>
      <c r="AO807" s="628"/>
      <c r="AP807" s="628"/>
      <c r="AQ807" s="628"/>
      <c r="AR807" s="628"/>
      <c r="AS807" s="628"/>
      <c r="AT807" s="628"/>
      <c r="AU807" s="629"/>
      <c r="AV807" s="591"/>
      <c r="AW807" s="591"/>
      <c r="AX807" s="583"/>
    </row>
    <row r="808" spans="1:50" ht="24" customHeight="1" hidden="1">
      <c r="A808" s="581"/>
      <c r="B808" s="581"/>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627"/>
      <c r="AL808" s="628"/>
      <c r="AM808" s="628"/>
      <c r="AN808" s="628"/>
      <c r="AO808" s="628"/>
      <c r="AP808" s="628"/>
      <c r="AQ808" s="628"/>
      <c r="AR808" s="628"/>
      <c r="AS808" s="628"/>
      <c r="AT808" s="628"/>
      <c r="AU808" s="629"/>
      <c r="AV808" s="591"/>
      <c r="AW808" s="591"/>
      <c r="AX808" s="583"/>
    </row>
    <row r="809" spans="1:50" ht="24" customHeight="1" hidden="1">
      <c r="A809" s="581"/>
      <c r="B809" s="581"/>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627"/>
      <c r="AL809" s="628"/>
      <c r="AM809" s="628"/>
      <c r="AN809" s="628"/>
      <c r="AO809" s="628"/>
      <c r="AP809" s="628"/>
      <c r="AQ809" s="628"/>
      <c r="AR809" s="628"/>
      <c r="AS809" s="628"/>
      <c r="AT809" s="628"/>
      <c r="AU809" s="629"/>
      <c r="AV809" s="591"/>
      <c r="AW809" s="591"/>
      <c r="AX809" s="583"/>
    </row>
    <row r="810" spans="1:50" ht="24" customHeight="1" hidden="1">
      <c r="A810" s="581"/>
      <c r="B810" s="581"/>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627"/>
      <c r="AL810" s="628"/>
      <c r="AM810" s="628"/>
      <c r="AN810" s="628"/>
      <c r="AO810" s="628"/>
      <c r="AP810" s="628"/>
      <c r="AQ810" s="628"/>
      <c r="AR810" s="628"/>
      <c r="AS810" s="628"/>
      <c r="AT810" s="628"/>
      <c r="AU810" s="629"/>
      <c r="AV810" s="591"/>
      <c r="AW810" s="591"/>
      <c r="AX810" s="583"/>
    </row>
    <row r="811" spans="1:50" ht="24" customHeight="1" hidden="1">
      <c r="A811" s="581"/>
      <c r="B811" s="581"/>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627"/>
      <c r="AL811" s="628"/>
      <c r="AM811" s="628"/>
      <c r="AN811" s="628"/>
      <c r="AO811" s="628"/>
      <c r="AP811" s="628"/>
      <c r="AQ811" s="628"/>
      <c r="AR811" s="628"/>
      <c r="AS811" s="628"/>
      <c r="AT811" s="628"/>
      <c r="AU811" s="629"/>
      <c r="AV811" s="591"/>
      <c r="AW811" s="591"/>
      <c r="AX811" s="583"/>
    </row>
    <row r="812" spans="1:50" ht="24" customHeight="1" hidden="1">
      <c r="A812" s="581"/>
      <c r="B812" s="581"/>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627"/>
      <c r="AL812" s="628"/>
      <c r="AM812" s="628"/>
      <c r="AN812" s="628"/>
      <c r="AO812" s="628"/>
      <c r="AP812" s="628"/>
      <c r="AQ812" s="628"/>
      <c r="AR812" s="628"/>
      <c r="AS812" s="628"/>
      <c r="AT812" s="628"/>
      <c r="AU812" s="629"/>
      <c r="AV812" s="591"/>
      <c r="AW812" s="591"/>
      <c r="AX812" s="583"/>
    </row>
    <row r="813" spans="1:54" s="27" customFormat="1" ht="19.5" customHeight="1" hidden="1">
      <c r="A813" s="644"/>
      <c r="B813" s="644"/>
      <c r="C813" s="609"/>
      <c r="D813" s="609"/>
      <c r="E813" s="609"/>
      <c r="F813" s="609"/>
      <c r="G813" s="609"/>
      <c r="H813" s="609"/>
      <c r="I813" s="609"/>
      <c r="J813" s="609"/>
      <c r="K813" s="609"/>
      <c r="L813" s="609"/>
      <c r="M813" s="645"/>
      <c r="N813" s="609"/>
      <c r="O813" s="609"/>
      <c r="P813" s="609"/>
      <c r="Q813" s="609"/>
      <c r="R813" s="609"/>
      <c r="S813" s="609"/>
      <c r="T813" s="609"/>
      <c r="U813" s="609"/>
      <c r="V813" s="609"/>
      <c r="W813" s="609"/>
      <c r="X813" s="609"/>
      <c r="Y813" s="609"/>
      <c r="Z813" s="609"/>
      <c r="AA813" s="609"/>
      <c r="AB813" s="609"/>
      <c r="AC813" s="609"/>
      <c r="AD813" s="609"/>
      <c r="AE813" s="609"/>
      <c r="AF813" s="609"/>
      <c r="AG813" s="609"/>
      <c r="AH813" s="609"/>
      <c r="AI813" s="609"/>
      <c r="AJ813" s="609"/>
      <c r="AK813" s="645"/>
      <c r="AL813" s="609"/>
      <c r="AM813" s="609"/>
      <c r="AN813" s="609"/>
      <c r="AO813" s="609"/>
      <c r="AP813" s="609"/>
      <c r="AQ813" s="609"/>
      <c r="AR813" s="609"/>
      <c r="AS813" s="609"/>
      <c r="AT813" s="609"/>
      <c r="AU813" s="646"/>
      <c r="AV813" s="612"/>
      <c r="AW813" s="612"/>
      <c r="AX813" s="613"/>
      <c r="AY813" s="647"/>
      <c r="AZ813" s="647"/>
      <c r="BA813" s="647"/>
      <c r="BB813" s="647"/>
    </row>
    <row r="814" spans="1:54" s="27" customFormat="1" ht="27" customHeight="1" hidden="1">
      <c r="A814" s="644"/>
      <c r="B814" s="644"/>
      <c r="C814" s="609"/>
      <c r="D814" s="609"/>
      <c r="E814" s="609"/>
      <c r="F814" s="609"/>
      <c r="G814" s="609"/>
      <c r="H814" s="609"/>
      <c r="I814" s="609"/>
      <c r="J814" s="609"/>
      <c r="K814" s="609"/>
      <c r="L814" s="609"/>
      <c r="M814" s="645"/>
      <c r="N814" s="609"/>
      <c r="O814" s="609"/>
      <c r="P814" s="609"/>
      <c r="Q814" s="609"/>
      <c r="R814" s="609"/>
      <c r="S814" s="609"/>
      <c r="T814" s="609"/>
      <c r="U814" s="609"/>
      <c r="V814" s="609"/>
      <c r="W814" s="609"/>
      <c r="X814" s="609"/>
      <c r="Y814" s="609"/>
      <c r="Z814" s="609"/>
      <c r="AA814" s="609"/>
      <c r="AB814" s="609"/>
      <c r="AC814" s="609"/>
      <c r="AD814" s="609"/>
      <c r="AE814" s="609"/>
      <c r="AF814" s="609"/>
      <c r="AG814" s="609"/>
      <c r="AH814" s="609"/>
      <c r="AI814" s="609"/>
      <c r="AJ814" s="609"/>
      <c r="AK814" s="645"/>
      <c r="AL814" s="609"/>
      <c r="AM814" s="609"/>
      <c r="AN814" s="609"/>
      <c r="AO814" s="609"/>
      <c r="AP814" s="609"/>
      <c r="AQ814" s="609"/>
      <c r="AR814" s="609"/>
      <c r="AS814" s="609"/>
      <c r="AT814" s="609"/>
      <c r="AU814" s="646"/>
      <c r="AV814" s="612"/>
      <c r="AW814" s="612"/>
      <c r="AX814" s="613"/>
      <c r="AY814" s="647"/>
      <c r="AZ814" s="647"/>
      <c r="BA814" s="647"/>
      <c r="BB814" s="647"/>
    </row>
    <row r="815" spans="1:50" ht="24" customHeight="1" hidden="1">
      <c r="A815" s="581"/>
      <c r="B815" s="581"/>
      <c r="C815" s="643"/>
      <c r="D815" s="586"/>
      <c r="E815" s="586"/>
      <c r="F815" s="586"/>
      <c r="G815" s="586"/>
      <c r="H815" s="586"/>
      <c r="I815" s="586"/>
      <c r="J815" s="586"/>
      <c r="K815" s="586"/>
      <c r="L815" s="586"/>
      <c r="M815" s="643"/>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627"/>
      <c r="AL815" s="628"/>
      <c r="AM815" s="628"/>
      <c r="AN815" s="628"/>
      <c r="AO815" s="628"/>
      <c r="AP815" s="628"/>
      <c r="AQ815" s="628"/>
      <c r="AR815" s="628"/>
      <c r="AS815" s="628"/>
      <c r="AT815" s="628"/>
      <c r="AU815" s="629"/>
      <c r="AV815" s="591"/>
      <c r="AW815" s="591"/>
      <c r="AX815" s="583"/>
    </row>
    <row r="816" spans="1:50" ht="24" customHeight="1" hidden="1">
      <c r="A816" s="581"/>
      <c r="B816" s="581"/>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627"/>
      <c r="AL816" s="628"/>
      <c r="AM816" s="628"/>
      <c r="AN816" s="628"/>
      <c r="AO816" s="628"/>
      <c r="AP816" s="628"/>
      <c r="AQ816" s="628"/>
      <c r="AR816" s="628"/>
      <c r="AS816" s="628"/>
      <c r="AT816" s="628"/>
      <c r="AU816" s="629"/>
      <c r="AV816" s="591"/>
      <c r="AW816" s="591"/>
      <c r="AX816" s="583"/>
    </row>
    <row r="817" spans="1:50" ht="24" customHeight="1" hidden="1">
      <c r="A817" s="581"/>
      <c r="B817" s="581"/>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627"/>
      <c r="AL817" s="628"/>
      <c r="AM817" s="628"/>
      <c r="AN817" s="628"/>
      <c r="AO817" s="628"/>
      <c r="AP817" s="628"/>
      <c r="AQ817" s="628"/>
      <c r="AR817" s="628"/>
      <c r="AS817" s="628"/>
      <c r="AT817" s="628"/>
      <c r="AU817" s="629"/>
      <c r="AV817" s="591"/>
      <c r="AW817" s="591"/>
      <c r="AX817" s="583"/>
    </row>
    <row r="818" spans="1:50" ht="24" customHeight="1" hidden="1">
      <c r="A818" s="581"/>
      <c r="B818" s="581"/>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627"/>
      <c r="AL818" s="628"/>
      <c r="AM818" s="628"/>
      <c r="AN818" s="628"/>
      <c r="AO818" s="628"/>
      <c r="AP818" s="628"/>
      <c r="AQ818" s="628"/>
      <c r="AR818" s="628"/>
      <c r="AS818" s="628"/>
      <c r="AT818" s="628"/>
      <c r="AU818" s="629"/>
      <c r="AV818" s="591"/>
      <c r="AW818" s="591"/>
      <c r="AX818" s="583"/>
    </row>
    <row r="819" spans="1:50" ht="24" customHeight="1" hidden="1">
      <c r="A819" s="581"/>
      <c r="B819" s="581"/>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627"/>
      <c r="AL819" s="628"/>
      <c r="AM819" s="628"/>
      <c r="AN819" s="628"/>
      <c r="AO819" s="628"/>
      <c r="AP819" s="628"/>
      <c r="AQ819" s="628"/>
      <c r="AR819" s="628"/>
      <c r="AS819" s="628"/>
      <c r="AT819" s="628"/>
      <c r="AU819" s="629"/>
      <c r="AV819" s="591"/>
      <c r="AW819" s="591"/>
      <c r="AX819" s="583"/>
    </row>
    <row r="820" spans="1:50" ht="24" customHeight="1" hidden="1">
      <c r="A820" s="581"/>
      <c r="B820" s="581"/>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627"/>
      <c r="AL820" s="628"/>
      <c r="AM820" s="628"/>
      <c r="AN820" s="628"/>
      <c r="AO820" s="628"/>
      <c r="AP820" s="628"/>
      <c r="AQ820" s="628"/>
      <c r="AR820" s="628"/>
      <c r="AS820" s="628"/>
      <c r="AT820" s="628"/>
      <c r="AU820" s="629"/>
      <c r="AV820" s="591"/>
      <c r="AW820" s="591"/>
      <c r="AX820" s="583"/>
    </row>
    <row r="821" spans="1:50" ht="24" customHeight="1" hidden="1">
      <c r="A821" s="581"/>
      <c r="B821" s="581"/>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627"/>
      <c r="AL821" s="628"/>
      <c r="AM821" s="628"/>
      <c r="AN821" s="628"/>
      <c r="AO821" s="628"/>
      <c r="AP821" s="628"/>
      <c r="AQ821" s="628"/>
      <c r="AR821" s="628"/>
      <c r="AS821" s="628"/>
      <c r="AT821" s="628"/>
      <c r="AU821" s="629"/>
      <c r="AV821" s="591"/>
      <c r="AW821" s="591"/>
      <c r="AX821" s="583"/>
    </row>
    <row r="822" spans="1:50" ht="24" customHeight="1" hidden="1">
      <c r="A822" s="581"/>
      <c r="B822" s="581"/>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627"/>
      <c r="AL822" s="628"/>
      <c r="AM822" s="628"/>
      <c r="AN822" s="628"/>
      <c r="AO822" s="628"/>
      <c r="AP822" s="628"/>
      <c r="AQ822" s="628"/>
      <c r="AR822" s="628"/>
      <c r="AS822" s="628"/>
      <c r="AT822" s="628"/>
      <c r="AU822" s="629"/>
      <c r="AV822" s="591"/>
      <c r="AW822" s="591"/>
      <c r="AX822" s="583"/>
    </row>
    <row r="823" spans="1:50" ht="24" customHeight="1" hidden="1">
      <c r="A823" s="581"/>
      <c r="B823" s="581"/>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627"/>
      <c r="AL823" s="628"/>
      <c r="AM823" s="628"/>
      <c r="AN823" s="628"/>
      <c r="AO823" s="628"/>
      <c r="AP823" s="628"/>
      <c r="AQ823" s="628"/>
      <c r="AR823" s="628"/>
      <c r="AS823" s="628"/>
      <c r="AT823" s="628"/>
      <c r="AU823" s="629"/>
      <c r="AV823" s="591"/>
      <c r="AW823" s="591"/>
      <c r="AX823" s="583"/>
    </row>
    <row r="824" spans="1:50" ht="24" customHeight="1" hidden="1">
      <c r="A824" s="581"/>
      <c r="B824" s="581"/>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627"/>
      <c r="AL824" s="628"/>
      <c r="AM824" s="628"/>
      <c r="AN824" s="628"/>
      <c r="AO824" s="628"/>
      <c r="AP824" s="628"/>
      <c r="AQ824" s="628"/>
      <c r="AR824" s="628"/>
      <c r="AS824" s="628"/>
      <c r="AT824" s="628"/>
      <c r="AU824" s="629"/>
      <c r="AV824" s="591"/>
      <c r="AW824" s="591"/>
      <c r="AX824" s="583"/>
    </row>
    <row r="825" spans="1:50" ht="24" customHeight="1" hidden="1">
      <c r="A825" s="581"/>
      <c r="B825" s="581"/>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627"/>
      <c r="AL825" s="628"/>
      <c r="AM825" s="628"/>
      <c r="AN825" s="628"/>
      <c r="AO825" s="628"/>
      <c r="AP825" s="628"/>
      <c r="AQ825" s="628"/>
      <c r="AR825" s="628"/>
      <c r="AS825" s="628"/>
      <c r="AT825" s="628"/>
      <c r="AU825" s="629"/>
      <c r="AV825" s="591"/>
      <c r="AW825" s="591"/>
      <c r="AX825" s="583"/>
    </row>
    <row r="826" spans="1:50" ht="24" customHeight="1" hidden="1">
      <c r="A826" s="581"/>
      <c r="B826" s="581"/>
      <c r="C826" s="586"/>
      <c r="D826" s="586"/>
      <c r="E826" s="586"/>
      <c r="F826" s="586"/>
      <c r="G826" s="586"/>
      <c r="H826" s="586"/>
      <c r="I826" s="586"/>
      <c r="J826" s="586"/>
      <c r="K826" s="586"/>
      <c r="L826" s="586"/>
      <c r="M826" s="586"/>
      <c r="N826" s="586"/>
      <c r="O826" s="586"/>
      <c r="P826" s="586"/>
      <c r="Q826" s="586"/>
      <c r="R826" s="586"/>
      <c r="S826" s="586"/>
      <c r="T826" s="586"/>
      <c r="U826" s="586"/>
      <c r="V826" s="586"/>
      <c r="W826" s="586"/>
      <c r="X826" s="586"/>
      <c r="Y826" s="586"/>
      <c r="Z826" s="586"/>
      <c r="AA826" s="586"/>
      <c r="AB826" s="586"/>
      <c r="AC826" s="586"/>
      <c r="AD826" s="586"/>
      <c r="AE826" s="586"/>
      <c r="AF826" s="586"/>
      <c r="AG826" s="586"/>
      <c r="AH826" s="586"/>
      <c r="AI826" s="586"/>
      <c r="AJ826" s="586"/>
      <c r="AK826" s="627"/>
      <c r="AL826" s="628"/>
      <c r="AM826" s="628"/>
      <c r="AN826" s="628"/>
      <c r="AO826" s="628"/>
      <c r="AP826" s="628"/>
      <c r="AQ826" s="628"/>
      <c r="AR826" s="628"/>
      <c r="AS826" s="628"/>
      <c r="AT826" s="628"/>
      <c r="AU826" s="629"/>
      <c r="AV826" s="591"/>
      <c r="AW826" s="591"/>
      <c r="AX826" s="583"/>
    </row>
    <row r="827" spans="1:54" s="27" customFormat="1" ht="27" customHeight="1" hidden="1">
      <c r="A827" s="644"/>
      <c r="B827" s="644"/>
      <c r="C827" s="609"/>
      <c r="D827" s="609"/>
      <c r="E827" s="609"/>
      <c r="F827" s="609"/>
      <c r="G827" s="609"/>
      <c r="H827" s="609"/>
      <c r="I827" s="609"/>
      <c r="J827" s="609"/>
      <c r="K827" s="609"/>
      <c r="L827" s="609"/>
      <c r="M827" s="645"/>
      <c r="N827" s="609"/>
      <c r="O827" s="609"/>
      <c r="P827" s="609"/>
      <c r="Q827" s="609"/>
      <c r="R827" s="609"/>
      <c r="S827" s="609"/>
      <c r="T827" s="609"/>
      <c r="U827" s="609"/>
      <c r="V827" s="609"/>
      <c r="W827" s="609"/>
      <c r="X827" s="609"/>
      <c r="Y827" s="609"/>
      <c r="Z827" s="609"/>
      <c r="AA827" s="609"/>
      <c r="AB827" s="609"/>
      <c r="AC827" s="609"/>
      <c r="AD827" s="609"/>
      <c r="AE827" s="609"/>
      <c r="AF827" s="609"/>
      <c r="AG827" s="609"/>
      <c r="AH827" s="609"/>
      <c r="AI827" s="609"/>
      <c r="AJ827" s="609"/>
      <c r="AK827" s="645"/>
      <c r="AL827" s="609"/>
      <c r="AM827" s="609"/>
      <c r="AN827" s="609"/>
      <c r="AO827" s="609"/>
      <c r="AP827" s="609"/>
      <c r="AQ827" s="609"/>
      <c r="AR827" s="609"/>
      <c r="AS827" s="609"/>
      <c r="AT827" s="609"/>
      <c r="AU827" s="646"/>
      <c r="AV827" s="612"/>
      <c r="AW827" s="612"/>
      <c r="AX827" s="613"/>
      <c r="AY827" s="647"/>
      <c r="AZ827" s="647"/>
      <c r="BA827" s="647"/>
      <c r="BB827" s="647"/>
    </row>
    <row r="828" spans="1:54" s="27" customFormat="1" ht="23.25" customHeight="1" hidden="1">
      <c r="A828" s="644"/>
      <c r="B828" s="644"/>
      <c r="C828" s="609"/>
      <c r="D828" s="609"/>
      <c r="E828" s="609"/>
      <c r="F828" s="609"/>
      <c r="G828" s="609"/>
      <c r="H828" s="609"/>
      <c r="I828" s="609"/>
      <c r="J828" s="609"/>
      <c r="K828" s="609"/>
      <c r="L828" s="609"/>
      <c r="M828" s="645"/>
      <c r="N828" s="609"/>
      <c r="O828" s="609"/>
      <c r="P828" s="609"/>
      <c r="Q828" s="609"/>
      <c r="R828" s="609"/>
      <c r="S828" s="609"/>
      <c r="T828" s="609"/>
      <c r="U828" s="609"/>
      <c r="V828" s="609"/>
      <c r="W828" s="609"/>
      <c r="X828" s="609"/>
      <c r="Y828" s="609"/>
      <c r="Z828" s="609"/>
      <c r="AA828" s="609"/>
      <c r="AB828" s="609"/>
      <c r="AC828" s="609"/>
      <c r="AD828" s="609"/>
      <c r="AE828" s="609"/>
      <c r="AF828" s="609"/>
      <c r="AG828" s="609"/>
      <c r="AH828" s="609"/>
      <c r="AI828" s="609"/>
      <c r="AJ828" s="609"/>
      <c r="AK828" s="645"/>
      <c r="AL828" s="609"/>
      <c r="AM828" s="609"/>
      <c r="AN828" s="609"/>
      <c r="AO828" s="609"/>
      <c r="AP828" s="609"/>
      <c r="AQ828" s="609"/>
      <c r="AR828" s="609"/>
      <c r="AS828" s="609"/>
      <c r="AT828" s="609"/>
      <c r="AU828" s="646"/>
      <c r="AV828" s="612"/>
      <c r="AW828" s="612"/>
      <c r="AX828" s="613"/>
      <c r="AY828" s="647"/>
      <c r="AZ828" s="647"/>
      <c r="BA828" s="647"/>
      <c r="BB828" s="647"/>
    </row>
  </sheetData>
  <sheetProtection/>
  <mergeCells count="3171">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1:AB181"/>
    <mergeCell ref="AC181:AX181"/>
    <mergeCell ref="G182:K182"/>
    <mergeCell ref="L182:X182"/>
    <mergeCell ref="Y182:AB182"/>
    <mergeCell ref="AC182:AG182"/>
    <mergeCell ref="AH182:AT182"/>
    <mergeCell ref="AU182:AX182"/>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AU151:AX151"/>
    <mergeCell ref="G152:K152"/>
    <mergeCell ref="L152:X152"/>
    <mergeCell ref="Y152:AB152"/>
    <mergeCell ref="AC152:AG152"/>
    <mergeCell ref="AH152:AT152"/>
    <mergeCell ref="AU152:AX152"/>
    <mergeCell ref="L150:X150"/>
    <mergeCell ref="Y150:AB150"/>
    <mergeCell ref="AC150:AG150"/>
    <mergeCell ref="AH150:AT150"/>
    <mergeCell ref="AU150:AX150"/>
    <mergeCell ref="G151:K151"/>
    <mergeCell ref="L151:X151"/>
    <mergeCell ref="Y151:AB151"/>
    <mergeCell ref="AC151:AG151"/>
    <mergeCell ref="AH151:AT151"/>
    <mergeCell ref="A148:F191"/>
    <mergeCell ref="G148:AB148"/>
    <mergeCell ref="AC148:AX148"/>
    <mergeCell ref="G149:K149"/>
    <mergeCell ref="L149:X149"/>
    <mergeCell ref="Y149:AB149"/>
    <mergeCell ref="AC149:AG149"/>
    <mergeCell ref="AH149:AT149"/>
    <mergeCell ref="AU149:AX149"/>
    <mergeCell ref="G150:K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Q69:AX69"/>
    <mergeCell ref="A71:F102"/>
    <mergeCell ref="A104:F147"/>
    <mergeCell ref="G104:AB104"/>
    <mergeCell ref="AC104:AX104"/>
    <mergeCell ref="G105:K105"/>
    <mergeCell ref="L105:X105"/>
    <mergeCell ref="Y105:AB105"/>
    <mergeCell ref="AC105:AG105"/>
    <mergeCell ref="AH105:AT105"/>
    <mergeCell ref="A69:B69"/>
    <mergeCell ref="C69:J69"/>
    <mergeCell ref="K69:R69"/>
    <mergeCell ref="S69:Z69"/>
    <mergeCell ref="AA69:AH69"/>
    <mergeCell ref="AI69:AP69"/>
    <mergeCell ref="A64:AX64"/>
    <mergeCell ref="A65:E65"/>
    <mergeCell ref="F65:AX65"/>
    <mergeCell ref="A66:AX66"/>
    <mergeCell ref="A67:AX67"/>
    <mergeCell ref="A68:AX68"/>
    <mergeCell ref="A60:AX60"/>
    <mergeCell ref="A61:AX61"/>
    <mergeCell ref="A62:AX62"/>
    <mergeCell ref="A63:E63"/>
    <mergeCell ref="F63:AX63"/>
    <mergeCell ref="G56:S56"/>
    <mergeCell ref="T56:AF56"/>
    <mergeCell ref="T57:AF57"/>
    <mergeCell ref="A58:B59"/>
    <mergeCell ref="C58:F58"/>
    <mergeCell ref="G58:AX58"/>
    <mergeCell ref="C59:F59"/>
    <mergeCell ref="G59:AX59"/>
    <mergeCell ref="A54:B57"/>
    <mergeCell ref="C54:AC54"/>
    <mergeCell ref="AD54:AF54"/>
    <mergeCell ref="AG54:AX57"/>
    <mergeCell ref="A51:B53"/>
    <mergeCell ref="C51:AC51"/>
    <mergeCell ref="AD51:AF51"/>
    <mergeCell ref="AG51:AX53"/>
    <mergeCell ref="C52:AC52"/>
    <mergeCell ref="AD52:AF52"/>
    <mergeCell ref="C53:AC53"/>
    <mergeCell ref="AD53:AF53"/>
    <mergeCell ref="C49:AC49"/>
    <mergeCell ref="AD49:AF49"/>
    <mergeCell ref="C50:AC50"/>
    <mergeCell ref="AD50:AF50"/>
    <mergeCell ref="C57:F57"/>
    <mergeCell ref="G57:S57"/>
    <mergeCell ref="C55:F55"/>
    <mergeCell ref="G55:S55"/>
    <mergeCell ref="T55:AF55"/>
    <mergeCell ref="C56:F56"/>
    <mergeCell ref="A45:B50"/>
    <mergeCell ref="C45:AC45"/>
    <mergeCell ref="AD45:AF45"/>
    <mergeCell ref="AG45:AX50"/>
    <mergeCell ref="C46:AC46"/>
    <mergeCell ref="AD46:AF46"/>
    <mergeCell ref="C47:AC47"/>
    <mergeCell ref="AD47:AF47"/>
    <mergeCell ref="C48:AC48"/>
    <mergeCell ref="AD48:AF48"/>
    <mergeCell ref="A42:B44"/>
    <mergeCell ref="C42:AC42"/>
    <mergeCell ref="AD42:AF42"/>
    <mergeCell ref="AG42:AX44"/>
    <mergeCell ref="C43:AC43"/>
    <mergeCell ref="AD43:AF43"/>
    <mergeCell ref="C44:AC44"/>
    <mergeCell ref="AD44:AF44"/>
    <mergeCell ref="A40:AX40"/>
    <mergeCell ref="C41:AC41"/>
    <mergeCell ref="AD41:AF41"/>
    <mergeCell ref="AG41:AX41"/>
    <mergeCell ref="A30:B38"/>
    <mergeCell ref="C30:K30"/>
    <mergeCell ref="C36:K36"/>
    <mergeCell ref="L36:Q36"/>
    <mergeCell ref="R36:W36"/>
    <mergeCell ref="X36:AX36"/>
    <mergeCell ref="C38:K38"/>
    <mergeCell ref="L38:Q38"/>
    <mergeCell ref="R38:W38"/>
    <mergeCell ref="X38:AX38"/>
    <mergeCell ref="C34:K34"/>
    <mergeCell ref="L34:Q34"/>
    <mergeCell ref="R34:W34"/>
    <mergeCell ref="X34:AX34"/>
    <mergeCell ref="C32:K32"/>
    <mergeCell ref="C35:K35"/>
    <mergeCell ref="L35:Q35"/>
    <mergeCell ref="R35:W35"/>
    <mergeCell ref="X35:AX35"/>
    <mergeCell ref="C31:K31"/>
    <mergeCell ref="L31:Q31"/>
    <mergeCell ref="R31:W31"/>
    <mergeCell ref="R32:W32"/>
    <mergeCell ref="C33:K33"/>
    <mergeCell ref="L33:Q33"/>
    <mergeCell ref="R33:W33"/>
    <mergeCell ref="L32:Q32"/>
    <mergeCell ref="Y29:AA29"/>
    <mergeCell ref="AB29:AD29"/>
    <mergeCell ref="AE29:AI29"/>
    <mergeCell ref="AJ29:AN29"/>
    <mergeCell ref="AO29:AS29"/>
    <mergeCell ref="L30:Q30"/>
    <mergeCell ref="R30:W30"/>
    <mergeCell ref="X30:AX30"/>
    <mergeCell ref="X31:AX33"/>
    <mergeCell ref="AT29:AX29"/>
    <mergeCell ref="Y28:AA28"/>
    <mergeCell ref="AB28:AD28"/>
    <mergeCell ref="AE28:AI28"/>
    <mergeCell ref="AJ28:AN28"/>
    <mergeCell ref="AO28:AS28"/>
    <mergeCell ref="AT28:AX28"/>
    <mergeCell ref="AO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69" max="49" man="1"/>
    <brk id="102" max="49" man="1"/>
    <brk id="147" max="49" man="1"/>
    <brk id="398" max="49" man="1"/>
    <brk id="6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2014-09-11T04:27:23Z</dcterms:modified>
  <cp:category/>
  <cp:version/>
  <cp:contentType/>
  <cp:contentStatus/>
</cp:coreProperties>
</file>