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様式" sheetId="1" r:id="rId1"/>
    <sheet name="別紙" sheetId="2" r:id="rId2"/>
  </sheets>
  <definedNames>
    <definedName name="_xlnm.Print_Area" localSheetId="0">'H26シート様式'!$A$1:$AX$631</definedName>
  </definedNames>
  <calcPr fullCalcOnLoad="1"/>
</workbook>
</file>

<file path=xl/sharedStrings.xml><?xml version="1.0" encoding="utf-8"?>
<sst xmlns="http://schemas.openxmlformats.org/spreadsheetml/2006/main" count="396" uniqueCount="186">
  <si>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</si>
  <si>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</si>
  <si>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</si>
  <si>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</si>
  <si>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</si>
  <si>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</si>
  <si>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</si>
  <si>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</si>
  <si>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</si>
  <si>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</si>
  <si>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</si>
  <si>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</si>
  <si>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</si>
  <si>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</si>
  <si>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</si>
  <si>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</si>
  <si>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</si>
  <si>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</si>
  <si>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</si>
  <si>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</si>
  <si>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</si>
  <si>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</si>
  <si>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</si>
  <si>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</si>
  <si>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</si>
  <si>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</si>
  <si>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</si>
  <si>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</si>
  <si>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</si>
  <si>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</si>
  <si>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</si>
  <si>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</si>
  <si>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</si>
  <si>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</si>
  <si>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</si>
  <si>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</si>
  <si>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</si>
  <si>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</si>
  <si>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</si>
  <si>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</si>
  <si>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</si>
  <si>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</si>
  <si>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</si>
  <si>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</si>
  <si>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</si>
  <si>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</si>
  <si>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</si>
  <si>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</si>
  <si>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</si>
  <si>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</si>
  <si>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</si>
  <si>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</si>
  <si>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</si>
  <si>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</si>
  <si>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</si>
  <si>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</si>
  <si>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</si>
  <si>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</si>
  <si>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</si>
  <si>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</si>
  <si>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</si>
  <si>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</si>
  <si>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</si>
  <si>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</si>
  <si>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</si>
  <si>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</si>
  <si>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</si>
  <si>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</si>
  <si>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</si>
  <si>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</si>
  <si>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</si>
  <si>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</si>
  <si>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</si>
  <si>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</si>
  <si>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</si>
  <si>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</si>
  <si>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</si>
  <si>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</si>
  <si>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</si>
  <si>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</si>
  <si>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</si>
  <si>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</si>
  <si>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</si>
  <si>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</si>
  <si>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</si>
  <si>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</si>
  <si>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</si>
  <si>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</si>
  <si>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</si>
  <si>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</si>
  <si>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</si>
  <si>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</si>
  <si>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</si>
  <si>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</si>
  <si>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</si>
  <si>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</si>
  <si>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</si>
  <si>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</si>
  <si>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</si>
  <si>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</si>
  <si>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</si>
  <si>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</si>
  <si>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（環境省）</t>
  </si>
  <si>
    <t>容器包装リサイクル推進事業費</t>
  </si>
  <si>
    <t>大臣官房廃棄物・リサイクル対策部</t>
  </si>
  <si>
    <t>企画課リサイクル推進室</t>
  </si>
  <si>
    <t>一般会計</t>
  </si>
  <si>
    <t>容器包装に係る分別収集及び再商品化の促進等に関する法律第5条、第7条の2、第13条第2項第3号</t>
  </si>
  <si>
    <t>-</t>
  </si>
  <si>
    <t>改正容器包装リサイクル法に基づく容器包装廃棄物の排出抑制及び質の高い分別収集・再商品化を推進する取組は、ある主体の行動のみによっては達成が困難であり、国民、事業者及び行政（国、自治体）との連携と協働による３Ｒの活動が不可欠である。国が各主体の連携を促進するための施策を実施することにより、容器包装リサイクル制度の円滑な運用と容器包装廃棄物の排出削減及び高度なリサイクルの推進を図るものである。</t>
  </si>
  <si>
    <t>プラスチック製容器包装のリサイクルについては、量的な拡大のみならず、より質の高いリサイクルを目指す必要があり、このため、消費者の信頼性を高める取組や、特定事業者の取組を促し、社会システム全体としての高度化を推進する。また、容器包装リサイクル法の適切な運用のため、再商品化義務量算定に必要なデータや、改正容器包装リサイクル法の効果について、分別収集コストの把握等、各種調査を行う。さらに、改正容器包装リサイクル法での基本的方向である、排出抑制（リデュース）及び再使用（リユース）を更に推進するため、国民、事業者及び行政に対する積極的な３Ｒ普及啓発活動の推進を行うものである。</t>
  </si>
  <si>
    <t>□直接実施　　　　　■委託・請負　　　　　□補助　　　　　□負担　　　　　□交付　　　　　□貸付　　　　　□その他</t>
  </si>
  <si>
    <t>※平成24年度実績を記入。執行実績がない新規事業、新規要求事業については現時点で予定やイメージを記入。</t>
  </si>
  <si>
    <t>人件費</t>
  </si>
  <si>
    <t>派遣職員人件費</t>
  </si>
  <si>
    <t>容器包装リサイクル制度の見直しに係る調査検討業務</t>
  </si>
  <si>
    <t>容器包装廃棄物に係る３Ｒ推進業務</t>
  </si>
  <si>
    <t>容器包装リサイクル法に基づく市町村ごとの平成24年度分別収集量等集計業務</t>
  </si>
  <si>
    <t>平成25年度マイボトル・マイカップ普及啓発イベント実施業務</t>
  </si>
  <si>
    <t>容器包装リサイクル制度におけるＥＰＲに関する調査業務</t>
  </si>
  <si>
    <t>派遣業務</t>
  </si>
  <si>
    <t>容器包装廃棄物の使用・排出実態調査及び詳細組成調査業務</t>
  </si>
  <si>
    <t>随意契約</t>
  </si>
  <si>
    <t>-</t>
  </si>
  <si>
    <t>（別紙）</t>
  </si>
  <si>
    <t>容器包装リサイクル推進事業費</t>
  </si>
  <si>
    <r>
      <t>23</t>
    </r>
    <r>
      <rPr>
        <sz val="11"/>
        <rFont val="ＭＳ Ｐゴシック"/>
        <family val="3"/>
      </rPr>
      <t>年度</t>
    </r>
  </si>
  <si>
    <r>
      <t>24</t>
    </r>
    <r>
      <rPr>
        <sz val="11"/>
        <rFont val="ＭＳ Ｐゴシック"/>
        <family val="3"/>
      </rPr>
      <t>年度</t>
    </r>
  </si>
  <si>
    <t>容器包装リサイクル法に基づく容器包装分別収集量
（無色のガラス製容器）</t>
  </si>
  <si>
    <t>千㌧</t>
  </si>
  <si>
    <t>調査中</t>
  </si>
  <si>
    <t>％</t>
  </si>
  <si>
    <t>容器包装リサイクル法に基づく容器包装分別収集量
（茶色のガラス製容器）</t>
  </si>
  <si>
    <t>容器包装リサイクル法に基づく容器包装分別収集量
（その他の色のガラス製容器）</t>
  </si>
  <si>
    <t>容器包装リサイクル法に基づく容器包装分別収集量
（紙製容器包装）</t>
  </si>
  <si>
    <t>容器包装リサイクル法に基づく容器包装分別収集量
（ペットボトル）</t>
  </si>
  <si>
    <t>容器包装リサイクル法に基づく容器包装分別収集量
（プラスチック容器包装）</t>
  </si>
  <si>
    <t>容器包装リサイクル法に基づく容器包装分別収集量
（スチール製容器）</t>
  </si>
  <si>
    <t>容器包装リサイクル法に基づく容器包装分別収集量
（アルミ製容器）</t>
  </si>
  <si>
    <t>容器包装リサイクル法に基づく容器包装分別収集量
（段ボール製容器）</t>
  </si>
  <si>
    <t>容器包装リサイクル法に基づく容器包装分別収集量
（飲料用紙製容器）</t>
  </si>
  <si>
    <r>
      <t>25</t>
    </r>
    <r>
      <rPr>
        <sz val="11"/>
        <rFont val="ＭＳ Ｐゴシック"/>
        <family val="3"/>
      </rPr>
      <t>年度</t>
    </r>
  </si>
  <si>
    <t>目標値
（25年度）</t>
  </si>
  <si>
    <t>容器包装リサイクル法の適正な運用等に資するための調査・検討等を行うものであり、定量的な活動指標の設定が困難である。</t>
  </si>
  <si>
    <t>容器包装リサイクルの推進に必要な調査・検討等の実施</t>
  </si>
  <si>
    <t>環境保全調査費</t>
  </si>
  <si>
    <t>容器包装リサイクル制度の円滑な運用と容器包装廃棄物の３Ｒの推進を図るために、国が調査・検討等を行うものである。</t>
  </si>
  <si>
    <t>競争入札により、競争性を確保している。
また、随時に業務の進捗状況を把握し、必要に応じて指示を行った。</t>
  </si>
  <si>
    <t>各年度における容器包装リサイクル法上の事業者の義務量等を算定するに当たり必要な容器包装廃棄物の排出実態、組成調査等を実施</t>
  </si>
  <si>
    <t>○</t>
  </si>
  <si>
    <t>－</t>
  </si>
  <si>
    <t>－</t>
  </si>
  <si>
    <t>本事業は、容器包装リサイクルの推進を図るために必要な調査・検討等を行うためのものである。
実施にあたっては、競争性のある契約方式を採用しており、また進捗状況も的確に把握している。</t>
  </si>
  <si>
    <t>本事業のうち、排出実態調査や組成分析調査等については、容器包装リサイクル法を運用する上で不可欠なものであるため、今後も継続して実施する。
業務の簡素化のため可能な限り事業を統合して執行する。
現在行われている容器包装リサイクル法の施行状況の点検に係る議論等も踏まえ、事業内容を適宜見直していく。</t>
  </si>
  <si>
    <t>庄子 真憲</t>
  </si>
  <si>
    <t>（株）市川環境アセス</t>
  </si>
  <si>
    <t>A.（株）市川環境アセス</t>
  </si>
  <si>
    <t>（株）三菱総合研究所</t>
  </si>
  <si>
    <t>B.（株）三菱総合研究所</t>
  </si>
  <si>
    <t>三菱ＵＦＪリサーチ＆コンサルティング（株）</t>
  </si>
  <si>
    <t>C.三菱ＵＦＪリサーチ＆コンサルティング（株）</t>
  </si>
  <si>
    <t>一般社団法人環境情報科学センター</t>
  </si>
  <si>
    <t>D.一般社団法人環境情報科学センター</t>
  </si>
  <si>
    <t>E.三菱ＵＦＪリサーチ＆コンサルティング（株）</t>
  </si>
  <si>
    <t>公益財団法人廃棄物・３Ｒ研究財団</t>
  </si>
  <si>
    <t>F.公益財団法人廃棄物・３Ｒ研究財団</t>
  </si>
  <si>
    <t>（株）イディアパートナーズ</t>
  </si>
  <si>
    <t>G.（株）イディアパートナーズ</t>
  </si>
  <si>
    <t>平成18年度～終了（予定）なし</t>
  </si>
  <si>
    <t>事業番号 147</t>
  </si>
  <si>
    <t>-</t>
  </si>
  <si>
    <t>-</t>
  </si>
  <si>
    <t>097</t>
  </si>
  <si>
    <t>096</t>
  </si>
  <si>
    <t>-</t>
  </si>
  <si>
    <t>-</t>
  </si>
  <si>
    <t>-</t>
  </si>
  <si>
    <r>
      <rPr>
        <sz val="11"/>
        <rFont val="ＭＳ Ｐゴシック"/>
        <family val="3"/>
      </rPr>
      <t>容器包装リサイクル制度の安定的な運用等を図るための調査・検討等を行うものであり、単位当たりコストの設定は困難。</t>
    </r>
    <r>
      <rPr>
        <b/>
        <sz val="11"/>
        <rFont val="ＭＳ Ｐゴシック"/>
        <family val="3"/>
      </rPr>
      <t>　　　　　　　　　　　　　</t>
    </r>
  </si>
  <si>
    <r>
      <t>容器包装リサイクルの制度の</t>
    </r>
    <r>
      <rPr>
        <sz val="11"/>
        <rFont val="ＭＳ Ｐゴシック"/>
        <family val="3"/>
      </rPr>
      <t>施行状況等の把握や容器包装廃棄物の３Ｒを図る上で、不可欠な事業である。</t>
    </r>
  </si>
  <si>
    <t>４．廃棄物・リサイクル対策の推進
４－２　各種リサイクル法の円滑な施行によるリサイクル等の推進</t>
  </si>
  <si>
    <t>点検対象外</t>
  </si>
  <si>
    <t>現状通り</t>
  </si>
  <si>
    <t>新しく調査検討が必要な項目が複数あるが、精査の上、必要最小限の要求額とする。</t>
  </si>
  <si>
    <t>現在、審議会で制度の見直しの議論がなされており、必要な調査の増加が見込まれるが、必要最小限の要求額となるよう精査の上、要求を行うこと。</t>
  </si>
  <si>
    <t>　容器包装リサイクル法見直しの審議結果を受けた対応事項に係る調査・分析等を実施することに伴う増額。</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</si>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</sst>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00%"/>
    <numFmt numFmtId="184" formatCode="0.0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style="dashed"/>
      <bottom style="hair"/>
    </border>
    <border>
      <left>
        <color indexed="63"/>
      </left>
      <right>
        <color indexed="63"/>
      </right>
      <top style="dashed"/>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style="thin"/>
      <top style="thin"/>
      <bottom style="medium"/>
    </border>
    <border>
      <left>
        <color indexed="63"/>
      </left>
      <right style="medium"/>
      <top>
        <color indexed="63"/>
      </top>
      <bottom style="thin"/>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style="hair"/>
      <right>
        <color indexed="63"/>
      </right>
      <top>
        <color indexed="63"/>
      </top>
      <bottom>
        <color indexed="63"/>
      </botto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color indexed="63"/>
      </left>
      <right style="thin"/>
      <top style="thin"/>
      <bottom>
        <color indexed="63"/>
      </bottom>
    </border>
    <border>
      <left style="dashed"/>
      <right>
        <color indexed="63"/>
      </right>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thin"/>
      <right>
        <color indexed="63"/>
      </right>
      <top style="hair"/>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diagonalUp="1">
      <left style="thin"/>
      <right style="thin"/>
      <top style="thin"/>
      <bottom style="medium"/>
      <diagonal style="thin"/>
    </border>
    <border diagonalUp="1">
      <left style="thin"/>
      <right style="medium"/>
      <top style="thin"/>
      <bottom style="medium"/>
      <diagonal style="thin"/>
    </border>
    <border>
      <left style="thin"/>
      <right style="thin"/>
      <top style="thin"/>
      <bottom style="medium"/>
    </border>
    <border>
      <left>
        <color indexed="63"/>
      </left>
      <right style="thin"/>
      <top>
        <color indexed="63"/>
      </top>
      <bottom style="medium"/>
    </border>
    <border diagonalUp="1">
      <left>
        <color indexed="63"/>
      </left>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medium"/>
    </border>
    <border>
      <left style="thin"/>
      <right style="double"/>
      <top style="thin"/>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style="thin"/>
      <right style="medium"/>
      <top style="medium"/>
      <bottom style="thin"/>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9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5" fillId="0" borderId="0" xfId="0" applyFont="1" applyBorder="1" applyAlignment="1">
      <alignment horizontal="center" vertical="center"/>
    </xf>
    <xf numFmtId="0" fontId="0" fillId="0" borderId="0" xfId="0" applyFont="1" applyAlignment="1">
      <alignment vertical="center"/>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0" borderId="0" xfId="0" applyFont="1" applyFill="1" applyAlignment="1">
      <alignment vertical="center"/>
    </xf>
    <xf numFmtId="0" fontId="8" fillId="0" borderId="10" xfId="63" applyFont="1" applyFill="1" applyBorder="1" applyAlignment="1" applyProtection="1">
      <alignment horizontal="center" vertical="center" wrapText="1"/>
      <protection/>
    </xf>
    <xf numFmtId="0" fontId="0" fillId="33" borderId="25" xfId="0" applyFont="1" applyFill="1" applyBorder="1" applyAlignment="1">
      <alignment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0" fontId="0" fillId="0" borderId="25" xfId="0" applyFont="1" applyBorder="1" applyAlignment="1">
      <alignment vertical="center" wrapText="1"/>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6" xfId="0" applyFont="1" applyBorder="1" applyAlignment="1">
      <alignment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12" fillId="33" borderId="30"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8" xfId="0" applyFill="1" applyBorder="1" applyAlignment="1">
      <alignment horizontal="center" vertical="center"/>
    </xf>
    <xf numFmtId="0" fontId="0" fillId="33" borderId="26" xfId="0" applyFont="1" applyFill="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9" xfId="0" applyFont="1" applyBorder="1" applyAlignment="1">
      <alignment horizontal="left" vertical="center"/>
    </xf>
    <xf numFmtId="0" fontId="0" fillId="0" borderId="41"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wrapText="1"/>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3" xfId="0" applyFont="1" applyBorder="1" applyAlignment="1">
      <alignment horizontal="center" vertical="center" wrapText="1"/>
    </xf>
    <xf numFmtId="0" fontId="16" fillId="34" borderId="38" xfId="0" applyFont="1" applyFill="1" applyBorder="1" applyAlignment="1">
      <alignment horizontal="center" vertical="center"/>
    </xf>
    <xf numFmtId="0" fontId="16" fillId="34" borderId="39" xfId="0" applyFont="1" applyFill="1" applyBorder="1" applyAlignment="1">
      <alignment horizontal="center" vertical="center"/>
    </xf>
    <xf numFmtId="0" fontId="16" fillId="34" borderId="40" xfId="0" applyFont="1" applyFill="1" applyBorder="1" applyAlignment="1">
      <alignment horizontal="center" vertical="center"/>
    </xf>
    <xf numFmtId="0" fontId="0" fillId="0" borderId="55" xfId="0" applyFill="1" applyBorder="1" applyAlignment="1">
      <alignment vertical="center" wrapText="1"/>
    </xf>
    <xf numFmtId="0" fontId="0" fillId="0" borderId="55" xfId="0" applyFill="1" applyBorder="1" applyAlignment="1">
      <alignment vertical="center"/>
    </xf>
    <xf numFmtId="0" fontId="0" fillId="0" borderId="64" xfId="0" applyFill="1" applyBorder="1" applyAlignment="1">
      <alignment vertical="center"/>
    </xf>
    <xf numFmtId="0" fontId="12" fillId="33" borderId="30"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9" fillId="34" borderId="67"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71"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34" borderId="78"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9" xfId="0" applyFont="1" applyFill="1" applyBorder="1" applyAlignment="1">
      <alignment horizontal="center" vertical="center"/>
    </xf>
    <xf numFmtId="0" fontId="0" fillId="0" borderId="3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36" xfId="0" applyFont="1" applyBorder="1" applyAlignment="1">
      <alignment horizontal="left" vertical="center" wrapText="1"/>
    </xf>
    <xf numFmtId="0" fontId="0" fillId="0" borderId="80" xfId="0" applyFont="1" applyBorder="1" applyAlignment="1">
      <alignment horizontal="left" vertical="center" wrapText="1"/>
    </xf>
    <xf numFmtId="0" fontId="56" fillId="0" borderId="70" xfId="0" applyFont="1" applyFill="1" applyBorder="1" applyAlignment="1">
      <alignment horizontal="center" vertical="center"/>
    </xf>
    <xf numFmtId="0" fontId="56" fillId="0" borderId="31" xfId="0" applyFont="1" applyBorder="1" applyAlignment="1">
      <alignment horizontal="center" vertical="center"/>
    </xf>
    <xf numFmtId="0" fontId="56" fillId="0" borderId="71" xfId="0" applyFont="1" applyBorder="1" applyAlignment="1">
      <alignment horizontal="center" vertical="center"/>
    </xf>
    <xf numFmtId="0" fontId="56" fillId="0" borderId="17" xfId="0" applyFont="1" applyBorder="1" applyAlignment="1">
      <alignment horizontal="center" vertical="center"/>
    </xf>
    <xf numFmtId="0" fontId="56" fillId="0" borderId="0" xfId="0" applyFont="1" applyBorder="1" applyAlignment="1">
      <alignment horizontal="center" vertical="center"/>
    </xf>
    <xf numFmtId="0" fontId="56" fillId="0" borderId="12" xfId="0" applyFont="1" applyBorder="1" applyAlignment="1">
      <alignment horizontal="center" vertical="center"/>
    </xf>
    <xf numFmtId="0" fontId="56" fillId="0" borderId="86" xfId="0" applyFont="1" applyBorder="1" applyAlignment="1">
      <alignment horizontal="center" vertical="center"/>
    </xf>
    <xf numFmtId="0" fontId="56" fillId="0" borderId="36" xfId="0" applyFont="1" applyBorder="1" applyAlignment="1">
      <alignment horizontal="center" vertical="center"/>
    </xf>
    <xf numFmtId="0" fontId="56" fillId="0" borderId="80" xfId="0" applyFont="1" applyBorder="1" applyAlignment="1">
      <alignment horizontal="center" vertical="center"/>
    </xf>
    <xf numFmtId="0" fontId="0" fillId="34" borderId="87" xfId="0" applyFont="1" applyFill="1" applyBorder="1" applyAlignment="1">
      <alignment horizontal="center" vertical="center" wrapText="1"/>
    </xf>
    <xf numFmtId="0" fontId="0" fillId="0" borderId="0" xfId="0" applyFont="1" applyBorder="1" applyAlignment="1">
      <alignment vertical="center"/>
    </xf>
    <xf numFmtId="0" fontId="0" fillId="0" borderId="88" xfId="0" applyFont="1" applyFill="1" applyBorder="1" applyAlignment="1">
      <alignment vertical="center" wrapText="1"/>
    </xf>
    <xf numFmtId="0" fontId="0" fillId="0" borderId="77" xfId="0" applyFont="1" applyBorder="1" applyAlignment="1">
      <alignment vertical="center" wrapText="1"/>
    </xf>
    <xf numFmtId="0" fontId="0" fillId="0" borderId="89" xfId="0" applyFont="1" applyBorder="1" applyAlignment="1">
      <alignment vertical="center" wrapText="1"/>
    </xf>
    <xf numFmtId="0" fontId="0" fillId="0" borderId="90" xfId="0" applyFont="1" applyFill="1" applyBorder="1" applyAlignment="1">
      <alignment vertical="center"/>
    </xf>
    <xf numFmtId="0" fontId="0" fillId="0" borderId="49" xfId="0" applyFont="1" applyBorder="1" applyAlignment="1">
      <alignment vertical="center"/>
    </xf>
    <xf numFmtId="0" fontId="19" fillId="0" borderId="91" xfId="0" applyFont="1" applyFill="1" applyBorder="1" applyAlignment="1">
      <alignment vertical="center"/>
    </xf>
    <xf numFmtId="0" fontId="0" fillId="0" borderId="92" xfId="0" applyFont="1" applyBorder="1" applyAlignment="1">
      <alignment vertical="center"/>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31" xfId="0" applyFont="1" applyBorder="1" applyAlignment="1">
      <alignment horizontal="left" vertical="center" wrapText="1"/>
    </xf>
    <xf numFmtId="0" fontId="0" fillId="0" borderId="71" xfId="0" applyFont="1" applyBorder="1" applyAlignment="1">
      <alignment horizontal="left" vertical="center" wrapText="1"/>
    </xf>
    <xf numFmtId="0" fontId="12" fillId="0" borderId="95" xfId="0" applyFont="1" applyFill="1" applyBorder="1" applyAlignment="1">
      <alignment vertical="center" textRotation="255"/>
    </xf>
    <xf numFmtId="0" fontId="12" fillId="0" borderId="74" xfId="0" applyFont="1" applyBorder="1" applyAlignment="1">
      <alignment vertical="center"/>
    </xf>
    <xf numFmtId="0" fontId="12" fillId="0" borderId="96" xfId="0" applyFont="1" applyBorder="1" applyAlignment="1">
      <alignment vertical="center"/>
    </xf>
    <xf numFmtId="0" fontId="12" fillId="33" borderId="32"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3" xfId="0" applyBorder="1" applyAlignment="1">
      <alignment horizontal="center" vertical="center" textRotation="255"/>
    </xf>
    <xf numFmtId="0" fontId="0" fillId="0" borderId="97" xfId="0" applyFont="1" applyFill="1" applyBorder="1" applyAlignment="1">
      <alignment horizontal="center" vertical="center"/>
    </xf>
    <xf numFmtId="0" fontId="0" fillId="0" borderId="31" xfId="0" applyFill="1" applyBorder="1" applyAlignment="1">
      <alignment horizontal="center" vertical="center"/>
    </xf>
    <xf numFmtId="0" fontId="0" fillId="0" borderId="98" xfId="0" applyFill="1" applyBorder="1" applyAlignment="1">
      <alignment horizontal="center" vertical="center"/>
    </xf>
    <xf numFmtId="0" fontId="0" fillId="0" borderId="31" xfId="0" applyFont="1" applyFill="1" applyBorder="1" applyAlignment="1">
      <alignment vertical="center" wrapText="1"/>
    </xf>
    <xf numFmtId="0" fontId="0" fillId="0" borderId="31" xfId="0" applyFill="1" applyBorder="1" applyAlignment="1">
      <alignment vertical="center"/>
    </xf>
    <xf numFmtId="0" fontId="0" fillId="0" borderId="71" xfId="0" applyFill="1" applyBorder="1" applyAlignment="1">
      <alignment vertical="center"/>
    </xf>
    <xf numFmtId="0" fontId="0" fillId="0" borderId="88"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12" fillId="0" borderId="99" xfId="0" applyFont="1" applyBorder="1" applyAlignment="1">
      <alignment vertical="center" wrapText="1"/>
    </xf>
    <xf numFmtId="0" fontId="12" fillId="0" borderId="74" xfId="0" applyFont="1" applyBorder="1" applyAlignment="1">
      <alignment vertical="center" wrapText="1"/>
    </xf>
    <xf numFmtId="0" fontId="12" fillId="0" borderId="75" xfId="0" applyFont="1" applyBorder="1" applyAlignment="1">
      <alignment vertical="center" wrapText="1"/>
    </xf>
    <xf numFmtId="0" fontId="0" fillId="0" borderId="93" xfId="0" applyFont="1" applyBorder="1" applyAlignment="1">
      <alignment vertical="center"/>
    </xf>
    <xf numFmtId="0" fontId="0" fillId="0" borderId="100" xfId="0" applyFont="1" applyBorder="1" applyAlignment="1">
      <alignment vertical="center"/>
    </xf>
    <xf numFmtId="0" fontId="0" fillId="0" borderId="36" xfId="0" applyFont="1" applyBorder="1" applyAlignment="1">
      <alignment vertical="center"/>
    </xf>
    <xf numFmtId="0" fontId="19" fillId="0" borderId="101" xfId="0" applyFont="1" applyFill="1" applyBorder="1" applyAlignment="1">
      <alignment vertical="center"/>
    </xf>
    <xf numFmtId="0" fontId="0" fillId="0" borderId="20" xfId="0" applyFont="1" applyBorder="1" applyAlignment="1">
      <alignment vertical="center"/>
    </xf>
    <xf numFmtId="0" fontId="0" fillId="0" borderId="102" xfId="0" applyFont="1" applyBorder="1" applyAlignment="1">
      <alignment vertical="center"/>
    </xf>
    <xf numFmtId="0" fontId="0" fillId="0" borderId="74" xfId="0" applyFont="1" applyBorder="1" applyAlignment="1">
      <alignment horizontal="center" vertical="center"/>
    </xf>
    <xf numFmtId="0" fontId="0" fillId="0" borderId="79" xfId="0" applyFont="1" applyBorder="1" applyAlignment="1">
      <alignment horizontal="center" vertical="center"/>
    </xf>
    <xf numFmtId="0" fontId="0" fillId="0" borderId="97"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6" fillId="35" borderId="38" xfId="0" applyFont="1" applyFill="1" applyBorder="1" applyAlignment="1">
      <alignment horizontal="center" vertical="center"/>
    </xf>
    <xf numFmtId="0" fontId="2" fillId="35" borderId="39" xfId="0" applyFont="1" applyFill="1" applyBorder="1" applyAlignment="1">
      <alignment horizontal="center" vertical="center"/>
    </xf>
    <xf numFmtId="0" fontId="2" fillId="35" borderId="40" xfId="0" applyFont="1" applyFill="1" applyBorder="1" applyAlignment="1">
      <alignment horizontal="center" vertical="center"/>
    </xf>
    <xf numFmtId="0" fontId="12"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71" xfId="0" applyFont="1" applyFill="1" applyBorder="1" applyAlignment="1">
      <alignment horizontal="center" vertical="center"/>
    </xf>
    <xf numFmtId="0" fontId="0" fillId="0" borderId="103"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90" xfId="0" applyFont="1" applyFill="1" applyBorder="1" applyAlignment="1">
      <alignment vertical="center" wrapText="1"/>
    </xf>
    <xf numFmtId="0" fontId="0" fillId="0" borderId="49" xfId="0" applyFont="1" applyBorder="1" applyAlignment="1">
      <alignment vertical="center" wrapText="1"/>
    </xf>
    <xf numFmtId="0" fontId="0" fillId="0" borderId="104"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88" xfId="0" applyFont="1" applyFill="1" applyBorder="1" applyAlignment="1">
      <alignment vertical="center"/>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63" xfId="0" applyFont="1" applyFill="1" applyBorder="1" applyAlignment="1">
      <alignment horizontal="center" vertical="center" wrapText="1"/>
    </xf>
    <xf numFmtId="49" fontId="0" fillId="0" borderId="74" xfId="0" applyNumberFormat="1" applyFont="1" applyFill="1" applyBorder="1" applyAlignment="1">
      <alignment horizontal="left" vertical="center"/>
    </xf>
    <xf numFmtId="49" fontId="0" fillId="0" borderId="78" xfId="0" applyNumberFormat="1" applyFont="1" applyFill="1" applyBorder="1" applyAlignment="1">
      <alignment horizontal="left"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18" fillId="36" borderId="107" xfId="0" applyFont="1" applyFill="1" applyBorder="1" applyAlignment="1">
      <alignment horizontal="center" vertical="center"/>
    </xf>
    <xf numFmtId="0" fontId="18" fillId="36" borderId="39" xfId="0" applyFont="1" applyFill="1" applyBorder="1" applyAlignment="1">
      <alignment horizontal="center" vertical="center"/>
    </xf>
    <xf numFmtId="0" fontId="18" fillId="36" borderId="108" xfId="0" applyFont="1" applyFill="1" applyBorder="1" applyAlignment="1">
      <alignment horizontal="center" vertical="center"/>
    </xf>
    <xf numFmtId="0" fontId="18" fillId="36" borderId="40"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04" xfId="0" applyFont="1" applyFill="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108" xfId="0" applyFont="1" applyBorder="1" applyAlignment="1">
      <alignment horizontal="center" vertical="center"/>
    </xf>
    <xf numFmtId="0" fontId="10" fillId="0" borderId="39"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40"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112"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left" vertical="center" wrapText="1"/>
      <protection/>
    </xf>
    <xf numFmtId="0" fontId="11" fillId="0" borderId="27" xfId="62" applyFont="1" applyFill="1" applyBorder="1" applyAlignment="1" applyProtection="1">
      <alignment horizontal="left" vertical="center" wrapText="1"/>
      <protection/>
    </xf>
    <xf numFmtId="0" fontId="12" fillId="33" borderId="30"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97"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31" xfId="61" applyFont="1" applyFill="1" applyBorder="1" applyAlignment="1">
      <alignment horizontal="center" vertical="center" shrinkToFit="1"/>
      <protection/>
    </xf>
    <xf numFmtId="0" fontId="0" fillId="0" borderId="31" xfId="0" applyFont="1" applyBorder="1" applyAlignment="1">
      <alignment horizontal="center" vertical="center" shrinkToFit="1"/>
    </xf>
    <xf numFmtId="0" fontId="0" fillId="0" borderId="71"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112"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9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7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25" xfId="0" applyFont="1" applyBorder="1" applyAlignment="1">
      <alignment horizontal="center" vertical="center"/>
    </xf>
    <xf numFmtId="0" fontId="0" fillId="0" borderId="114"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9" fontId="0" fillId="0" borderId="25" xfId="42" applyNumberFormat="1" applyFont="1" applyFill="1" applyBorder="1" applyAlignment="1">
      <alignment horizontal="center" vertical="center"/>
    </xf>
    <xf numFmtId="9" fontId="0" fillId="0" borderId="25" xfId="0" applyNumberFormat="1" applyFont="1" applyFill="1" applyBorder="1" applyAlignment="1">
      <alignment horizontal="center" vertical="center"/>
    </xf>
    <xf numFmtId="9" fontId="0" fillId="0" borderId="25" xfId="42" applyFont="1" applyFill="1" applyBorder="1" applyAlignment="1">
      <alignment horizontal="center" vertical="center"/>
    </xf>
    <xf numFmtId="0" fontId="0" fillId="0" borderId="114"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25" xfId="0" applyFont="1" applyFill="1" applyBorder="1" applyAlignment="1">
      <alignment horizontal="center" vertical="center"/>
    </xf>
    <xf numFmtId="0" fontId="0" fillId="0" borderId="41"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131" xfId="0" applyFont="1" applyFill="1" applyBorder="1" applyAlignment="1">
      <alignment horizontal="center" vertical="center"/>
    </xf>
    <xf numFmtId="0" fontId="0" fillId="0" borderId="97" xfId="0" applyFont="1" applyBorder="1" applyAlignment="1">
      <alignment horizontal="left" vertical="center"/>
    </xf>
    <xf numFmtId="0" fontId="0" fillId="0" borderId="31" xfId="0" applyFont="1" applyBorder="1" applyAlignment="1">
      <alignment horizontal="left" vertical="center"/>
    </xf>
    <xf numFmtId="0" fontId="0" fillId="0" borderId="98"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7" xfId="0" applyFont="1" applyBorder="1" applyAlignment="1">
      <alignment horizontal="left" vertical="center"/>
    </xf>
    <xf numFmtId="0" fontId="0" fillId="0" borderId="118" xfId="0" applyFont="1" applyBorder="1" applyAlignment="1">
      <alignment horizontal="left" vertical="center"/>
    </xf>
    <xf numFmtId="0" fontId="0" fillId="0" borderId="36" xfId="0" applyFont="1" applyBorder="1" applyAlignment="1">
      <alignment horizontal="left" vertical="center"/>
    </xf>
    <xf numFmtId="0" fontId="0" fillId="0" borderId="116" xfId="0" applyFont="1" applyBorder="1" applyAlignment="1">
      <alignment horizontal="left"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33" borderId="112"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0"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71" xfId="0" applyFont="1" applyFill="1" applyBorder="1" applyAlignment="1">
      <alignment horizontal="center" vertical="center"/>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12" fillId="0" borderId="97"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98"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15" fillId="33" borderId="70"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98"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134" xfId="0" applyFont="1" applyFill="1" applyBorder="1" applyAlignment="1">
      <alignment horizontal="center" vertical="top"/>
    </xf>
    <xf numFmtId="0" fontId="0" fillId="0" borderId="77" xfId="0" applyFont="1" applyFill="1" applyBorder="1" applyAlignment="1">
      <alignment horizontal="center" vertical="top"/>
    </xf>
    <xf numFmtId="0" fontId="0" fillId="0" borderId="89" xfId="0" applyFont="1" applyFill="1" applyBorder="1" applyAlignment="1">
      <alignment horizontal="center" vertical="top"/>
    </xf>
    <xf numFmtId="0" fontId="0" fillId="0" borderId="119" xfId="0" applyFont="1" applyFill="1" applyBorder="1" applyAlignment="1">
      <alignment horizontal="center" vertical="top"/>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115" xfId="0" applyFont="1" applyFill="1" applyBorder="1" applyAlignment="1">
      <alignment horizontal="center" vertical="top"/>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118" xfId="0" applyFont="1" applyBorder="1" applyAlignment="1">
      <alignment horizontal="left" vertical="center" wrapText="1"/>
    </xf>
    <xf numFmtId="0" fontId="0" fillId="0" borderId="116" xfId="0" applyFont="1" applyBorder="1" applyAlignment="1">
      <alignment horizontal="left" vertical="center" wrapText="1"/>
    </xf>
    <xf numFmtId="0" fontId="0" fillId="34" borderId="30" xfId="0" applyFont="1" applyFill="1" applyBorder="1" applyAlignment="1">
      <alignment horizontal="center" vertical="center"/>
    </xf>
    <xf numFmtId="0" fontId="0" fillId="34" borderId="98"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36" xfId="0" applyFont="1" applyFill="1" applyBorder="1" applyAlignment="1">
      <alignment horizontal="center" vertical="top"/>
    </xf>
    <xf numFmtId="0" fontId="0" fillId="0" borderId="18" xfId="0" applyFont="1" applyFill="1" applyBorder="1" applyAlignment="1">
      <alignment horizontal="center" vertical="top"/>
    </xf>
    <xf numFmtId="0" fontId="0" fillId="0" borderId="24" xfId="0" applyFont="1" applyFill="1" applyBorder="1" applyAlignment="1">
      <alignment horizontal="center" vertical="top"/>
    </xf>
    <xf numFmtId="0" fontId="0" fillId="0" borderId="78" xfId="0" applyFont="1" applyFill="1" applyBorder="1" applyAlignment="1">
      <alignment horizontal="center" vertical="top"/>
    </xf>
    <xf numFmtId="0" fontId="0" fillId="0" borderId="74" xfId="0" applyFont="1" applyFill="1" applyBorder="1" applyAlignment="1">
      <alignment horizontal="center" vertical="top"/>
    </xf>
    <xf numFmtId="0" fontId="0" fillId="0" borderId="79" xfId="0" applyFont="1" applyFill="1" applyBorder="1" applyAlignment="1">
      <alignment horizontal="center" vertical="top"/>
    </xf>
    <xf numFmtId="0" fontId="0" fillId="0" borderId="137" xfId="0" applyFont="1" applyFill="1" applyBorder="1" applyAlignment="1">
      <alignment horizontal="center" vertical="top"/>
    </xf>
    <xf numFmtId="0" fontId="14" fillId="33" borderId="3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4" borderId="35" xfId="0" applyFont="1" applyFill="1" applyBorder="1" applyAlignment="1">
      <alignment horizontal="center" vertical="center" wrapText="1"/>
    </xf>
    <xf numFmtId="0" fontId="16" fillId="34" borderId="39" xfId="0" applyFont="1" applyFill="1" applyBorder="1" applyAlignment="1">
      <alignment horizontal="center" vertical="center" wrapText="1"/>
    </xf>
    <xf numFmtId="0" fontId="16" fillId="34" borderId="40"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9" xfId="0" applyFont="1" applyFill="1" applyBorder="1" applyAlignment="1">
      <alignment horizontal="center" vertical="center"/>
    </xf>
    <xf numFmtId="0" fontId="10" fillId="0" borderId="29"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89"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76" xfId="0" applyNumberFormat="1" applyFont="1" applyBorder="1" applyAlignment="1">
      <alignment horizontal="right" vertical="center"/>
    </xf>
    <xf numFmtId="0" fontId="0" fillId="0" borderId="77" xfId="0" applyNumberFormat="1" applyFont="1" applyBorder="1" applyAlignment="1">
      <alignment horizontal="right" vertical="center"/>
    </xf>
    <xf numFmtId="0" fontId="0" fillId="0" borderId="140" xfId="0" applyNumberFormat="1" applyFont="1" applyBorder="1" applyAlignment="1">
      <alignment horizontal="right" vertical="center"/>
    </xf>
    <xf numFmtId="0" fontId="0" fillId="0" borderId="90" xfId="0" applyFont="1" applyBorder="1" applyAlignment="1">
      <alignment horizontal="center" vertical="center"/>
    </xf>
    <xf numFmtId="0" fontId="0" fillId="0" borderId="50"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48" xfId="0" applyNumberFormat="1" applyFont="1" applyBorder="1" applyAlignment="1">
      <alignment horizontal="right" vertical="center"/>
    </xf>
    <xf numFmtId="0" fontId="0" fillId="0" borderId="49" xfId="0" applyNumberFormat="1" applyFont="1" applyBorder="1" applyAlignment="1">
      <alignment horizontal="right" vertical="center"/>
    </xf>
    <xf numFmtId="0" fontId="0" fillId="0" borderId="141" xfId="0" applyNumberFormat="1" applyFont="1" applyBorder="1" applyAlignment="1">
      <alignment horizontal="right" vertical="center"/>
    </xf>
    <xf numFmtId="0" fontId="0" fillId="0" borderId="104" xfId="0" applyFont="1" applyBorder="1" applyAlignment="1">
      <alignment horizontal="center" vertical="center"/>
    </xf>
    <xf numFmtId="0" fontId="0" fillId="0" borderId="21" xfId="0" applyFont="1" applyBorder="1" applyAlignment="1">
      <alignment horizontal="center" vertical="center"/>
    </xf>
    <xf numFmtId="0" fontId="10" fillId="0" borderId="2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22" xfId="0" applyNumberFormat="1" applyFont="1" applyBorder="1" applyAlignment="1">
      <alignment horizontal="right" vertical="center"/>
    </xf>
    <xf numFmtId="0" fontId="0" fillId="0" borderId="20" xfId="0" applyNumberFormat="1" applyFont="1" applyBorder="1" applyAlignment="1">
      <alignment horizontal="right" vertical="center"/>
    </xf>
    <xf numFmtId="0" fontId="0" fillId="0" borderId="142"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42"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6" xfId="0" applyNumberFormat="1" applyFont="1" applyBorder="1" applyAlignment="1">
      <alignment horizontal="right" vertical="center"/>
    </xf>
    <xf numFmtId="0" fontId="0" fillId="0" borderId="27" xfId="0" applyNumberFormat="1" applyFont="1" applyBorder="1" applyAlignment="1">
      <alignment horizontal="right" vertical="center"/>
    </xf>
    <xf numFmtId="0" fontId="0" fillId="0" borderId="29"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176" fontId="0" fillId="0" borderId="140"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88"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89"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06" xfId="0" applyFont="1" applyBorder="1" applyAlignment="1">
      <alignment horizontal="center" vertical="center"/>
    </xf>
    <xf numFmtId="0" fontId="0" fillId="0" borderId="145" xfId="0" applyFont="1" applyBorder="1" applyAlignment="1">
      <alignment horizontal="center" vertical="center"/>
    </xf>
    <xf numFmtId="0" fontId="0" fillId="0" borderId="78" xfId="0" applyNumberFormat="1" applyFont="1" applyBorder="1" applyAlignment="1">
      <alignment horizontal="right" vertical="center"/>
    </xf>
    <xf numFmtId="0" fontId="0" fillId="0" borderId="74" xfId="0" applyNumberFormat="1" applyFont="1" applyBorder="1" applyAlignment="1">
      <alignment horizontal="right" vertical="center"/>
    </xf>
    <xf numFmtId="0" fontId="0" fillId="0" borderId="79"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27" xfId="0" applyFont="1" applyBorder="1" applyAlignment="1">
      <alignment vertical="center"/>
    </xf>
    <xf numFmtId="0" fontId="0" fillId="0" borderId="28" xfId="0" applyFont="1" applyBorder="1" applyAlignment="1">
      <alignment vertical="center"/>
    </xf>
    <xf numFmtId="0" fontId="12" fillId="0" borderId="99" xfId="0" applyFont="1" applyBorder="1" applyAlignment="1">
      <alignment vertical="center"/>
    </xf>
    <xf numFmtId="0" fontId="12" fillId="0" borderId="75" xfId="0" applyFont="1" applyBorder="1" applyAlignment="1">
      <alignment vertical="center"/>
    </xf>
    <xf numFmtId="0" fontId="12" fillId="0" borderId="74" xfId="0" applyFont="1" applyBorder="1" applyAlignment="1">
      <alignment vertical="center" textRotation="255"/>
    </xf>
    <xf numFmtId="0" fontId="12" fillId="0" borderId="96" xfId="0" applyFont="1" applyBorder="1" applyAlignment="1">
      <alignment vertical="center" textRotation="255"/>
    </xf>
    <xf numFmtId="0" fontId="0" fillId="0" borderId="70" xfId="0" applyFont="1" applyFill="1" applyBorder="1" applyAlignment="1">
      <alignment vertical="top" wrapText="1"/>
    </xf>
    <xf numFmtId="0" fontId="0" fillId="0" borderId="31" xfId="0" applyFont="1" applyFill="1" applyBorder="1" applyAlignment="1">
      <alignment vertical="top" wrapText="1"/>
    </xf>
    <xf numFmtId="0" fontId="0" fillId="0" borderId="71" xfId="0" applyFont="1" applyFill="1" applyBorder="1" applyAlignment="1">
      <alignment vertical="top" wrapText="1"/>
    </xf>
    <xf numFmtId="0" fontId="0" fillId="0" borderId="17" xfId="0" applyFont="1" applyFill="1" applyBorder="1" applyAlignment="1">
      <alignmen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7" fillId="33" borderId="146" xfId="63" applyFont="1" applyFill="1" applyBorder="1" applyAlignment="1" applyProtection="1">
      <alignment horizontal="center" vertical="center"/>
      <protection/>
    </xf>
    <xf numFmtId="0" fontId="0" fillId="0" borderId="147" xfId="0" applyFont="1" applyBorder="1" applyAlignment="1">
      <alignment vertical="center"/>
    </xf>
    <xf numFmtId="0" fontId="7" fillId="34" borderId="147" xfId="0" applyFont="1" applyFill="1" applyBorder="1" applyAlignment="1">
      <alignment vertical="center"/>
    </xf>
    <xf numFmtId="0" fontId="0" fillId="0" borderId="148" xfId="0" applyFont="1" applyBorder="1" applyAlignment="1">
      <alignment vertical="center"/>
    </xf>
    <xf numFmtId="0" fontId="0" fillId="0" borderId="50" xfId="0" applyFont="1" applyBorder="1" applyAlignment="1">
      <alignment vertical="center"/>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71"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31" xfId="0" applyFont="1" applyBorder="1" applyAlignment="1">
      <alignment horizontal="center" vertical="center"/>
    </xf>
    <xf numFmtId="1" fontId="0" fillId="0" borderId="26" xfId="0" applyNumberFormat="1" applyFont="1" applyBorder="1" applyAlignment="1">
      <alignment horizontal="center" vertical="center"/>
    </xf>
    <xf numFmtId="1" fontId="0" fillId="0" borderId="27" xfId="0" applyNumberFormat="1" applyFont="1" applyBorder="1" applyAlignment="1">
      <alignment horizontal="center" vertical="center"/>
    </xf>
    <xf numFmtId="1" fontId="0" fillId="0" borderId="28" xfId="0" applyNumberFormat="1" applyFont="1" applyBorder="1" applyAlignment="1">
      <alignment horizontal="center"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3" fontId="0" fillId="0" borderId="25" xfId="0" applyNumberFormat="1" applyFont="1" applyBorder="1" applyAlignment="1">
      <alignment horizontal="center" vertical="center"/>
    </xf>
    <xf numFmtId="3" fontId="0" fillId="0" borderId="131" xfId="0" applyNumberFormat="1"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29" xfId="0" applyFont="1" applyBorder="1" applyAlignment="1">
      <alignment horizontal="center" vertical="center"/>
    </xf>
    <xf numFmtId="0" fontId="0" fillId="0" borderId="25" xfId="0" applyNumberFormat="1" applyFont="1" applyBorder="1" applyAlignment="1">
      <alignment horizontal="center" vertical="center"/>
    </xf>
    <xf numFmtId="0" fontId="0" fillId="33" borderId="78"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79" xfId="0" applyFont="1" applyFill="1" applyBorder="1" applyAlignment="1">
      <alignment horizontal="center" vertical="center"/>
    </xf>
    <xf numFmtId="0" fontId="0" fillId="0" borderId="153" xfId="0" applyFont="1" applyBorder="1" applyAlignment="1">
      <alignment horizontal="center" vertical="center"/>
    </xf>
    <xf numFmtId="1" fontId="0" fillId="0" borderId="78" xfId="0" applyNumberFormat="1" applyFont="1" applyBorder="1" applyAlignment="1">
      <alignment horizontal="center" vertical="center"/>
    </xf>
    <xf numFmtId="1" fontId="0" fillId="0" borderId="74" xfId="0" applyNumberFormat="1" applyFont="1" applyBorder="1" applyAlignment="1">
      <alignment horizontal="center" vertical="center"/>
    </xf>
    <xf numFmtId="1" fontId="0" fillId="0" borderId="79" xfId="0" applyNumberFormat="1" applyFont="1" applyBorder="1" applyAlignment="1">
      <alignment horizontal="center" vertical="center"/>
    </xf>
    <xf numFmtId="0" fontId="0" fillId="0" borderId="97" xfId="0" applyBorder="1" applyAlignment="1">
      <alignment vertical="center" wrapText="1"/>
    </xf>
    <xf numFmtId="0" fontId="0" fillId="0" borderId="31" xfId="0" applyFont="1" applyBorder="1" applyAlignment="1">
      <alignment vertical="center"/>
    </xf>
    <xf numFmtId="0" fontId="0" fillId="0" borderId="98" xfId="0" applyFont="1" applyBorder="1" applyAlignment="1">
      <alignment vertical="center"/>
    </xf>
    <xf numFmtId="0" fontId="0" fillId="0" borderId="11" xfId="0" applyBorder="1" applyAlignment="1">
      <alignment vertical="center" wrapText="1"/>
    </xf>
    <xf numFmtId="0" fontId="0" fillId="0" borderId="117" xfId="0" applyFont="1" applyBorder="1" applyAlignment="1">
      <alignment vertical="center"/>
    </xf>
    <xf numFmtId="0" fontId="0" fillId="0" borderId="23" xfId="0" applyFont="1" applyBorder="1" applyAlignment="1">
      <alignment vertical="center"/>
    </xf>
    <xf numFmtId="0" fontId="0" fillId="0" borderId="18" xfId="0" applyFont="1" applyBorder="1" applyAlignment="1">
      <alignment vertical="center"/>
    </xf>
    <xf numFmtId="0" fontId="0" fillId="0" borderId="154" xfId="0" applyFont="1" applyBorder="1" applyAlignment="1">
      <alignment vertical="center"/>
    </xf>
    <xf numFmtId="0" fontId="0" fillId="33" borderId="28" xfId="0" applyFont="1" applyFill="1" applyBorder="1" applyAlignment="1">
      <alignment horizontal="center" vertical="center"/>
    </xf>
    <xf numFmtId="0" fontId="0" fillId="0" borderId="118" xfId="0" applyFont="1" applyBorder="1" applyAlignment="1">
      <alignment vertical="center"/>
    </xf>
    <xf numFmtId="0" fontId="0" fillId="0" borderId="116"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55" xfId="0" applyFont="1" applyBorder="1" applyAlignment="1">
      <alignment horizontal="center" vertical="center"/>
    </xf>
    <xf numFmtId="0" fontId="12" fillId="33" borderId="156" xfId="0" applyFont="1" applyFill="1" applyBorder="1" applyAlignment="1">
      <alignment horizontal="center" vertical="center" wrapText="1"/>
    </xf>
    <xf numFmtId="0" fontId="12" fillId="33" borderId="157" xfId="0" applyFont="1" applyFill="1" applyBorder="1" applyAlignment="1">
      <alignment horizontal="center" vertical="center"/>
    </xf>
    <xf numFmtId="0" fontId="12" fillId="33" borderId="158" xfId="0" applyFont="1" applyFill="1" applyBorder="1" applyAlignment="1">
      <alignment horizontal="center" vertical="center"/>
    </xf>
    <xf numFmtId="0" fontId="12" fillId="33" borderId="159" xfId="0" applyFont="1" applyFill="1" applyBorder="1" applyAlignment="1">
      <alignment horizontal="center" vertical="center"/>
    </xf>
    <xf numFmtId="0" fontId="12" fillId="33" borderId="153" xfId="0" applyFont="1" applyFill="1" applyBorder="1" applyAlignment="1">
      <alignment horizontal="center" vertical="center"/>
    </xf>
    <xf numFmtId="0" fontId="12" fillId="33" borderId="160" xfId="0" applyFont="1" applyFill="1" applyBorder="1" applyAlignment="1">
      <alignment horizontal="center" vertical="center"/>
    </xf>
    <xf numFmtId="0" fontId="0" fillId="33" borderId="10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08" xfId="0" applyFont="1" applyFill="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3" borderId="109" xfId="0" applyFont="1" applyFill="1" applyBorder="1" applyAlignment="1">
      <alignment horizontal="center" vertical="center"/>
    </xf>
    <xf numFmtId="0" fontId="0" fillId="33" borderId="109"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08" xfId="0" applyFont="1" applyFill="1" applyBorder="1" applyAlignment="1">
      <alignment horizontal="center" vertical="center"/>
    </xf>
    <xf numFmtId="0" fontId="0" fillId="33" borderId="157" xfId="0" applyFont="1" applyFill="1" applyBorder="1" applyAlignment="1">
      <alignment horizontal="center" vertical="center"/>
    </xf>
    <xf numFmtId="0" fontId="0" fillId="33" borderId="157" xfId="0" applyFont="1" applyFill="1" applyBorder="1" applyAlignment="1">
      <alignment horizontal="center" vertical="center"/>
    </xf>
    <xf numFmtId="0" fontId="0" fillId="33" borderId="157" xfId="0" applyFill="1" applyBorder="1" applyAlignment="1">
      <alignment horizontal="center" vertical="center" wrapText="1"/>
    </xf>
    <xf numFmtId="0" fontId="0" fillId="33" borderId="164" xfId="0" applyFont="1" applyFill="1" applyBorder="1" applyAlignment="1">
      <alignment horizontal="center" vertical="center"/>
    </xf>
    <xf numFmtId="0" fontId="0" fillId="0" borderId="165" xfId="0" applyFont="1" applyFill="1" applyBorder="1" applyAlignment="1">
      <alignment horizontal="center" vertical="center"/>
    </xf>
    <xf numFmtId="38" fontId="0" fillId="0" borderId="25" xfId="49" applyFont="1" applyBorder="1" applyAlignment="1">
      <alignment vertical="center" wrapText="1"/>
    </xf>
    <xf numFmtId="38" fontId="0" fillId="0" borderId="25" xfId="49" applyFont="1" applyBorder="1" applyAlignment="1">
      <alignment vertical="center"/>
    </xf>
    <xf numFmtId="0" fontId="0" fillId="33" borderId="25"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wrapText="1"/>
    </xf>
    <xf numFmtId="9" fontId="0" fillId="0" borderId="26" xfId="0" applyNumberFormat="1"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161925</xdr:colOff>
      <xdr:row>74</xdr:row>
      <xdr:rowOff>0</xdr:rowOff>
    </xdr:from>
    <xdr:to>
      <xdr:col>31</xdr:col>
      <xdr:colOff>28575</xdr:colOff>
      <xdr:row>82</xdr:row>
      <xdr:rowOff>85725</xdr:rowOff>
    </xdr:to>
    <xdr:sp>
      <xdr:nvSpPr>
        <xdr:cNvPr id="1" name="テキスト ボックス 27"/>
        <xdr:cNvSpPr txBox="1">
          <a:spLocks noChangeArrowheads="1"/>
        </xdr:cNvSpPr>
      </xdr:nvSpPr>
      <xdr:spPr>
        <a:xfrm>
          <a:off x="4762500" y="31461075"/>
          <a:ext cx="1466850"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５２百万円</a:t>
          </a:r>
        </a:p>
      </xdr:txBody>
    </xdr:sp>
    <xdr:clientData/>
  </xdr:twoCellAnchor>
  <xdr:twoCellAnchor>
    <xdr:from>
      <xdr:col>7</xdr:col>
      <xdr:colOff>0</xdr:colOff>
      <xdr:row>83</xdr:row>
      <xdr:rowOff>0</xdr:rowOff>
    </xdr:from>
    <xdr:to>
      <xdr:col>21</xdr:col>
      <xdr:colOff>104775</xdr:colOff>
      <xdr:row>85</xdr:row>
      <xdr:rowOff>276225</xdr:rowOff>
    </xdr:to>
    <xdr:grpSp>
      <xdr:nvGrpSpPr>
        <xdr:cNvPr id="2" name="グループ化 44"/>
        <xdr:cNvGrpSpPr>
          <a:grpSpLocks/>
        </xdr:cNvGrpSpPr>
      </xdr:nvGrpSpPr>
      <xdr:grpSpPr>
        <a:xfrm>
          <a:off x="1400175" y="32470725"/>
          <a:ext cx="2905125" cy="1609725"/>
          <a:chOff x="1416844" y="30229969"/>
          <a:chExt cx="2935741" cy="1607344"/>
        </a:xfrm>
        <a:solidFill>
          <a:srgbClr val="FFFFFF"/>
        </a:solidFill>
      </xdr:grpSpPr>
      <xdr:sp>
        <xdr:nvSpPr>
          <xdr:cNvPr id="3" name="テキスト ボックス 29"/>
          <xdr:cNvSpPr txBox="1">
            <a:spLocks noChangeArrowheads="1"/>
          </xdr:cNvSpPr>
        </xdr:nvSpPr>
        <xdr:spPr>
          <a:xfrm>
            <a:off x="1416844" y="30458212"/>
            <a:ext cx="2935741" cy="76067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（株）市川環境アセス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１４百万円</a:t>
            </a:r>
          </a:p>
        </xdr:txBody>
      </xdr:sp>
      <xdr:sp>
        <xdr:nvSpPr>
          <xdr:cNvPr id="4" name="テキスト ボックス 30"/>
          <xdr:cNvSpPr txBox="1">
            <a:spLocks noChangeArrowheads="1"/>
          </xdr:cNvSpPr>
        </xdr:nvSpPr>
        <xdr:spPr>
          <a:xfrm>
            <a:off x="2100138" y="30229969"/>
            <a:ext cx="1655758" cy="228243"/>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5" name="大かっこ 31"/>
          <xdr:cNvSpPr>
            <a:spLocks/>
          </xdr:cNvSpPr>
        </xdr:nvSpPr>
        <xdr:spPr>
          <a:xfrm>
            <a:off x="1474825" y="31238176"/>
            <a:ext cx="2839595" cy="599137"/>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容器包装廃棄物の使用・排出実態調査及び詳細組成調査業務</a:t>
            </a:r>
          </a:p>
        </xdr:txBody>
      </xdr:sp>
    </xdr:grpSp>
    <xdr:clientData/>
  </xdr:twoCellAnchor>
  <xdr:twoCellAnchor>
    <xdr:from>
      <xdr:col>27</xdr:col>
      <xdr:colOff>0</xdr:colOff>
      <xdr:row>82</xdr:row>
      <xdr:rowOff>85725</xdr:rowOff>
    </xdr:from>
    <xdr:to>
      <xdr:col>27</xdr:col>
      <xdr:colOff>9525</xdr:colOff>
      <xdr:row>92</xdr:row>
      <xdr:rowOff>285750</xdr:rowOff>
    </xdr:to>
    <xdr:sp>
      <xdr:nvSpPr>
        <xdr:cNvPr id="6" name="直線コネクタ 32"/>
        <xdr:cNvSpPr>
          <a:spLocks/>
        </xdr:cNvSpPr>
      </xdr:nvSpPr>
      <xdr:spPr>
        <a:xfrm flipH="1">
          <a:off x="5400675" y="32032575"/>
          <a:ext cx="9525" cy="6724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83</xdr:row>
      <xdr:rowOff>609600</xdr:rowOff>
    </xdr:from>
    <xdr:to>
      <xdr:col>32</xdr:col>
      <xdr:colOff>104775</xdr:colOff>
      <xdr:row>83</xdr:row>
      <xdr:rowOff>609600</xdr:rowOff>
    </xdr:to>
    <xdr:sp>
      <xdr:nvSpPr>
        <xdr:cNvPr id="7" name="直線矢印コネクタ 33"/>
        <xdr:cNvSpPr>
          <a:spLocks/>
        </xdr:cNvSpPr>
      </xdr:nvSpPr>
      <xdr:spPr>
        <a:xfrm flipH="1">
          <a:off x="4305300" y="33080325"/>
          <a:ext cx="220027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83</xdr:row>
      <xdr:rowOff>0</xdr:rowOff>
    </xdr:from>
    <xdr:to>
      <xdr:col>47</xdr:col>
      <xdr:colOff>9525</xdr:colOff>
      <xdr:row>85</xdr:row>
      <xdr:rowOff>276225</xdr:rowOff>
    </xdr:to>
    <xdr:grpSp>
      <xdr:nvGrpSpPr>
        <xdr:cNvPr id="8" name="グループ化 45"/>
        <xdr:cNvGrpSpPr>
          <a:grpSpLocks/>
        </xdr:cNvGrpSpPr>
      </xdr:nvGrpSpPr>
      <xdr:grpSpPr>
        <a:xfrm>
          <a:off x="6505575" y="32470725"/>
          <a:ext cx="3028950" cy="1609725"/>
          <a:chOff x="1416844" y="30229969"/>
          <a:chExt cx="2935741" cy="1607344"/>
        </a:xfrm>
        <a:solidFill>
          <a:srgbClr val="FFFFFF"/>
        </a:solidFill>
      </xdr:grpSpPr>
      <xdr:sp>
        <xdr:nvSpPr>
          <xdr:cNvPr id="9" name="テキスト ボックス 35"/>
          <xdr:cNvSpPr txBox="1">
            <a:spLocks noChangeArrowheads="1"/>
          </xdr:cNvSpPr>
        </xdr:nvSpPr>
        <xdr:spPr>
          <a:xfrm>
            <a:off x="1416844" y="30458212"/>
            <a:ext cx="2935741" cy="76067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１９百万円</a:t>
            </a:r>
          </a:p>
        </xdr:txBody>
      </xdr:sp>
      <xdr:sp>
        <xdr:nvSpPr>
          <xdr:cNvPr id="10" name="テキスト ボックス 36"/>
          <xdr:cNvSpPr txBox="1">
            <a:spLocks noChangeArrowheads="1"/>
          </xdr:cNvSpPr>
        </xdr:nvSpPr>
        <xdr:spPr>
          <a:xfrm>
            <a:off x="2100138" y="30229969"/>
            <a:ext cx="1652822" cy="228243"/>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sp>
        <xdr:nvSpPr>
          <xdr:cNvPr id="11" name="大かっこ 37"/>
          <xdr:cNvSpPr>
            <a:spLocks/>
          </xdr:cNvSpPr>
        </xdr:nvSpPr>
        <xdr:spPr>
          <a:xfrm>
            <a:off x="1471889" y="31238176"/>
            <a:ext cx="2843265" cy="599137"/>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容器包装リサイクル制度の見直しに係る調査検討業務</a:t>
            </a:r>
          </a:p>
        </xdr:txBody>
      </xdr:sp>
    </xdr:grpSp>
    <xdr:clientData/>
  </xdr:twoCellAnchor>
  <xdr:twoCellAnchor>
    <xdr:from>
      <xdr:col>7</xdr:col>
      <xdr:colOff>0</xdr:colOff>
      <xdr:row>85</xdr:row>
      <xdr:rowOff>514350</xdr:rowOff>
    </xdr:from>
    <xdr:to>
      <xdr:col>21</xdr:col>
      <xdr:colOff>104775</xdr:colOff>
      <xdr:row>88</xdr:row>
      <xdr:rowOff>123825</xdr:rowOff>
    </xdr:to>
    <xdr:grpSp>
      <xdr:nvGrpSpPr>
        <xdr:cNvPr id="12" name="グループ化 49"/>
        <xdr:cNvGrpSpPr>
          <a:grpSpLocks/>
        </xdr:cNvGrpSpPr>
      </xdr:nvGrpSpPr>
      <xdr:grpSpPr>
        <a:xfrm>
          <a:off x="1400175" y="34318575"/>
          <a:ext cx="2905125" cy="1609725"/>
          <a:chOff x="1416844" y="30229969"/>
          <a:chExt cx="2935741" cy="1607344"/>
        </a:xfrm>
        <a:solidFill>
          <a:srgbClr val="FFFFFF"/>
        </a:solidFill>
      </xdr:grpSpPr>
      <xdr:sp>
        <xdr:nvSpPr>
          <xdr:cNvPr id="13" name="テキスト ボックス 39"/>
          <xdr:cNvSpPr txBox="1">
            <a:spLocks noChangeArrowheads="1"/>
          </xdr:cNvSpPr>
        </xdr:nvSpPr>
        <xdr:spPr>
          <a:xfrm>
            <a:off x="1416844" y="30458212"/>
            <a:ext cx="2935741" cy="76067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三菱ＵＦＪリサーチ＆コンサルティング（株）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sp>
        <xdr:nvSpPr>
          <xdr:cNvPr id="14" name="テキスト ボックス 40"/>
          <xdr:cNvSpPr txBox="1">
            <a:spLocks noChangeArrowheads="1"/>
          </xdr:cNvSpPr>
        </xdr:nvSpPr>
        <xdr:spPr>
          <a:xfrm>
            <a:off x="2100138" y="30229969"/>
            <a:ext cx="1655758" cy="228243"/>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sp>
        <xdr:nvSpPr>
          <xdr:cNvPr id="15" name="大かっこ 41"/>
          <xdr:cNvSpPr>
            <a:spLocks/>
          </xdr:cNvSpPr>
        </xdr:nvSpPr>
        <xdr:spPr>
          <a:xfrm>
            <a:off x="1474825" y="31238176"/>
            <a:ext cx="2839595" cy="599137"/>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容器包装廃棄物に係る３Ｒ推進業務</a:t>
            </a:r>
          </a:p>
        </xdr:txBody>
      </xdr:sp>
    </xdr:grpSp>
    <xdr:clientData/>
  </xdr:twoCellAnchor>
  <xdr:twoCellAnchor>
    <xdr:from>
      <xdr:col>32</xdr:col>
      <xdr:colOff>123825</xdr:colOff>
      <xdr:row>85</xdr:row>
      <xdr:rowOff>514350</xdr:rowOff>
    </xdr:from>
    <xdr:to>
      <xdr:col>47</xdr:col>
      <xdr:colOff>104775</xdr:colOff>
      <xdr:row>88</xdr:row>
      <xdr:rowOff>123825</xdr:rowOff>
    </xdr:to>
    <xdr:grpSp>
      <xdr:nvGrpSpPr>
        <xdr:cNvPr id="16" name="グループ化 53"/>
        <xdr:cNvGrpSpPr>
          <a:grpSpLocks/>
        </xdr:cNvGrpSpPr>
      </xdr:nvGrpSpPr>
      <xdr:grpSpPr>
        <a:xfrm>
          <a:off x="6524625" y="34318575"/>
          <a:ext cx="3105150" cy="1609725"/>
          <a:chOff x="1416844" y="30229969"/>
          <a:chExt cx="3015195" cy="1607344"/>
        </a:xfrm>
        <a:solidFill>
          <a:srgbClr val="FFFFFF"/>
        </a:solidFill>
      </xdr:grpSpPr>
      <xdr:sp>
        <xdr:nvSpPr>
          <xdr:cNvPr id="17" name="テキスト ボックス 43"/>
          <xdr:cNvSpPr txBox="1">
            <a:spLocks noChangeArrowheads="1"/>
          </xdr:cNvSpPr>
        </xdr:nvSpPr>
        <xdr:spPr>
          <a:xfrm>
            <a:off x="1416844" y="30458212"/>
            <a:ext cx="2941323" cy="76067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一般社団法人環境情報科学センター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０．９百万円</a:t>
            </a:r>
          </a:p>
        </xdr:txBody>
      </xdr:sp>
      <xdr:sp>
        <xdr:nvSpPr>
          <xdr:cNvPr id="18" name="テキスト ボックス 44"/>
          <xdr:cNvSpPr txBox="1">
            <a:spLocks noChangeArrowheads="1"/>
          </xdr:cNvSpPr>
        </xdr:nvSpPr>
        <xdr:spPr>
          <a:xfrm>
            <a:off x="2101293" y="30229969"/>
            <a:ext cx="1655342" cy="228243"/>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9" name="大かっこ 45"/>
          <xdr:cNvSpPr>
            <a:spLocks/>
          </xdr:cNvSpPr>
        </xdr:nvSpPr>
        <xdr:spPr>
          <a:xfrm>
            <a:off x="1472625" y="31238176"/>
            <a:ext cx="2959414" cy="599137"/>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容器包装リサイクル法に基づく市町村ごとの平成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年度分別収集量等集計業務</a:t>
            </a:r>
          </a:p>
        </xdr:txBody>
      </xdr:sp>
    </xdr:grpSp>
    <xdr:clientData/>
  </xdr:twoCellAnchor>
  <xdr:twoCellAnchor>
    <xdr:from>
      <xdr:col>21</xdr:col>
      <xdr:colOff>104775</xdr:colOff>
      <xdr:row>86</xdr:row>
      <xdr:rowOff>457200</xdr:rowOff>
    </xdr:from>
    <xdr:to>
      <xdr:col>32</xdr:col>
      <xdr:colOff>123825</xdr:colOff>
      <xdr:row>86</xdr:row>
      <xdr:rowOff>457200</xdr:rowOff>
    </xdr:to>
    <xdr:sp>
      <xdr:nvSpPr>
        <xdr:cNvPr id="20" name="直線矢印コネクタ 50"/>
        <xdr:cNvSpPr>
          <a:spLocks/>
        </xdr:cNvSpPr>
      </xdr:nvSpPr>
      <xdr:spPr>
        <a:xfrm flipH="1">
          <a:off x="4305300" y="34928175"/>
          <a:ext cx="221932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92</xdr:row>
      <xdr:rowOff>295275</xdr:rowOff>
    </xdr:from>
    <xdr:to>
      <xdr:col>27</xdr:col>
      <xdr:colOff>9525</xdr:colOff>
      <xdr:row>92</xdr:row>
      <xdr:rowOff>295275</xdr:rowOff>
    </xdr:to>
    <xdr:sp>
      <xdr:nvSpPr>
        <xdr:cNvPr id="21" name="直線矢印コネクタ 51"/>
        <xdr:cNvSpPr>
          <a:spLocks/>
        </xdr:cNvSpPr>
      </xdr:nvSpPr>
      <xdr:spPr>
        <a:xfrm flipH="1" flipV="1">
          <a:off x="4314825" y="38766750"/>
          <a:ext cx="1095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88</xdr:row>
      <xdr:rowOff>466725</xdr:rowOff>
    </xdr:from>
    <xdr:to>
      <xdr:col>22</xdr:col>
      <xdr:colOff>0</xdr:colOff>
      <xdr:row>91</xdr:row>
      <xdr:rowOff>76200</xdr:rowOff>
    </xdr:to>
    <xdr:grpSp>
      <xdr:nvGrpSpPr>
        <xdr:cNvPr id="22" name="グループ化 53"/>
        <xdr:cNvGrpSpPr>
          <a:grpSpLocks/>
        </xdr:cNvGrpSpPr>
      </xdr:nvGrpSpPr>
      <xdr:grpSpPr>
        <a:xfrm>
          <a:off x="1400175" y="36271200"/>
          <a:ext cx="3000375" cy="1609725"/>
          <a:chOff x="1416844" y="30229969"/>
          <a:chExt cx="3015195" cy="1607344"/>
        </a:xfrm>
        <a:solidFill>
          <a:srgbClr val="FFFFFF"/>
        </a:solidFill>
      </xdr:grpSpPr>
      <xdr:sp>
        <xdr:nvSpPr>
          <xdr:cNvPr id="23" name="テキスト ボックス 53"/>
          <xdr:cNvSpPr txBox="1">
            <a:spLocks noChangeArrowheads="1"/>
          </xdr:cNvSpPr>
        </xdr:nvSpPr>
        <xdr:spPr>
          <a:xfrm>
            <a:off x="1416844" y="30458212"/>
            <a:ext cx="2938308" cy="76067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三菱ＵＦＪリサーチ＆コンサルティング（株）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０．６百万円</a:t>
            </a:r>
          </a:p>
        </xdr:txBody>
      </xdr:sp>
      <xdr:sp>
        <xdr:nvSpPr>
          <xdr:cNvPr id="24" name="テキスト ボックス 54"/>
          <xdr:cNvSpPr txBox="1">
            <a:spLocks noChangeArrowheads="1"/>
          </xdr:cNvSpPr>
        </xdr:nvSpPr>
        <xdr:spPr>
          <a:xfrm>
            <a:off x="2096770" y="30229969"/>
            <a:ext cx="1665895" cy="228243"/>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25" name="大かっこ 55"/>
          <xdr:cNvSpPr>
            <a:spLocks/>
          </xdr:cNvSpPr>
        </xdr:nvSpPr>
        <xdr:spPr>
          <a:xfrm>
            <a:off x="1474133" y="31238176"/>
            <a:ext cx="2957906" cy="599137"/>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年度マイボトル・マイカップ普及啓発イベント実施業務</a:t>
            </a:r>
          </a:p>
        </xdr:txBody>
      </xdr:sp>
    </xdr:grpSp>
    <xdr:clientData/>
  </xdr:twoCellAnchor>
  <xdr:twoCellAnchor>
    <xdr:from>
      <xdr:col>32</xdr:col>
      <xdr:colOff>123825</xdr:colOff>
      <xdr:row>88</xdr:row>
      <xdr:rowOff>466725</xdr:rowOff>
    </xdr:from>
    <xdr:to>
      <xdr:col>47</xdr:col>
      <xdr:colOff>104775</xdr:colOff>
      <xdr:row>91</xdr:row>
      <xdr:rowOff>76200</xdr:rowOff>
    </xdr:to>
    <xdr:grpSp>
      <xdr:nvGrpSpPr>
        <xdr:cNvPr id="26" name="グループ化 53"/>
        <xdr:cNvGrpSpPr>
          <a:grpSpLocks/>
        </xdr:cNvGrpSpPr>
      </xdr:nvGrpSpPr>
      <xdr:grpSpPr>
        <a:xfrm>
          <a:off x="6524625" y="36271200"/>
          <a:ext cx="3105150" cy="1609725"/>
          <a:chOff x="1416844" y="30229969"/>
          <a:chExt cx="3015195" cy="1607344"/>
        </a:xfrm>
        <a:solidFill>
          <a:srgbClr val="FFFFFF"/>
        </a:solidFill>
      </xdr:grpSpPr>
      <xdr:sp>
        <xdr:nvSpPr>
          <xdr:cNvPr id="27" name="テキスト ボックス 57"/>
          <xdr:cNvSpPr txBox="1">
            <a:spLocks noChangeArrowheads="1"/>
          </xdr:cNvSpPr>
        </xdr:nvSpPr>
        <xdr:spPr>
          <a:xfrm>
            <a:off x="1416844" y="30458212"/>
            <a:ext cx="2941323" cy="76067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公益財団法人廃棄物・３Ｒ研究財団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28" name="テキスト ボックス 58"/>
          <xdr:cNvSpPr txBox="1">
            <a:spLocks noChangeArrowheads="1"/>
          </xdr:cNvSpPr>
        </xdr:nvSpPr>
        <xdr:spPr>
          <a:xfrm>
            <a:off x="2101293" y="30229969"/>
            <a:ext cx="1655342" cy="228243"/>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29" name="大かっこ 59"/>
          <xdr:cNvSpPr>
            <a:spLocks/>
          </xdr:cNvSpPr>
        </xdr:nvSpPr>
        <xdr:spPr>
          <a:xfrm>
            <a:off x="1472625" y="31238176"/>
            <a:ext cx="2959414" cy="599137"/>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容器包装リサイクル制度におけるＥＰＲに関する調査業務</a:t>
            </a:r>
          </a:p>
        </xdr:txBody>
      </xdr:sp>
    </xdr:grpSp>
    <xdr:clientData/>
  </xdr:twoCellAnchor>
  <xdr:twoCellAnchor>
    <xdr:from>
      <xdr:col>21</xdr:col>
      <xdr:colOff>95250</xdr:colOff>
      <xdr:row>89</xdr:row>
      <xdr:rowOff>409575</xdr:rowOff>
    </xdr:from>
    <xdr:to>
      <xdr:col>32</xdr:col>
      <xdr:colOff>114300</xdr:colOff>
      <xdr:row>89</xdr:row>
      <xdr:rowOff>409575</xdr:rowOff>
    </xdr:to>
    <xdr:sp>
      <xdr:nvSpPr>
        <xdr:cNvPr id="30" name="直線矢印コネクタ 60"/>
        <xdr:cNvSpPr>
          <a:spLocks/>
        </xdr:cNvSpPr>
      </xdr:nvSpPr>
      <xdr:spPr>
        <a:xfrm flipH="1">
          <a:off x="4295775" y="36880800"/>
          <a:ext cx="221932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91</xdr:row>
      <xdr:rowOff>371475</xdr:rowOff>
    </xdr:from>
    <xdr:to>
      <xdr:col>22</xdr:col>
      <xdr:colOff>0</xdr:colOff>
      <xdr:row>94</xdr:row>
      <xdr:rowOff>123825</xdr:rowOff>
    </xdr:to>
    <xdr:grpSp>
      <xdr:nvGrpSpPr>
        <xdr:cNvPr id="31" name="グループ化 53"/>
        <xdr:cNvGrpSpPr>
          <a:grpSpLocks/>
        </xdr:cNvGrpSpPr>
      </xdr:nvGrpSpPr>
      <xdr:grpSpPr>
        <a:xfrm>
          <a:off x="1400175" y="38176200"/>
          <a:ext cx="3000375" cy="1619250"/>
          <a:chOff x="1416844" y="30229969"/>
          <a:chExt cx="3015195" cy="1607344"/>
        </a:xfrm>
        <a:solidFill>
          <a:srgbClr val="FFFFFF"/>
        </a:solidFill>
      </xdr:grpSpPr>
      <xdr:sp>
        <xdr:nvSpPr>
          <xdr:cNvPr id="32" name="テキスト ボックス 62"/>
          <xdr:cNvSpPr txBox="1">
            <a:spLocks noChangeArrowheads="1"/>
          </xdr:cNvSpPr>
        </xdr:nvSpPr>
        <xdr:spPr>
          <a:xfrm>
            <a:off x="1416844" y="30457006"/>
            <a:ext cx="2938308" cy="765899"/>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（株）イディアパートナーズ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33" name="テキスト ボックス 63"/>
          <xdr:cNvSpPr txBox="1">
            <a:spLocks noChangeArrowheads="1"/>
          </xdr:cNvSpPr>
        </xdr:nvSpPr>
        <xdr:spPr>
          <a:xfrm>
            <a:off x="2096770" y="30229969"/>
            <a:ext cx="1665895" cy="227037"/>
          </a:xfrm>
          <a:prstGeom prst="rect">
            <a:avLst/>
          </a:prstGeom>
          <a:solidFill>
            <a:srgbClr val="FFFFFF"/>
          </a:solid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34" name="大かっこ 64"/>
          <xdr:cNvSpPr>
            <a:spLocks/>
          </xdr:cNvSpPr>
        </xdr:nvSpPr>
        <xdr:spPr>
          <a:xfrm>
            <a:off x="1474133" y="31241792"/>
            <a:ext cx="2957906" cy="595521"/>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派遣業務</a:t>
            </a:r>
          </a:p>
        </xdr:txBody>
      </xdr:sp>
    </xdr:grpSp>
    <xdr:clientData/>
  </xdr:twoCellAnchor>
  <xdr:twoCellAnchor>
    <xdr:from>
      <xdr:col>6</xdr:col>
      <xdr:colOff>133350</xdr:colOff>
      <xdr:row>108</xdr:row>
      <xdr:rowOff>104775</xdr:rowOff>
    </xdr:from>
    <xdr:to>
      <xdr:col>23</xdr:col>
      <xdr:colOff>66675</xdr:colOff>
      <xdr:row>111</xdr:row>
      <xdr:rowOff>219075</xdr:rowOff>
    </xdr:to>
    <xdr:sp>
      <xdr:nvSpPr>
        <xdr:cNvPr id="35" name="テキスト ボックス 65"/>
        <xdr:cNvSpPr txBox="1">
          <a:spLocks noChangeArrowheads="1"/>
        </xdr:cNvSpPr>
      </xdr:nvSpPr>
      <xdr:spPr>
        <a:xfrm>
          <a:off x="1333500" y="47634525"/>
          <a:ext cx="3333750"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152400</xdr:colOff>
      <xdr:row>119</xdr:row>
      <xdr:rowOff>123825</xdr:rowOff>
    </xdr:from>
    <xdr:to>
      <xdr:col>23</xdr:col>
      <xdr:colOff>85725</xdr:colOff>
      <xdr:row>122</xdr:row>
      <xdr:rowOff>238125</xdr:rowOff>
    </xdr:to>
    <xdr:sp>
      <xdr:nvSpPr>
        <xdr:cNvPr id="36" name="テキスト ボックス 66"/>
        <xdr:cNvSpPr txBox="1">
          <a:spLocks noChangeArrowheads="1"/>
        </xdr:cNvSpPr>
      </xdr:nvSpPr>
      <xdr:spPr>
        <a:xfrm>
          <a:off x="1352550" y="51187350"/>
          <a:ext cx="3333750"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142875</xdr:colOff>
      <xdr:row>130</xdr:row>
      <xdr:rowOff>123825</xdr:rowOff>
    </xdr:from>
    <xdr:to>
      <xdr:col>23</xdr:col>
      <xdr:colOff>76200</xdr:colOff>
      <xdr:row>133</xdr:row>
      <xdr:rowOff>238125</xdr:rowOff>
    </xdr:to>
    <xdr:sp>
      <xdr:nvSpPr>
        <xdr:cNvPr id="37" name="テキスト ボックス 67"/>
        <xdr:cNvSpPr txBox="1">
          <a:spLocks noChangeArrowheads="1"/>
        </xdr:cNvSpPr>
      </xdr:nvSpPr>
      <xdr:spPr>
        <a:xfrm>
          <a:off x="1343025" y="54711600"/>
          <a:ext cx="3333750"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114300</xdr:colOff>
      <xdr:row>141</xdr:row>
      <xdr:rowOff>85725</xdr:rowOff>
    </xdr:from>
    <xdr:to>
      <xdr:col>23</xdr:col>
      <xdr:colOff>47625</xdr:colOff>
      <xdr:row>144</xdr:row>
      <xdr:rowOff>200025</xdr:rowOff>
    </xdr:to>
    <xdr:sp>
      <xdr:nvSpPr>
        <xdr:cNvPr id="38" name="テキスト ボックス 68"/>
        <xdr:cNvSpPr txBox="1">
          <a:spLocks noChangeArrowheads="1"/>
        </xdr:cNvSpPr>
      </xdr:nvSpPr>
      <xdr:spPr>
        <a:xfrm>
          <a:off x="1314450" y="58197750"/>
          <a:ext cx="3333750"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142875</xdr:colOff>
      <xdr:row>119</xdr:row>
      <xdr:rowOff>104775</xdr:rowOff>
    </xdr:from>
    <xdr:to>
      <xdr:col>45</xdr:col>
      <xdr:colOff>76200</xdr:colOff>
      <xdr:row>122</xdr:row>
      <xdr:rowOff>219075</xdr:rowOff>
    </xdr:to>
    <xdr:sp>
      <xdr:nvSpPr>
        <xdr:cNvPr id="39" name="テキスト ボックス 69"/>
        <xdr:cNvSpPr txBox="1">
          <a:spLocks noChangeArrowheads="1"/>
        </xdr:cNvSpPr>
      </xdr:nvSpPr>
      <xdr:spPr>
        <a:xfrm>
          <a:off x="5743575" y="51168300"/>
          <a:ext cx="345757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152400</xdr:colOff>
      <xdr:row>108</xdr:row>
      <xdr:rowOff>95250</xdr:rowOff>
    </xdr:from>
    <xdr:to>
      <xdr:col>45</xdr:col>
      <xdr:colOff>85725</xdr:colOff>
      <xdr:row>111</xdr:row>
      <xdr:rowOff>200025</xdr:rowOff>
    </xdr:to>
    <xdr:sp>
      <xdr:nvSpPr>
        <xdr:cNvPr id="40" name="テキスト ボックス 70"/>
        <xdr:cNvSpPr txBox="1">
          <a:spLocks noChangeArrowheads="1"/>
        </xdr:cNvSpPr>
      </xdr:nvSpPr>
      <xdr:spPr>
        <a:xfrm>
          <a:off x="5753100" y="47625000"/>
          <a:ext cx="3457575"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631"/>
  <sheetViews>
    <sheetView tabSelected="1" view="pageBreakPreview" zoomScale="80" zoomScaleNormal="75" zoomScaleSheetLayoutView="80" zoomScalePageLayoutView="85" workbookViewId="0" topLeftCell="A149">
      <selection activeCell="M399" sqref="M399"/>
    </sheetView>
  </sheetViews>
  <sheetFormatPr defaultColWidth="9.00390625" defaultRowHeight="13.5"/>
  <cols>
    <col min="1" max="43" width="2.625" style="0" customWidth="1"/>
    <col min="44" max="44" width="3.25390625" style="0" customWidth="1"/>
    <col min="45" max="45" width="3.625" style="0" customWidth="1"/>
    <col min="46" max="50" width="2.625" style="0" customWidth="1"/>
    <col min="51" max="57" width="2.25390625" style="0" customWidth="1"/>
  </cols>
  <sheetData>
    <row r="1" spans="42:49" ht="23.25" customHeight="1">
      <c r="AP1" s="255"/>
      <c r="AQ1" s="255"/>
      <c r="AR1" s="255"/>
      <c r="AS1" s="255"/>
      <c r="AT1" s="255"/>
      <c r="AU1" s="255"/>
      <c r="AV1" s="255"/>
      <c r="AW1" s="8"/>
    </row>
    <row r="2" spans="36:50" ht="21.75" customHeight="1" thickBot="1">
      <c r="AJ2" s="256" t="s">
        <v>0</v>
      </c>
      <c r="AK2" s="256"/>
      <c r="AL2" s="256"/>
      <c r="AM2" s="256"/>
      <c r="AN2" s="256"/>
      <c r="AO2" s="256"/>
      <c r="AP2" s="256"/>
      <c r="AQ2" s="256">
        <v>147</v>
      </c>
      <c r="AR2" s="256"/>
      <c r="AS2" s="256"/>
      <c r="AT2" s="256"/>
      <c r="AU2" s="256"/>
      <c r="AV2" s="256"/>
      <c r="AW2" s="256"/>
      <c r="AX2" s="256"/>
    </row>
    <row r="3" spans="1:50" ht="21" customHeight="1" thickBot="1">
      <c r="A3" s="517" t="s">
        <v>78</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9" t="s">
        <v>102</v>
      </c>
      <c r="AP3" s="518"/>
      <c r="AQ3" s="518"/>
      <c r="AR3" s="518"/>
      <c r="AS3" s="518"/>
      <c r="AT3" s="518"/>
      <c r="AU3" s="518"/>
      <c r="AV3" s="518"/>
      <c r="AW3" s="518"/>
      <c r="AX3" s="520"/>
    </row>
    <row r="4" spans="1:50" ht="24.75" customHeight="1">
      <c r="A4" s="278" t="s">
        <v>39</v>
      </c>
      <c r="B4" s="279"/>
      <c r="C4" s="279"/>
      <c r="D4" s="279"/>
      <c r="E4" s="279"/>
      <c r="F4" s="279"/>
      <c r="G4" s="258" t="s">
        <v>103</v>
      </c>
      <c r="H4" s="259"/>
      <c r="I4" s="259"/>
      <c r="J4" s="259"/>
      <c r="K4" s="259"/>
      <c r="L4" s="259"/>
      <c r="M4" s="259"/>
      <c r="N4" s="259"/>
      <c r="O4" s="259"/>
      <c r="P4" s="259"/>
      <c r="Q4" s="259"/>
      <c r="R4" s="259"/>
      <c r="S4" s="259"/>
      <c r="T4" s="259"/>
      <c r="U4" s="259"/>
      <c r="V4" s="259"/>
      <c r="W4" s="259"/>
      <c r="X4" s="259"/>
      <c r="Y4" s="260" t="s">
        <v>1</v>
      </c>
      <c r="Z4" s="261"/>
      <c r="AA4" s="261"/>
      <c r="AB4" s="261"/>
      <c r="AC4" s="261"/>
      <c r="AD4" s="262"/>
      <c r="AE4" s="263" t="s">
        <v>104</v>
      </c>
      <c r="AF4" s="261"/>
      <c r="AG4" s="261"/>
      <c r="AH4" s="261"/>
      <c r="AI4" s="261"/>
      <c r="AJ4" s="261"/>
      <c r="AK4" s="261"/>
      <c r="AL4" s="261"/>
      <c r="AM4" s="261"/>
      <c r="AN4" s="261"/>
      <c r="AO4" s="261"/>
      <c r="AP4" s="262"/>
      <c r="AQ4" s="264" t="s">
        <v>2</v>
      </c>
      <c r="AR4" s="261"/>
      <c r="AS4" s="261"/>
      <c r="AT4" s="261"/>
      <c r="AU4" s="261"/>
      <c r="AV4" s="261"/>
      <c r="AW4" s="261"/>
      <c r="AX4" s="265"/>
    </row>
    <row r="5" spans="1:50" ht="30" customHeight="1">
      <c r="A5" s="266" t="s">
        <v>40</v>
      </c>
      <c r="B5" s="267"/>
      <c r="C5" s="267"/>
      <c r="D5" s="267"/>
      <c r="E5" s="267"/>
      <c r="F5" s="268"/>
      <c r="G5" s="269" t="s">
        <v>168</v>
      </c>
      <c r="H5" s="270"/>
      <c r="I5" s="270"/>
      <c r="J5" s="270"/>
      <c r="K5" s="270"/>
      <c r="L5" s="270"/>
      <c r="M5" s="270"/>
      <c r="N5" s="270"/>
      <c r="O5" s="270"/>
      <c r="P5" s="270"/>
      <c r="Q5" s="270"/>
      <c r="R5" s="270"/>
      <c r="S5" s="270"/>
      <c r="T5" s="270"/>
      <c r="U5" s="270"/>
      <c r="V5" s="218"/>
      <c r="W5" s="218"/>
      <c r="X5" s="218"/>
      <c r="Y5" s="271" t="s">
        <v>3</v>
      </c>
      <c r="Z5" s="272"/>
      <c r="AA5" s="272"/>
      <c r="AB5" s="272"/>
      <c r="AC5" s="272"/>
      <c r="AD5" s="273"/>
      <c r="AE5" s="274" t="s">
        <v>105</v>
      </c>
      <c r="AF5" s="272"/>
      <c r="AG5" s="272"/>
      <c r="AH5" s="272"/>
      <c r="AI5" s="272"/>
      <c r="AJ5" s="272"/>
      <c r="AK5" s="272"/>
      <c r="AL5" s="272"/>
      <c r="AM5" s="272"/>
      <c r="AN5" s="272"/>
      <c r="AO5" s="272"/>
      <c r="AP5" s="273"/>
      <c r="AQ5" s="275" t="s">
        <v>154</v>
      </c>
      <c r="AR5" s="276"/>
      <c r="AS5" s="276"/>
      <c r="AT5" s="276"/>
      <c r="AU5" s="276"/>
      <c r="AV5" s="276"/>
      <c r="AW5" s="276"/>
      <c r="AX5" s="277"/>
    </row>
    <row r="6" spans="1:50" ht="42" customHeight="1">
      <c r="A6" s="280" t="s">
        <v>4</v>
      </c>
      <c r="B6" s="281"/>
      <c r="C6" s="281"/>
      <c r="D6" s="281"/>
      <c r="E6" s="281"/>
      <c r="F6" s="281"/>
      <c r="G6" s="282" t="s">
        <v>106</v>
      </c>
      <c r="H6" s="218"/>
      <c r="I6" s="218"/>
      <c r="J6" s="218"/>
      <c r="K6" s="218"/>
      <c r="L6" s="218"/>
      <c r="M6" s="218"/>
      <c r="N6" s="218"/>
      <c r="O6" s="218"/>
      <c r="P6" s="218"/>
      <c r="Q6" s="218"/>
      <c r="R6" s="218"/>
      <c r="S6" s="218"/>
      <c r="T6" s="218"/>
      <c r="U6" s="218"/>
      <c r="V6" s="218"/>
      <c r="W6" s="218"/>
      <c r="X6" s="218"/>
      <c r="Y6" s="283" t="s">
        <v>77</v>
      </c>
      <c r="Z6" s="284"/>
      <c r="AA6" s="284"/>
      <c r="AB6" s="284"/>
      <c r="AC6" s="284"/>
      <c r="AD6" s="285"/>
      <c r="AE6" s="286" t="s">
        <v>179</v>
      </c>
      <c r="AF6" s="287"/>
      <c r="AG6" s="287"/>
      <c r="AH6" s="287"/>
      <c r="AI6" s="287"/>
      <c r="AJ6" s="287"/>
      <c r="AK6" s="287"/>
      <c r="AL6" s="287"/>
      <c r="AM6" s="287"/>
      <c r="AN6" s="287"/>
      <c r="AO6" s="287"/>
      <c r="AP6" s="287"/>
      <c r="AQ6" s="81"/>
      <c r="AR6" s="81"/>
      <c r="AS6" s="81"/>
      <c r="AT6" s="81"/>
      <c r="AU6" s="81"/>
      <c r="AV6" s="81"/>
      <c r="AW6" s="81"/>
      <c r="AX6" s="82"/>
    </row>
    <row r="7" spans="1:50" ht="39.75" customHeight="1">
      <c r="A7" s="288" t="s">
        <v>34</v>
      </c>
      <c r="B7" s="289"/>
      <c r="C7" s="289"/>
      <c r="D7" s="289"/>
      <c r="E7" s="289"/>
      <c r="F7" s="289"/>
      <c r="G7" s="290" t="s">
        <v>107</v>
      </c>
      <c r="H7" s="291"/>
      <c r="I7" s="291"/>
      <c r="J7" s="291"/>
      <c r="K7" s="291"/>
      <c r="L7" s="291"/>
      <c r="M7" s="291"/>
      <c r="N7" s="291"/>
      <c r="O7" s="291"/>
      <c r="P7" s="291"/>
      <c r="Q7" s="291"/>
      <c r="R7" s="291"/>
      <c r="S7" s="291"/>
      <c r="T7" s="291"/>
      <c r="U7" s="291"/>
      <c r="V7" s="292"/>
      <c r="W7" s="292"/>
      <c r="X7" s="292"/>
      <c r="Y7" s="293" t="s">
        <v>5</v>
      </c>
      <c r="Z7" s="218"/>
      <c r="AA7" s="218"/>
      <c r="AB7" s="218"/>
      <c r="AC7" s="218"/>
      <c r="AD7" s="219"/>
      <c r="AE7" s="294" t="s">
        <v>108</v>
      </c>
      <c r="AF7" s="295"/>
      <c r="AG7" s="295"/>
      <c r="AH7" s="295"/>
      <c r="AI7" s="295"/>
      <c r="AJ7" s="295"/>
      <c r="AK7" s="295"/>
      <c r="AL7" s="295"/>
      <c r="AM7" s="295"/>
      <c r="AN7" s="295"/>
      <c r="AO7" s="295"/>
      <c r="AP7" s="295"/>
      <c r="AQ7" s="295"/>
      <c r="AR7" s="295"/>
      <c r="AS7" s="295"/>
      <c r="AT7" s="295"/>
      <c r="AU7" s="295"/>
      <c r="AV7" s="295"/>
      <c r="AW7" s="295"/>
      <c r="AX7" s="296"/>
    </row>
    <row r="8" spans="1:50" ht="73.5" customHeight="1">
      <c r="A8" s="297" t="s">
        <v>35</v>
      </c>
      <c r="B8" s="298"/>
      <c r="C8" s="298"/>
      <c r="D8" s="298"/>
      <c r="E8" s="298"/>
      <c r="F8" s="298"/>
      <c r="G8" s="299" t="s">
        <v>109</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37.25" customHeight="1">
      <c r="A9" s="297" t="s">
        <v>47</v>
      </c>
      <c r="B9" s="298"/>
      <c r="C9" s="298"/>
      <c r="D9" s="298"/>
      <c r="E9" s="298"/>
      <c r="F9" s="298"/>
      <c r="G9" s="299" t="s">
        <v>110</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7" t="s">
        <v>6</v>
      </c>
      <c r="B10" s="298"/>
      <c r="C10" s="298"/>
      <c r="D10" s="298"/>
      <c r="E10" s="298"/>
      <c r="F10" s="302"/>
      <c r="G10" s="303" t="s">
        <v>111</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06" t="s">
        <v>36</v>
      </c>
      <c r="B11" s="307"/>
      <c r="C11" s="307"/>
      <c r="D11" s="307"/>
      <c r="E11" s="307"/>
      <c r="F11" s="308"/>
      <c r="G11" s="312"/>
      <c r="H11" s="313"/>
      <c r="I11" s="313"/>
      <c r="J11" s="313"/>
      <c r="K11" s="313"/>
      <c r="L11" s="313"/>
      <c r="M11" s="313"/>
      <c r="N11" s="313"/>
      <c r="O11" s="313"/>
      <c r="P11" s="79" t="s">
        <v>79</v>
      </c>
      <c r="Q11" s="50"/>
      <c r="R11" s="50"/>
      <c r="S11" s="50"/>
      <c r="T11" s="50"/>
      <c r="U11" s="50"/>
      <c r="V11" s="68"/>
      <c r="W11" s="79" t="s">
        <v>80</v>
      </c>
      <c r="X11" s="50"/>
      <c r="Y11" s="50"/>
      <c r="Z11" s="50"/>
      <c r="AA11" s="50"/>
      <c r="AB11" s="50"/>
      <c r="AC11" s="68"/>
      <c r="AD11" s="79" t="s">
        <v>81</v>
      </c>
      <c r="AE11" s="50"/>
      <c r="AF11" s="50"/>
      <c r="AG11" s="50"/>
      <c r="AH11" s="50"/>
      <c r="AI11" s="50"/>
      <c r="AJ11" s="68"/>
      <c r="AK11" s="79" t="s">
        <v>82</v>
      </c>
      <c r="AL11" s="50"/>
      <c r="AM11" s="50"/>
      <c r="AN11" s="50"/>
      <c r="AO11" s="50"/>
      <c r="AP11" s="50"/>
      <c r="AQ11" s="68"/>
      <c r="AR11" s="79" t="s">
        <v>83</v>
      </c>
      <c r="AS11" s="50"/>
      <c r="AT11" s="50"/>
      <c r="AU11" s="50"/>
      <c r="AV11" s="50"/>
      <c r="AW11" s="50"/>
      <c r="AX11" s="318"/>
    </row>
    <row r="12" spans="1:50" ht="21" customHeight="1">
      <c r="A12" s="111"/>
      <c r="B12" s="112"/>
      <c r="C12" s="112"/>
      <c r="D12" s="112"/>
      <c r="E12" s="112"/>
      <c r="F12" s="113"/>
      <c r="G12" s="319" t="s">
        <v>7</v>
      </c>
      <c r="H12" s="320"/>
      <c r="I12" s="325" t="s">
        <v>8</v>
      </c>
      <c r="J12" s="326"/>
      <c r="K12" s="326"/>
      <c r="L12" s="326"/>
      <c r="M12" s="326"/>
      <c r="N12" s="326"/>
      <c r="O12" s="327"/>
      <c r="P12" s="328">
        <v>58</v>
      </c>
      <c r="Q12" s="328"/>
      <c r="R12" s="328"/>
      <c r="S12" s="328"/>
      <c r="T12" s="328"/>
      <c r="U12" s="328"/>
      <c r="V12" s="328"/>
      <c r="W12" s="328">
        <v>55</v>
      </c>
      <c r="X12" s="328"/>
      <c r="Y12" s="328"/>
      <c r="Z12" s="328"/>
      <c r="AA12" s="328"/>
      <c r="AB12" s="328"/>
      <c r="AC12" s="328"/>
      <c r="AD12" s="328">
        <v>54</v>
      </c>
      <c r="AE12" s="328"/>
      <c r="AF12" s="328"/>
      <c r="AG12" s="328"/>
      <c r="AH12" s="328"/>
      <c r="AI12" s="328"/>
      <c r="AJ12" s="328"/>
      <c r="AK12" s="328">
        <v>61</v>
      </c>
      <c r="AL12" s="328"/>
      <c r="AM12" s="328"/>
      <c r="AN12" s="328"/>
      <c r="AO12" s="328"/>
      <c r="AP12" s="328"/>
      <c r="AQ12" s="328"/>
      <c r="AR12" s="329">
        <v>100</v>
      </c>
      <c r="AS12" s="329"/>
      <c r="AT12" s="329"/>
      <c r="AU12" s="329"/>
      <c r="AV12" s="329"/>
      <c r="AW12" s="329"/>
      <c r="AX12" s="330"/>
    </row>
    <row r="13" spans="1:50" ht="21" customHeight="1">
      <c r="A13" s="111"/>
      <c r="B13" s="112"/>
      <c r="C13" s="112"/>
      <c r="D13" s="112"/>
      <c r="E13" s="112"/>
      <c r="F13" s="113"/>
      <c r="G13" s="321"/>
      <c r="H13" s="322"/>
      <c r="I13" s="96" t="s">
        <v>9</v>
      </c>
      <c r="J13" s="331"/>
      <c r="K13" s="331"/>
      <c r="L13" s="331"/>
      <c r="M13" s="331"/>
      <c r="N13" s="331"/>
      <c r="O13" s="332"/>
      <c r="P13" s="314" t="s">
        <v>185</v>
      </c>
      <c r="Q13" s="314"/>
      <c r="R13" s="314"/>
      <c r="S13" s="314"/>
      <c r="T13" s="314"/>
      <c r="U13" s="314"/>
      <c r="V13" s="314"/>
      <c r="W13" s="314" t="s">
        <v>185</v>
      </c>
      <c r="X13" s="314"/>
      <c r="Y13" s="314"/>
      <c r="Z13" s="314"/>
      <c r="AA13" s="314"/>
      <c r="AB13" s="314"/>
      <c r="AC13" s="314"/>
      <c r="AD13" s="314" t="s">
        <v>185</v>
      </c>
      <c r="AE13" s="314"/>
      <c r="AF13" s="314"/>
      <c r="AG13" s="314"/>
      <c r="AH13" s="314"/>
      <c r="AI13" s="314"/>
      <c r="AJ13" s="314"/>
      <c r="AK13" s="314" t="s">
        <v>185</v>
      </c>
      <c r="AL13" s="314"/>
      <c r="AM13" s="314"/>
      <c r="AN13" s="314"/>
      <c r="AO13" s="314"/>
      <c r="AP13" s="314"/>
      <c r="AQ13" s="314"/>
      <c r="AR13" s="333"/>
      <c r="AS13" s="333"/>
      <c r="AT13" s="333"/>
      <c r="AU13" s="333"/>
      <c r="AV13" s="333"/>
      <c r="AW13" s="333"/>
      <c r="AX13" s="334"/>
    </row>
    <row r="14" spans="1:50" ht="21" customHeight="1">
      <c r="A14" s="111"/>
      <c r="B14" s="112"/>
      <c r="C14" s="112"/>
      <c r="D14" s="112"/>
      <c r="E14" s="112"/>
      <c r="F14" s="113"/>
      <c r="G14" s="321"/>
      <c r="H14" s="322"/>
      <c r="I14" s="96" t="s">
        <v>94</v>
      </c>
      <c r="J14" s="97"/>
      <c r="K14" s="97"/>
      <c r="L14" s="97"/>
      <c r="M14" s="97"/>
      <c r="N14" s="97"/>
      <c r="O14" s="98"/>
      <c r="P14" s="314" t="s">
        <v>185</v>
      </c>
      <c r="Q14" s="314"/>
      <c r="R14" s="314"/>
      <c r="S14" s="314"/>
      <c r="T14" s="314"/>
      <c r="U14" s="314"/>
      <c r="V14" s="314"/>
      <c r="W14" s="314" t="s">
        <v>185</v>
      </c>
      <c r="X14" s="314"/>
      <c r="Y14" s="314"/>
      <c r="Z14" s="314"/>
      <c r="AA14" s="314"/>
      <c r="AB14" s="314"/>
      <c r="AC14" s="314"/>
      <c r="AD14" s="314" t="s">
        <v>185</v>
      </c>
      <c r="AE14" s="314"/>
      <c r="AF14" s="314"/>
      <c r="AG14" s="314"/>
      <c r="AH14" s="314"/>
      <c r="AI14" s="314"/>
      <c r="AJ14" s="314"/>
      <c r="AK14" s="314" t="s">
        <v>185</v>
      </c>
      <c r="AL14" s="314"/>
      <c r="AM14" s="314"/>
      <c r="AN14" s="314"/>
      <c r="AO14" s="314"/>
      <c r="AP14" s="314"/>
      <c r="AQ14" s="314"/>
      <c r="AR14" s="314" t="s">
        <v>185</v>
      </c>
      <c r="AS14" s="314"/>
      <c r="AT14" s="314"/>
      <c r="AU14" s="314"/>
      <c r="AV14" s="314"/>
      <c r="AW14" s="314"/>
      <c r="AX14" s="585"/>
    </row>
    <row r="15" spans="1:50" ht="21" customHeight="1">
      <c r="A15" s="111"/>
      <c r="B15" s="112"/>
      <c r="C15" s="112"/>
      <c r="D15" s="112"/>
      <c r="E15" s="112"/>
      <c r="F15" s="113"/>
      <c r="G15" s="321"/>
      <c r="H15" s="322"/>
      <c r="I15" s="96" t="s">
        <v>95</v>
      </c>
      <c r="J15" s="97"/>
      <c r="K15" s="97"/>
      <c r="L15" s="97"/>
      <c r="M15" s="97"/>
      <c r="N15" s="97"/>
      <c r="O15" s="98"/>
      <c r="P15" s="314" t="s">
        <v>185</v>
      </c>
      <c r="Q15" s="314"/>
      <c r="R15" s="314"/>
      <c r="S15" s="314"/>
      <c r="T15" s="314"/>
      <c r="U15" s="314"/>
      <c r="V15" s="314"/>
      <c r="W15" s="314" t="s">
        <v>185</v>
      </c>
      <c r="X15" s="314"/>
      <c r="Y15" s="314"/>
      <c r="Z15" s="314"/>
      <c r="AA15" s="314"/>
      <c r="AB15" s="314"/>
      <c r="AC15" s="314"/>
      <c r="AD15" s="314" t="s">
        <v>185</v>
      </c>
      <c r="AE15" s="314"/>
      <c r="AF15" s="314"/>
      <c r="AG15" s="314"/>
      <c r="AH15" s="314"/>
      <c r="AI15" s="314"/>
      <c r="AJ15" s="314"/>
      <c r="AK15" s="314" t="s">
        <v>185</v>
      </c>
      <c r="AL15" s="314"/>
      <c r="AM15" s="314"/>
      <c r="AN15" s="314"/>
      <c r="AO15" s="314"/>
      <c r="AP15" s="314"/>
      <c r="AQ15" s="314"/>
      <c r="AR15" s="93"/>
      <c r="AS15" s="94"/>
      <c r="AT15" s="94"/>
      <c r="AU15" s="94"/>
      <c r="AV15" s="94"/>
      <c r="AW15" s="94"/>
      <c r="AX15" s="95"/>
    </row>
    <row r="16" spans="1:50" ht="24.75" customHeight="1">
      <c r="A16" s="111"/>
      <c r="B16" s="112"/>
      <c r="C16" s="112"/>
      <c r="D16" s="112"/>
      <c r="E16" s="112"/>
      <c r="F16" s="113"/>
      <c r="G16" s="321"/>
      <c r="H16" s="322"/>
      <c r="I16" s="96" t="s">
        <v>93</v>
      </c>
      <c r="J16" s="331"/>
      <c r="K16" s="331"/>
      <c r="L16" s="331"/>
      <c r="M16" s="331"/>
      <c r="N16" s="331"/>
      <c r="O16" s="332"/>
      <c r="P16" s="314" t="s">
        <v>185</v>
      </c>
      <c r="Q16" s="314"/>
      <c r="R16" s="314"/>
      <c r="S16" s="314"/>
      <c r="T16" s="314"/>
      <c r="U16" s="314"/>
      <c r="V16" s="314"/>
      <c r="W16" s="314" t="s">
        <v>185</v>
      </c>
      <c r="X16" s="314"/>
      <c r="Y16" s="314"/>
      <c r="Z16" s="314"/>
      <c r="AA16" s="314"/>
      <c r="AB16" s="314"/>
      <c r="AC16" s="314"/>
      <c r="AD16" s="314" t="s">
        <v>185</v>
      </c>
      <c r="AE16" s="314"/>
      <c r="AF16" s="314"/>
      <c r="AG16" s="314"/>
      <c r="AH16" s="314"/>
      <c r="AI16" s="314"/>
      <c r="AJ16" s="314"/>
      <c r="AK16" s="314" t="s">
        <v>185</v>
      </c>
      <c r="AL16" s="314"/>
      <c r="AM16" s="314"/>
      <c r="AN16" s="314"/>
      <c r="AO16" s="314"/>
      <c r="AP16" s="314"/>
      <c r="AQ16" s="314"/>
      <c r="AR16" s="333"/>
      <c r="AS16" s="333"/>
      <c r="AT16" s="333"/>
      <c r="AU16" s="333"/>
      <c r="AV16" s="333"/>
      <c r="AW16" s="333"/>
      <c r="AX16" s="334"/>
    </row>
    <row r="17" spans="1:50" ht="24.75" customHeight="1">
      <c r="A17" s="111"/>
      <c r="B17" s="112"/>
      <c r="C17" s="112"/>
      <c r="D17" s="112"/>
      <c r="E17" s="112"/>
      <c r="F17" s="113"/>
      <c r="G17" s="323"/>
      <c r="H17" s="324"/>
      <c r="I17" s="315" t="s">
        <v>25</v>
      </c>
      <c r="J17" s="316"/>
      <c r="K17" s="316"/>
      <c r="L17" s="316"/>
      <c r="M17" s="316"/>
      <c r="N17" s="316"/>
      <c r="O17" s="317"/>
      <c r="P17" s="338">
        <v>58</v>
      </c>
      <c r="Q17" s="338"/>
      <c r="R17" s="338"/>
      <c r="S17" s="338"/>
      <c r="T17" s="338"/>
      <c r="U17" s="338"/>
      <c r="V17" s="338"/>
      <c r="W17" s="338">
        <v>55</v>
      </c>
      <c r="X17" s="338"/>
      <c r="Y17" s="338"/>
      <c r="Z17" s="338"/>
      <c r="AA17" s="338"/>
      <c r="AB17" s="338"/>
      <c r="AC17" s="338"/>
      <c r="AD17" s="338">
        <v>54</v>
      </c>
      <c r="AE17" s="338"/>
      <c r="AF17" s="338"/>
      <c r="AG17" s="338"/>
      <c r="AH17" s="338"/>
      <c r="AI17" s="338"/>
      <c r="AJ17" s="338"/>
      <c r="AK17" s="338">
        <v>61</v>
      </c>
      <c r="AL17" s="338"/>
      <c r="AM17" s="338"/>
      <c r="AN17" s="338"/>
      <c r="AO17" s="338"/>
      <c r="AP17" s="338"/>
      <c r="AQ17" s="338"/>
      <c r="AR17" s="339">
        <v>100</v>
      </c>
      <c r="AS17" s="339"/>
      <c r="AT17" s="339"/>
      <c r="AU17" s="339"/>
      <c r="AV17" s="339"/>
      <c r="AW17" s="339"/>
      <c r="AX17" s="340"/>
    </row>
    <row r="18" spans="1:50" ht="24.75" customHeight="1">
      <c r="A18" s="111"/>
      <c r="B18" s="112"/>
      <c r="C18" s="112"/>
      <c r="D18" s="112"/>
      <c r="E18" s="112"/>
      <c r="F18" s="113"/>
      <c r="G18" s="344" t="s">
        <v>10</v>
      </c>
      <c r="H18" s="345"/>
      <c r="I18" s="345"/>
      <c r="J18" s="345"/>
      <c r="K18" s="345"/>
      <c r="L18" s="345"/>
      <c r="M18" s="345"/>
      <c r="N18" s="345"/>
      <c r="O18" s="345"/>
      <c r="P18" s="341">
        <v>46</v>
      </c>
      <c r="Q18" s="341"/>
      <c r="R18" s="341"/>
      <c r="S18" s="341"/>
      <c r="T18" s="341"/>
      <c r="U18" s="341"/>
      <c r="V18" s="341"/>
      <c r="W18" s="341">
        <v>50</v>
      </c>
      <c r="X18" s="341"/>
      <c r="Y18" s="341"/>
      <c r="Z18" s="341"/>
      <c r="AA18" s="341"/>
      <c r="AB18" s="341"/>
      <c r="AC18" s="341"/>
      <c r="AD18" s="341">
        <v>52</v>
      </c>
      <c r="AE18" s="341"/>
      <c r="AF18" s="341"/>
      <c r="AG18" s="341"/>
      <c r="AH18" s="341"/>
      <c r="AI18" s="341"/>
      <c r="AJ18" s="341"/>
      <c r="AK18" s="349"/>
      <c r="AL18" s="349"/>
      <c r="AM18" s="349"/>
      <c r="AN18" s="349"/>
      <c r="AO18" s="349"/>
      <c r="AP18" s="349"/>
      <c r="AQ18" s="349"/>
      <c r="AR18" s="342"/>
      <c r="AS18" s="342"/>
      <c r="AT18" s="342"/>
      <c r="AU18" s="342"/>
      <c r="AV18" s="342"/>
      <c r="AW18" s="342"/>
      <c r="AX18" s="343"/>
    </row>
    <row r="19" spans="1:50" ht="24.75" customHeight="1">
      <c r="A19" s="309"/>
      <c r="B19" s="310"/>
      <c r="C19" s="310"/>
      <c r="D19" s="310"/>
      <c r="E19" s="310"/>
      <c r="F19" s="311"/>
      <c r="G19" s="344" t="s">
        <v>11</v>
      </c>
      <c r="H19" s="345"/>
      <c r="I19" s="345"/>
      <c r="J19" s="345"/>
      <c r="K19" s="345"/>
      <c r="L19" s="345"/>
      <c r="M19" s="345"/>
      <c r="N19" s="345"/>
      <c r="O19" s="345"/>
      <c r="P19" s="346">
        <f>P18/P17</f>
        <v>0.7931034482758621</v>
      </c>
      <c r="Q19" s="346"/>
      <c r="R19" s="346"/>
      <c r="S19" s="346"/>
      <c r="T19" s="346"/>
      <c r="U19" s="346"/>
      <c r="V19" s="346"/>
      <c r="W19" s="347">
        <f>W18/W17</f>
        <v>0.9090909090909091</v>
      </c>
      <c r="X19" s="347"/>
      <c r="Y19" s="347"/>
      <c r="Z19" s="347"/>
      <c r="AA19" s="347"/>
      <c r="AB19" s="347"/>
      <c r="AC19" s="347"/>
      <c r="AD19" s="348">
        <f>AD18/AD17</f>
        <v>0.9629629629629629</v>
      </c>
      <c r="AE19" s="348"/>
      <c r="AF19" s="348"/>
      <c r="AG19" s="348"/>
      <c r="AH19" s="348"/>
      <c r="AI19" s="348"/>
      <c r="AJ19" s="348"/>
      <c r="AK19" s="342"/>
      <c r="AL19" s="342"/>
      <c r="AM19" s="342"/>
      <c r="AN19" s="342"/>
      <c r="AO19" s="342"/>
      <c r="AP19" s="342"/>
      <c r="AQ19" s="342"/>
      <c r="AR19" s="342"/>
      <c r="AS19" s="342"/>
      <c r="AT19" s="342"/>
      <c r="AU19" s="342"/>
      <c r="AV19" s="342"/>
      <c r="AW19" s="342"/>
      <c r="AX19" s="343"/>
    </row>
    <row r="20" spans="1:50" ht="31.5" customHeight="1">
      <c r="A20" s="355" t="s">
        <v>13</v>
      </c>
      <c r="B20" s="356"/>
      <c r="C20" s="356"/>
      <c r="D20" s="356"/>
      <c r="E20" s="356"/>
      <c r="F20" s="357"/>
      <c r="G20" s="377" t="s">
        <v>50</v>
      </c>
      <c r="H20" s="50"/>
      <c r="I20" s="50"/>
      <c r="J20" s="50"/>
      <c r="K20" s="50"/>
      <c r="L20" s="50"/>
      <c r="M20" s="50"/>
      <c r="N20" s="50"/>
      <c r="O20" s="50"/>
      <c r="P20" s="50"/>
      <c r="Q20" s="50"/>
      <c r="R20" s="50"/>
      <c r="S20" s="50"/>
      <c r="T20" s="50"/>
      <c r="U20" s="50"/>
      <c r="V20" s="50"/>
      <c r="W20" s="50"/>
      <c r="X20" s="68"/>
      <c r="Y20" s="350"/>
      <c r="Z20" s="351"/>
      <c r="AA20" s="352"/>
      <c r="AB20" s="49" t="s">
        <v>12</v>
      </c>
      <c r="AC20" s="50"/>
      <c r="AD20" s="68"/>
      <c r="AE20" s="353" t="s">
        <v>79</v>
      </c>
      <c r="AF20" s="47"/>
      <c r="AG20" s="47"/>
      <c r="AH20" s="47"/>
      <c r="AI20" s="47"/>
      <c r="AJ20" s="353" t="s">
        <v>80</v>
      </c>
      <c r="AK20" s="47"/>
      <c r="AL20" s="47"/>
      <c r="AM20" s="47"/>
      <c r="AN20" s="47"/>
      <c r="AO20" s="353" t="s">
        <v>81</v>
      </c>
      <c r="AP20" s="47"/>
      <c r="AQ20" s="47"/>
      <c r="AR20" s="47"/>
      <c r="AS20" s="47"/>
      <c r="AT20" s="362" t="s">
        <v>14</v>
      </c>
      <c r="AU20" s="47"/>
      <c r="AV20" s="47"/>
      <c r="AW20" s="47"/>
      <c r="AX20" s="363"/>
    </row>
    <row r="21" spans="1:50" ht="26.25" customHeight="1">
      <c r="A21" s="358"/>
      <c r="B21" s="356"/>
      <c r="C21" s="356"/>
      <c r="D21" s="356"/>
      <c r="E21" s="356"/>
      <c r="F21" s="357"/>
      <c r="G21" s="364" t="s">
        <v>124</v>
      </c>
      <c r="H21" s="365"/>
      <c r="I21" s="365"/>
      <c r="J21" s="365"/>
      <c r="K21" s="365"/>
      <c r="L21" s="365"/>
      <c r="M21" s="365"/>
      <c r="N21" s="365"/>
      <c r="O21" s="365"/>
      <c r="P21" s="365"/>
      <c r="Q21" s="365"/>
      <c r="R21" s="365"/>
      <c r="S21" s="365"/>
      <c r="T21" s="365"/>
      <c r="U21" s="365"/>
      <c r="V21" s="365"/>
      <c r="W21" s="365"/>
      <c r="X21" s="366"/>
      <c r="Y21" s="373" t="s">
        <v>15</v>
      </c>
      <c r="Z21" s="374"/>
      <c r="AA21" s="375"/>
      <c r="AB21" s="376" t="s">
        <v>174</v>
      </c>
      <c r="AC21" s="376"/>
      <c r="AD21" s="376"/>
      <c r="AE21" s="335" t="s">
        <v>108</v>
      </c>
      <c r="AF21" s="335"/>
      <c r="AG21" s="335"/>
      <c r="AH21" s="335"/>
      <c r="AI21" s="335"/>
      <c r="AJ21" s="335" t="s">
        <v>108</v>
      </c>
      <c r="AK21" s="335"/>
      <c r="AL21" s="335"/>
      <c r="AM21" s="335"/>
      <c r="AN21" s="335"/>
      <c r="AO21" s="335" t="s">
        <v>108</v>
      </c>
      <c r="AP21" s="335"/>
      <c r="AQ21" s="335"/>
      <c r="AR21" s="335"/>
      <c r="AS21" s="335"/>
      <c r="AT21" s="336"/>
      <c r="AU21" s="336"/>
      <c r="AV21" s="336"/>
      <c r="AW21" s="336"/>
      <c r="AX21" s="337"/>
    </row>
    <row r="22" spans="1:50" ht="23.25" customHeight="1">
      <c r="A22" s="359"/>
      <c r="B22" s="360"/>
      <c r="C22" s="360"/>
      <c r="D22" s="360"/>
      <c r="E22" s="360"/>
      <c r="F22" s="361"/>
      <c r="G22" s="367"/>
      <c r="H22" s="368"/>
      <c r="I22" s="368"/>
      <c r="J22" s="368"/>
      <c r="K22" s="368"/>
      <c r="L22" s="368"/>
      <c r="M22" s="368"/>
      <c r="N22" s="368"/>
      <c r="O22" s="368"/>
      <c r="P22" s="368"/>
      <c r="Q22" s="368"/>
      <c r="R22" s="368"/>
      <c r="S22" s="368"/>
      <c r="T22" s="368"/>
      <c r="U22" s="368"/>
      <c r="V22" s="368"/>
      <c r="W22" s="368"/>
      <c r="X22" s="369"/>
      <c r="Y22" s="79" t="s">
        <v>97</v>
      </c>
      <c r="Z22" s="50"/>
      <c r="AA22" s="68"/>
      <c r="AB22" s="83" t="s">
        <v>174</v>
      </c>
      <c r="AC22" s="83"/>
      <c r="AD22" s="83"/>
      <c r="AE22" s="83" t="s">
        <v>170</v>
      </c>
      <c r="AF22" s="83"/>
      <c r="AG22" s="83"/>
      <c r="AH22" s="83"/>
      <c r="AI22" s="83"/>
      <c r="AJ22" s="83" t="s">
        <v>170</v>
      </c>
      <c r="AK22" s="83"/>
      <c r="AL22" s="83"/>
      <c r="AM22" s="83"/>
      <c r="AN22" s="83"/>
      <c r="AO22" s="83" t="s">
        <v>170</v>
      </c>
      <c r="AP22" s="83"/>
      <c r="AQ22" s="83"/>
      <c r="AR22" s="83"/>
      <c r="AS22" s="83"/>
      <c r="AT22" s="55" t="s">
        <v>108</v>
      </c>
      <c r="AU22" s="91"/>
      <c r="AV22" s="91"/>
      <c r="AW22" s="91"/>
      <c r="AX22" s="92"/>
    </row>
    <row r="23" spans="1:50" ht="32.25" customHeight="1">
      <c r="A23" s="359"/>
      <c r="B23" s="360"/>
      <c r="C23" s="360"/>
      <c r="D23" s="360"/>
      <c r="E23" s="360"/>
      <c r="F23" s="361"/>
      <c r="G23" s="370"/>
      <c r="H23" s="371"/>
      <c r="I23" s="371"/>
      <c r="J23" s="371"/>
      <c r="K23" s="371"/>
      <c r="L23" s="371"/>
      <c r="M23" s="371"/>
      <c r="N23" s="371"/>
      <c r="O23" s="371"/>
      <c r="P23" s="371"/>
      <c r="Q23" s="371"/>
      <c r="R23" s="371"/>
      <c r="S23" s="371"/>
      <c r="T23" s="371"/>
      <c r="U23" s="371"/>
      <c r="V23" s="371"/>
      <c r="W23" s="371"/>
      <c r="X23" s="372"/>
      <c r="Y23" s="49" t="s">
        <v>16</v>
      </c>
      <c r="Z23" s="50"/>
      <c r="AA23" s="68"/>
      <c r="AB23" s="354" t="s">
        <v>17</v>
      </c>
      <c r="AC23" s="354"/>
      <c r="AD23" s="354"/>
      <c r="AE23" s="354" t="s">
        <v>171</v>
      </c>
      <c r="AF23" s="354"/>
      <c r="AG23" s="354"/>
      <c r="AH23" s="354"/>
      <c r="AI23" s="354"/>
      <c r="AJ23" s="354" t="s">
        <v>171</v>
      </c>
      <c r="AK23" s="354"/>
      <c r="AL23" s="354"/>
      <c r="AM23" s="354"/>
      <c r="AN23" s="354"/>
      <c r="AO23" s="354" t="s">
        <v>171</v>
      </c>
      <c r="AP23" s="354"/>
      <c r="AQ23" s="354"/>
      <c r="AR23" s="354"/>
      <c r="AS23" s="354"/>
      <c r="AT23" s="378"/>
      <c r="AU23" s="378"/>
      <c r="AV23" s="378"/>
      <c r="AW23" s="378"/>
      <c r="AX23" s="379"/>
    </row>
    <row r="24" spans="1:50" ht="31.5" customHeight="1">
      <c r="A24" s="58" t="s">
        <v>44</v>
      </c>
      <c r="B24" s="380"/>
      <c r="C24" s="380"/>
      <c r="D24" s="380"/>
      <c r="E24" s="380"/>
      <c r="F24" s="381"/>
      <c r="G24" s="377" t="s">
        <v>48</v>
      </c>
      <c r="H24" s="50"/>
      <c r="I24" s="50"/>
      <c r="J24" s="50"/>
      <c r="K24" s="50"/>
      <c r="L24" s="50"/>
      <c r="M24" s="50"/>
      <c r="N24" s="50"/>
      <c r="O24" s="50"/>
      <c r="P24" s="50"/>
      <c r="Q24" s="50"/>
      <c r="R24" s="50"/>
      <c r="S24" s="50"/>
      <c r="T24" s="50"/>
      <c r="U24" s="50"/>
      <c r="V24" s="50"/>
      <c r="W24" s="50"/>
      <c r="X24" s="68"/>
      <c r="Y24" s="350"/>
      <c r="Z24" s="351"/>
      <c r="AA24" s="352"/>
      <c r="AB24" s="49" t="s">
        <v>12</v>
      </c>
      <c r="AC24" s="50"/>
      <c r="AD24" s="68"/>
      <c r="AE24" s="353" t="s">
        <v>79</v>
      </c>
      <c r="AF24" s="47"/>
      <c r="AG24" s="47"/>
      <c r="AH24" s="47"/>
      <c r="AI24" s="47"/>
      <c r="AJ24" s="353" t="s">
        <v>80</v>
      </c>
      <c r="AK24" s="47"/>
      <c r="AL24" s="47"/>
      <c r="AM24" s="47"/>
      <c r="AN24" s="47"/>
      <c r="AO24" s="353" t="s">
        <v>81</v>
      </c>
      <c r="AP24" s="47"/>
      <c r="AQ24" s="47"/>
      <c r="AR24" s="47"/>
      <c r="AS24" s="47"/>
      <c r="AT24" s="75" t="s">
        <v>84</v>
      </c>
      <c r="AU24" s="76"/>
      <c r="AV24" s="76"/>
      <c r="AW24" s="76"/>
      <c r="AX24" s="77"/>
    </row>
    <row r="25" spans="1:55" ht="46.5" customHeight="1">
      <c r="A25" s="238"/>
      <c r="B25" s="239"/>
      <c r="C25" s="239"/>
      <c r="D25" s="239"/>
      <c r="E25" s="239"/>
      <c r="F25" s="240"/>
      <c r="G25" s="412" t="s">
        <v>143</v>
      </c>
      <c r="H25" s="187"/>
      <c r="I25" s="187"/>
      <c r="J25" s="187"/>
      <c r="K25" s="187"/>
      <c r="L25" s="187"/>
      <c r="M25" s="187"/>
      <c r="N25" s="187"/>
      <c r="O25" s="187"/>
      <c r="P25" s="187"/>
      <c r="Q25" s="187"/>
      <c r="R25" s="187"/>
      <c r="S25" s="187"/>
      <c r="T25" s="187"/>
      <c r="U25" s="187"/>
      <c r="V25" s="187"/>
      <c r="W25" s="187"/>
      <c r="X25" s="413"/>
      <c r="Y25" s="400" t="s">
        <v>98</v>
      </c>
      <c r="Z25" s="401"/>
      <c r="AA25" s="402"/>
      <c r="AB25" s="404" t="s">
        <v>174</v>
      </c>
      <c r="AC25" s="401"/>
      <c r="AD25" s="402"/>
      <c r="AE25" s="391" t="s">
        <v>148</v>
      </c>
      <c r="AF25" s="392"/>
      <c r="AG25" s="392"/>
      <c r="AH25" s="392"/>
      <c r="AI25" s="392"/>
      <c r="AJ25" s="392"/>
      <c r="AK25" s="392"/>
      <c r="AL25" s="392"/>
      <c r="AM25" s="392"/>
      <c r="AN25" s="392"/>
      <c r="AO25" s="392"/>
      <c r="AP25" s="392"/>
      <c r="AQ25" s="392"/>
      <c r="AR25" s="392"/>
      <c r="AS25" s="393"/>
      <c r="AT25" s="409" t="s">
        <v>108</v>
      </c>
      <c r="AU25" s="218"/>
      <c r="AV25" s="218"/>
      <c r="AW25" s="218"/>
      <c r="AX25" s="410"/>
      <c r="AY25" s="21"/>
      <c r="AZ25" s="21"/>
      <c r="BA25" s="21"/>
      <c r="BB25" s="21"/>
      <c r="BC25" s="21"/>
    </row>
    <row r="26" spans="1:57" ht="38.25" customHeight="1">
      <c r="A26" s="382"/>
      <c r="B26" s="383"/>
      <c r="C26" s="383"/>
      <c r="D26" s="383"/>
      <c r="E26" s="383"/>
      <c r="F26" s="384"/>
      <c r="G26" s="414"/>
      <c r="H26" s="165"/>
      <c r="I26" s="165"/>
      <c r="J26" s="165"/>
      <c r="K26" s="165"/>
      <c r="L26" s="165"/>
      <c r="M26" s="165"/>
      <c r="N26" s="165"/>
      <c r="O26" s="165"/>
      <c r="P26" s="165"/>
      <c r="Q26" s="165"/>
      <c r="R26" s="165"/>
      <c r="S26" s="165"/>
      <c r="T26" s="165"/>
      <c r="U26" s="165"/>
      <c r="V26" s="165"/>
      <c r="W26" s="165"/>
      <c r="X26" s="415"/>
      <c r="Y26" s="403" t="s">
        <v>99</v>
      </c>
      <c r="Z26" s="85"/>
      <c r="AA26" s="86"/>
      <c r="AB26" s="90" t="s">
        <v>175</v>
      </c>
      <c r="AC26" s="85"/>
      <c r="AD26" s="86"/>
      <c r="AE26" s="80" t="s">
        <v>144</v>
      </c>
      <c r="AF26" s="81"/>
      <c r="AG26" s="81"/>
      <c r="AH26" s="81"/>
      <c r="AI26" s="81"/>
      <c r="AJ26" s="81"/>
      <c r="AK26" s="81"/>
      <c r="AL26" s="81"/>
      <c r="AM26" s="81"/>
      <c r="AN26" s="81"/>
      <c r="AO26" s="81"/>
      <c r="AP26" s="81"/>
      <c r="AQ26" s="81"/>
      <c r="AR26" s="81"/>
      <c r="AS26" s="81"/>
      <c r="AT26" s="81"/>
      <c r="AU26" s="81"/>
      <c r="AV26" s="81"/>
      <c r="AW26" s="81"/>
      <c r="AX26" s="82"/>
      <c r="AY26" s="21"/>
      <c r="AZ26" s="21"/>
      <c r="BA26" s="21"/>
      <c r="BB26" s="21"/>
      <c r="BC26" s="21"/>
      <c r="BD26" s="21"/>
      <c r="BE26" s="21"/>
    </row>
    <row r="27" spans="1:50" ht="32.25" customHeight="1">
      <c r="A27" s="58" t="s">
        <v>18</v>
      </c>
      <c r="B27" s="59"/>
      <c r="C27" s="59"/>
      <c r="D27" s="59"/>
      <c r="E27" s="59"/>
      <c r="F27" s="60"/>
      <c r="G27" s="67" t="s">
        <v>19</v>
      </c>
      <c r="H27" s="50"/>
      <c r="I27" s="50"/>
      <c r="J27" s="50"/>
      <c r="K27" s="50"/>
      <c r="L27" s="50"/>
      <c r="M27" s="50"/>
      <c r="N27" s="50"/>
      <c r="O27" s="50"/>
      <c r="P27" s="50"/>
      <c r="Q27" s="50"/>
      <c r="R27" s="50"/>
      <c r="S27" s="50"/>
      <c r="T27" s="50"/>
      <c r="U27" s="50"/>
      <c r="V27" s="50"/>
      <c r="W27" s="50"/>
      <c r="X27" s="68"/>
      <c r="Y27" s="87"/>
      <c r="Z27" s="88"/>
      <c r="AA27" s="89"/>
      <c r="AB27" s="49" t="s">
        <v>12</v>
      </c>
      <c r="AC27" s="50"/>
      <c r="AD27" s="68"/>
      <c r="AE27" s="79" t="s">
        <v>79</v>
      </c>
      <c r="AF27" s="50"/>
      <c r="AG27" s="50"/>
      <c r="AH27" s="50"/>
      <c r="AI27" s="68"/>
      <c r="AJ27" s="79" t="s">
        <v>80</v>
      </c>
      <c r="AK27" s="50"/>
      <c r="AL27" s="50"/>
      <c r="AM27" s="50"/>
      <c r="AN27" s="68"/>
      <c r="AO27" s="79" t="s">
        <v>81</v>
      </c>
      <c r="AP27" s="50"/>
      <c r="AQ27" s="50"/>
      <c r="AR27" s="50"/>
      <c r="AS27" s="68"/>
      <c r="AT27" s="75" t="s">
        <v>92</v>
      </c>
      <c r="AU27" s="76"/>
      <c r="AV27" s="76"/>
      <c r="AW27" s="76"/>
      <c r="AX27" s="77"/>
    </row>
    <row r="28" spans="1:50" ht="46.5" customHeight="1">
      <c r="A28" s="61"/>
      <c r="B28" s="62"/>
      <c r="C28" s="62"/>
      <c r="D28" s="62"/>
      <c r="E28" s="62"/>
      <c r="F28" s="63"/>
      <c r="G28" s="394" t="s">
        <v>177</v>
      </c>
      <c r="H28" s="395"/>
      <c r="I28" s="395"/>
      <c r="J28" s="395"/>
      <c r="K28" s="395"/>
      <c r="L28" s="395"/>
      <c r="M28" s="395"/>
      <c r="N28" s="395"/>
      <c r="O28" s="395"/>
      <c r="P28" s="395"/>
      <c r="Q28" s="395"/>
      <c r="R28" s="395"/>
      <c r="S28" s="395"/>
      <c r="T28" s="395"/>
      <c r="U28" s="395"/>
      <c r="V28" s="395"/>
      <c r="W28" s="395"/>
      <c r="X28" s="396"/>
      <c r="Y28" s="52" t="s">
        <v>18</v>
      </c>
      <c r="Z28" s="53"/>
      <c r="AA28" s="54"/>
      <c r="AB28" s="55" t="s">
        <v>175</v>
      </c>
      <c r="AC28" s="56"/>
      <c r="AD28" s="78"/>
      <c r="AE28" s="55" t="s">
        <v>108</v>
      </c>
      <c r="AF28" s="56"/>
      <c r="AG28" s="56"/>
      <c r="AH28" s="56"/>
      <c r="AI28" s="78"/>
      <c r="AJ28" s="55" t="s">
        <v>175</v>
      </c>
      <c r="AK28" s="56"/>
      <c r="AL28" s="56"/>
      <c r="AM28" s="56"/>
      <c r="AN28" s="78"/>
      <c r="AO28" s="55" t="s">
        <v>174</v>
      </c>
      <c r="AP28" s="56"/>
      <c r="AQ28" s="56"/>
      <c r="AR28" s="56"/>
      <c r="AS28" s="78"/>
      <c r="AT28" s="55" t="s">
        <v>174</v>
      </c>
      <c r="AU28" s="56"/>
      <c r="AV28" s="56"/>
      <c r="AW28" s="56"/>
      <c r="AX28" s="57"/>
    </row>
    <row r="29" spans="1:50" ht="46.5" customHeight="1">
      <c r="A29" s="64"/>
      <c r="B29" s="65"/>
      <c r="C29" s="65"/>
      <c r="D29" s="65"/>
      <c r="E29" s="65"/>
      <c r="F29" s="66"/>
      <c r="G29" s="397"/>
      <c r="H29" s="398"/>
      <c r="I29" s="398"/>
      <c r="J29" s="398"/>
      <c r="K29" s="398"/>
      <c r="L29" s="398"/>
      <c r="M29" s="398"/>
      <c r="N29" s="398"/>
      <c r="O29" s="398"/>
      <c r="P29" s="398"/>
      <c r="Q29" s="398"/>
      <c r="R29" s="398"/>
      <c r="S29" s="398"/>
      <c r="T29" s="398"/>
      <c r="U29" s="398"/>
      <c r="V29" s="398"/>
      <c r="W29" s="398"/>
      <c r="X29" s="399"/>
      <c r="Y29" s="84" t="s">
        <v>91</v>
      </c>
      <c r="Z29" s="85"/>
      <c r="AA29" s="86"/>
      <c r="AB29" s="55" t="s">
        <v>176</v>
      </c>
      <c r="AC29" s="56"/>
      <c r="AD29" s="78"/>
      <c r="AE29" s="55" t="s">
        <v>174</v>
      </c>
      <c r="AF29" s="56"/>
      <c r="AG29" s="56"/>
      <c r="AH29" s="56"/>
      <c r="AI29" s="78"/>
      <c r="AJ29" s="55" t="s">
        <v>175</v>
      </c>
      <c r="AK29" s="56"/>
      <c r="AL29" s="56"/>
      <c r="AM29" s="56"/>
      <c r="AN29" s="78"/>
      <c r="AO29" s="55" t="s">
        <v>174</v>
      </c>
      <c r="AP29" s="56"/>
      <c r="AQ29" s="56"/>
      <c r="AR29" s="56"/>
      <c r="AS29" s="78"/>
      <c r="AT29" s="55" t="s">
        <v>175</v>
      </c>
      <c r="AU29" s="56"/>
      <c r="AV29" s="56"/>
      <c r="AW29" s="56"/>
      <c r="AX29" s="57"/>
    </row>
    <row r="30" spans="1:50" ht="22.5" customHeight="1">
      <c r="A30" s="428" t="s">
        <v>100</v>
      </c>
      <c r="B30" s="429"/>
      <c r="C30" s="416" t="s">
        <v>22</v>
      </c>
      <c r="D30" s="389"/>
      <c r="E30" s="389"/>
      <c r="F30" s="389"/>
      <c r="G30" s="389"/>
      <c r="H30" s="389"/>
      <c r="I30" s="389"/>
      <c r="J30" s="389"/>
      <c r="K30" s="417"/>
      <c r="L30" s="385" t="s">
        <v>85</v>
      </c>
      <c r="M30" s="385"/>
      <c r="N30" s="385"/>
      <c r="O30" s="385"/>
      <c r="P30" s="385"/>
      <c r="Q30" s="385"/>
      <c r="R30" s="386" t="s">
        <v>83</v>
      </c>
      <c r="S30" s="387"/>
      <c r="T30" s="387"/>
      <c r="U30" s="387"/>
      <c r="V30" s="387"/>
      <c r="W30" s="387"/>
      <c r="X30" s="388" t="s">
        <v>38</v>
      </c>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90"/>
    </row>
    <row r="31" spans="1:50" ht="22.5" customHeight="1">
      <c r="A31" s="430"/>
      <c r="B31" s="431"/>
      <c r="C31" s="405" t="s">
        <v>145</v>
      </c>
      <c r="D31" s="406"/>
      <c r="E31" s="406"/>
      <c r="F31" s="406"/>
      <c r="G31" s="406"/>
      <c r="H31" s="406"/>
      <c r="I31" s="406"/>
      <c r="J31" s="406"/>
      <c r="K31" s="407"/>
      <c r="L31" s="408">
        <v>61</v>
      </c>
      <c r="M31" s="408"/>
      <c r="N31" s="408"/>
      <c r="O31" s="408"/>
      <c r="P31" s="408"/>
      <c r="Q31" s="408"/>
      <c r="R31" s="408">
        <v>100</v>
      </c>
      <c r="S31" s="408"/>
      <c r="T31" s="408"/>
      <c r="U31" s="408"/>
      <c r="V31" s="408"/>
      <c r="W31" s="408"/>
      <c r="X31" s="511" t="s">
        <v>184</v>
      </c>
      <c r="Y31" s="512"/>
      <c r="Z31" s="512"/>
      <c r="AA31" s="512"/>
      <c r="AB31" s="512"/>
      <c r="AC31" s="512"/>
      <c r="AD31" s="512"/>
      <c r="AE31" s="512"/>
      <c r="AF31" s="512"/>
      <c r="AG31" s="512"/>
      <c r="AH31" s="512"/>
      <c r="AI31" s="512"/>
      <c r="AJ31" s="512"/>
      <c r="AK31" s="512"/>
      <c r="AL31" s="512"/>
      <c r="AM31" s="512"/>
      <c r="AN31" s="512"/>
      <c r="AO31" s="512"/>
      <c r="AP31" s="512"/>
      <c r="AQ31" s="512"/>
      <c r="AR31" s="512"/>
      <c r="AS31" s="512"/>
      <c r="AT31" s="512"/>
      <c r="AU31" s="512"/>
      <c r="AV31" s="512"/>
      <c r="AW31" s="512"/>
      <c r="AX31" s="513"/>
    </row>
    <row r="32" spans="1:50" ht="22.5" customHeight="1">
      <c r="A32" s="430"/>
      <c r="B32" s="431"/>
      <c r="C32" s="418"/>
      <c r="D32" s="419"/>
      <c r="E32" s="419"/>
      <c r="F32" s="419"/>
      <c r="G32" s="419"/>
      <c r="H32" s="419"/>
      <c r="I32" s="419"/>
      <c r="J32" s="419"/>
      <c r="K32" s="420"/>
      <c r="L32" s="411"/>
      <c r="M32" s="411"/>
      <c r="N32" s="411"/>
      <c r="O32" s="411"/>
      <c r="P32" s="411"/>
      <c r="Q32" s="411"/>
      <c r="R32" s="411"/>
      <c r="S32" s="411"/>
      <c r="T32" s="411"/>
      <c r="U32" s="411"/>
      <c r="V32" s="411"/>
      <c r="W32" s="411"/>
      <c r="X32" s="514"/>
      <c r="Y32" s="515"/>
      <c r="Z32" s="515"/>
      <c r="AA32" s="515"/>
      <c r="AB32" s="515"/>
      <c r="AC32" s="515"/>
      <c r="AD32" s="515"/>
      <c r="AE32" s="515"/>
      <c r="AF32" s="515"/>
      <c r="AG32" s="515"/>
      <c r="AH32" s="515"/>
      <c r="AI32" s="515"/>
      <c r="AJ32" s="515"/>
      <c r="AK32" s="515"/>
      <c r="AL32" s="515"/>
      <c r="AM32" s="515"/>
      <c r="AN32" s="515"/>
      <c r="AO32" s="515"/>
      <c r="AP32" s="515"/>
      <c r="AQ32" s="515"/>
      <c r="AR32" s="515"/>
      <c r="AS32" s="515"/>
      <c r="AT32" s="515"/>
      <c r="AU32" s="515"/>
      <c r="AV32" s="515"/>
      <c r="AW32" s="515"/>
      <c r="AX32" s="516"/>
    </row>
    <row r="33" spans="1:50" ht="22.5" customHeight="1">
      <c r="A33" s="430"/>
      <c r="B33" s="431"/>
      <c r="C33" s="418"/>
      <c r="D33" s="419"/>
      <c r="E33" s="419"/>
      <c r="F33" s="419"/>
      <c r="G33" s="419"/>
      <c r="H33" s="419"/>
      <c r="I33" s="419"/>
      <c r="J33" s="419"/>
      <c r="K33" s="420"/>
      <c r="L33" s="411"/>
      <c r="M33" s="411"/>
      <c r="N33" s="411"/>
      <c r="O33" s="411"/>
      <c r="P33" s="411"/>
      <c r="Q33" s="411"/>
      <c r="R33" s="411"/>
      <c r="S33" s="411"/>
      <c r="T33" s="411"/>
      <c r="U33" s="411"/>
      <c r="V33" s="411"/>
      <c r="W33" s="411"/>
      <c r="X33" s="69"/>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1"/>
    </row>
    <row r="34" spans="1:50" ht="22.5" customHeight="1">
      <c r="A34" s="430"/>
      <c r="B34" s="431"/>
      <c r="C34" s="418"/>
      <c r="D34" s="419"/>
      <c r="E34" s="419"/>
      <c r="F34" s="419"/>
      <c r="G34" s="419"/>
      <c r="H34" s="419"/>
      <c r="I34" s="419"/>
      <c r="J34" s="419"/>
      <c r="K34" s="420"/>
      <c r="L34" s="411"/>
      <c r="M34" s="411"/>
      <c r="N34" s="411"/>
      <c r="O34" s="411"/>
      <c r="P34" s="411"/>
      <c r="Q34" s="411"/>
      <c r="R34" s="411"/>
      <c r="S34" s="411"/>
      <c r="T34" s="411"/>
      <c r="U34" s="411"/>
      <c r="V34" s="411"/>
      <c r="W34" s="411"/>
      <c r="X34" s="69"/>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1"/>
    </row>
    <row r="35" spans="1:50" ht="22.5" customHeight="1">
      <c r="A35" s="430"/>
      <c r="B35" s="431"/>
      <c r="C35" s="418"/>
      <c r="D35" s="419"/>
      <c r="E35" s="419"/>
      <c r="F35" s="419"/>
      <c r="G35" s="419"/>
      <c r="H35" s="419"/>
      <c r="I35" s="419"/>
      <c r="J35" s="419"/>
      <c r="K35" s="420"/>
      <c r="L35" s="411"/>
      <c r="M35" s="411"/>
      <c r="N35" s="411"/>
      <c r="O35" s="411"/>
      <c r="P35" s="411"/>
      <c r="Q35" s="411"/>
      <c r="R35" s="411"/>
      <c r="S35" s="411"/>
      <c r="T35" s="411"/>
      <c r="U35" s="411"/>
      <c r="V35" s="411"/>
      <c r="W35" s="411"/>
      <c r="X35" s="69"/>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1"/>
    </row>
    <row r="36" spans="1:50" ht="22.5" customHeight="1">
      <c r="A36" s="430"/>
      <c r="B36" s="431"/>
      <c r="C36" s="105"/>
      <c r="D36" s="106"/>
      <c r="E36" s="106"/>
      <c r="F36" s="106"/>
      <c r="G36" s="106"/>
      <c r="H36" s="106"/>
      <c r="I36" s="106"/>
      <c r="J36" s="106"/>
      <c r="K36" s="107"/>
      <c r="L36" s="427"/>
      <c r="M36" s="106"/>
      <c r="N36" s="106"/>
      <c r="O36" s="106"/>
      <c r="P36" s="106"/>
      <c r="Q36" s="107"/>
      <c r="R36" s="427"/>
      <c r="S36" s="106"/>
      <c r="T36" s="106"/>
      <c r="U36" s="106"/>
      <c r="V36" s="106"/>
      <c r="W36" s="107"/>
      <c r="X36" s="69"/>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1"/>
    </row>
    <row r="37" spans="1:50" ht="22.5" customHeight="1">
      <c r="A37" s="430"/>
      <c r="B37" s="431"/>
      <c r="C37" s="28"/>
      <c r="D37" s="29"/>
      <c r="E37" s="29"/>
      <c r="F37" s="29"/>
      <c r="G37" s="29"/>
      <c r="H37" s="29"/>
      <c r="I37" s="29"/>
      <c r="J37" s="29"/>
      <c r="K37" s="30"/>
      <c r="L37" s="31"/>
      <c r="M37" s="29"/>
      <c r="N37" s="29"/>
      <c r="O37" s="29"/>
      <c r="P37" s="29"/>
      <c r="Q37" s="30"/>
      <c r="R37" s="31"/>
      <c r="S37" s="29"/>
      <c r="T37" s="29"/>
      <c r="U37" s="29"/>
      <c r="V37" s="29"/>
      <c r="W37" s="30"/>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432"/>
      <c r="B38" s="433"/>
      <c r="C38" s="439" t="s">
        <v>25</v>
      </c>
      <c r="D38" s="440"/>
      <c r="E38" s="440"/>
      <c r="F38" s="440"/>
      <c r="G38" s="440"/>
      <c r="H38" s="440"/>
      <c r="I38" s="440"/>
      <c r="J38" s="440"/>
      <c r="K38" s="441"/>
      <c r="L38" s="424">
        <v>61</v>
      </c>
      <c r="M38" s="425"/>
      <c r="N38" s="425"/>
      <c r="O38" s="425"/>
      <c r="P38" s="425"/>
      <c r="Q38" s="426"/>
      <c r="R38" s="424">
        <v>100</v>
      </c>
      <c r="S38" s="425"/>
      <c r="T38" s="425"/>
      <c r="U38" s="425"/>
      <c r="V38" s="425"/>
      <c r="W38" s="426"/>
      <c r="X38" s="421"/>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3"/>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5"/>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2"/>
    </row>
    <row r="43" spans="1:50" ht="21.75" customHeight="1">
      <c r="A43" s="436" t="s">
        <v>86</v>
      </c>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8"/>
    </row>
    <row r="44" spans="1:50" ht="21" customHeight="1">
      <c r="A44" s="15"/>
      <c r="B44" s="16"/>
      <c r="C44" s="525" t="s">
        <v>52</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526"/>
      <c r="AD44" s="100" t="s">
        <v>60</v>
      </c>
      <c r="AE44" s="100"/>
      <c r="AF44" s="100"/>
      <c r="AG44" s="99" t="s">
        <v>51</v>
      </c>
      <c r="AH44" s="100"/>
      <c r="AI44" s="100"/>
      <c r="AJ44" s="100"/>
      <c r="AK44" s="100"/>
      <c r="AL44" s="100"/>
      <c r="AM44" s="100"/>
      <c r="AN44" s="100"/>
      <c r="AO44" s="100"/>
      <c r="AP44" s="100"/>
      <c r="AQ44" s="100"/>
      <c r="AR44" s="100"/>
      <c r="AS44" s="100"/>
      <c r="AT44" s="100"/>
      <c r="AU44" s="100"/>
      <c r="AV44" s="100"/>
      <c r="AW44" s="100"/>
      <c r="AX44" s="101"/>
    </row>
    <row r="45" spans="1:50" ht="26.25" customHeight="1">
      <c r="A45" s="434" t="s">
        <v>76</v>
      </c>
      <c r="B45" s="435"/>
      <c r="C45" s="226" t="s">
        <v>61</v>
      </c>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8"/>
      <c r="AD45" s="138" t="s">
        <v>149</v>
      </c>
      <c r="AE45" s="139"/>
      <c r="AF45" s="139"/>
      <c r="AG45" s="158" t="s">
        <v>146</v>
      </c>
      <c r="AH45" s="159"/>
      <c r="AI45" s="159"/>
      <c r="AJ45" s="159"/>
      <c r="AK45" s="159"/>
      <c r="AL45" s="159"/>
      <c r="AM45" s="159"/>
      <c r="AN45" s="159"/>
      <c r="AO45" s="159"/>
      <c r="AP45" s="159"/>
      <c r="AQ45" s="159"/>
      <c r="AR45" s="159"/>
      <c r="AS45" s="159"/>
      <c r="AT45" s="159"/>
      <c r="AU45" s="159"/>
      <c r="AV45" s="159"/>
      <c r="AW45" s="159"/>
      <c r="AX45" s="160"/>
    </row>
    <row r="46" spans="1:50" ht="26.25" customHeight="1">
      <c r="A46" s="125"/>
      <c r="B46" s="126"/>
      <c r="C46" s="229" t="s">
        <v>62</v>
      </c>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182"/>
      <c r="AD46" s="140" t="s">
        <v>149</v>
      </c>
      <c r="AE46" s="141"/>
      <c r="AF46" s="141"/>
      <c r="AG46" s="161"/>
      <c r="AH46" s="162"/>
      <c r="AI46" s="162"/>
      <c r="AJ46" s="162"/>
      <c r="AK46" s="162"/>
      <c r="AL46" s="162"/>
      <c r="AM46" s="162"/>
      <c r="AN46" s="162"/>
      <c r="AO46" s="162"/>
      <c r="AP46" s="162"/>
      <c r="AQ46" s="162"/>
      <c r="AR46" s="162"/>
      <c r="AS46" s="162"/>
      <c r="AT46" s="162"/>
      <c r="AU46" s="162"/>
      <c r="AV46" s="162"/>
      <c r="AW46" s="162"/>
      <c r="AX46" s="163"/>
    </row>
    <row r="47" spans="1:50" ht="30" customHeight="1">
      <c r="A47" s="151"/>
      <c r="B47" s="152"/>
      <c r="C47" s="231" t="s">
        <v>63</v>
      </c>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3"/>
      <c r="AD47" s="144" t="s">
        <v>149</v>
      </c>
      <c r="AE47" s="145"/>
      <c r="AF47" s="145"/>
      <c r="AG47" s="164"/>
      <c r="AH47" s="165"/>
      <c r="AI47" s="165"/>
      <c r="AJ47" s="165"/>
      <c r="AK47" s="165"/>
      <c r="AL47" s="165"/>
      <c r="AM47" s="165"/>
      <c r="AN47" s="165"/>
      <c r="AO47" s="165"/>
      <c r="AP47" s="165"/>
      <c r="AQ47" s="165"/>
      <c r="AR47" s="165"/>
      <c r="AS47" s="165"/>
      <c r="AT47" s="165"/>
      <c r="AU47" s="165"/>
      <c r="AV47" s="165"/>
      <c r="AW47" s="165"/>
      <c r="AX47" s="166"/>
    </row>
    <row r="48" spans="1:50" ht="26.25" customHeight="1">
      <c r="A48" s="123" t="s">
        <v>65</v>
      </c>
      <c r="B48" s="124"/>
      <c r="C48" s="234" t="s">
        <v>67</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146" t="s">
        <v>149</v>
      </c>
      <c r="AE48" s="147"/>
      <c r="AF48" s="147"/>
      <c r="AG48" s="132" t="s">
        <v>147</v>
      </c>
      <c r="AH48" s="187"/>
      <c r="AI48" s="187"/>
      <c r="AJ48" s="187"/>
      <c r="AK48" s="187"/>
      <c r="AL48" s="187"/>
      <c r="AM48" s="187"/>
      <c r="AN48" s="187"/>
      <c r="AO48" s="187"/>
      <c r="AP48" s="187"/>
      <c r="AQ48" s="187"/>
      <c r="AR48" s="187"/>
      <c r="AS48" s="187"/>
      <c r="AT48" s="187"/>
      <c r="AU48" s="187"/>
      <c r="AV48" s="187"/>
      <c r="AW48" s="187"/>
      <c r="AX48" s="188"/>
    </row>
    <row r="49" spans="1:50" ht="26.25" customHeight="1">
      <c r="A49" s="125"/>
      <c r="B49" s="126"/>
      <c r="C49" s="181" t="s">
        <v>68</v>
      </c>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40" t="s">
        <v>150</v>
      </c>
      <c r="AE49" s="141"/>
      <c r="AF49" s="141"/>
      <c r="AG49" s="161"/>
      <c r="AH49" s="162"/>
      <c r="AI49" s="162"/>
      <c r="AJ49" s="162"/>
      <c r="AK49" s="162"/>
      <c r="AL49" s="162"/>
      <c r="AM49" s="162"/>
      <c r="AN49" s="162"/>
      <c r="AO49" s="162"/>
      <c r="AP49" s="162"/>
      <c r="AQ49" s="162"/>
      <c r="AR49" s="162"/>
      <c r="AS49" s="162"/>
      <c r="AT49" s="162"/>
      <c r="AU49" s="162"/>
      <c r="AV49" s="162"/>
      <c r="AW49" s="162"/>
      <c r="AX49" s="163"/>
    </row>
    <row r="50" spans="1:50" ht="26.25" customHeight="1">
      <c r="A50" s="125"/>
      <c r="B50" s="126"/>
      <c r="C50" s="181" t="s">
        <v>69</v>
      </c>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40" t="s">
        <v>150</v>
      </c>
      <c r="AE50" s="141"/>
      <c r="AF50" s="141"/>
      <c r="AG50" s="161"/>
      <c r="AH50" s="162"/>
      <c r="AI50" s="162"/>
      <c r="AJ50" s="162"/>
      <c r="AK50" s="162"/>
      <c r="AL50" s="162"/>
      <c r="AM50" s="162"/>
      <c r="AN50" s="162"/>
      <c r="AO50" s="162"/>
      <c r="AP50" s="162"/>
      <c r="AQ50" s="162"/>
      <c r="AR50" s="162"/>
      <c r="AS50" s="162"/>
      <c r="AT50" s="162"/>
      <c r="AU50" s="162"/>
      <c r="AV50" s="162"/>
      <c r="AW50" s="162"/>
      <c r="AX50" s="163"/>
    </row>
    <row r="51" spans="1:50" ht="26.25" customHeight="1">
      <c r="A51" s="125"/>
      <c r="B51" s="126"/>
      <c r="C51" s="181" t="s">
        <v>64</v>
      </c>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40" t="s">
        <v>151</v>
      </c>
      <c r="AE51" s="141"/>
      <c r="AF51" s="141"/>
      <c r="AG51" s="161"/>
      <c r="AH51" s="162"/>
      <c r="AI51" s="162"/>
      <c r="AJ51" s="162"/>
      <c r="AK51" s="162"/>
      <c r="AL51" s="162"/>
      <c r="AM51" s="162"/>
      <c r="AN51" s="162"/>
      <c r="AO51" s="162"/>
      <c r="AP51" s="162"/>
      <c r="AQ51" s="162"/>
      <c r="AR51" s="162"/>
      <c r="AS51" s="162"/>
      <c r="AT51" s="162"/>
      <c r="AU51" s="162"/>
      <c r="AV51" s="162"/>
      <c r="AW51" s="162"/>
      <c r="AX51" s="163"/>
    </row>
    <row r="52" spans="1:50" ht="26.25" customHeight="1">
      <c r="A52" s="125"/>
      <c r="B52" s="126"/>
      <c r="C52" s="181" t="s">
        <v>70</v>
      </c>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521"/>
      <c r="AD52" s="140" t="s">
        <v>150</v>
      </c>
      <c r="AE52" s="141"/>
      <c r="AF52" s="141"/>
      <c r="AG52" s="161"/>
      <c r="AH52" s="162"/>
      <c r="AI52" s="162"/>
      <c r="AJ52" s="162"/>
      <c r="AK52" s="162"/>
      <c r="AL52" s="162"/>
      <c r="AM52" s="162"/>
      <c r="AN52" s="162"/>
      <c r="AO52" s="162"/>
      <c r="AP52" s="162"/>
      <c r="AQ52" s="162"/>
      <c r="AR52" s="162"/>
      <c r="AS52" s="162"/>
      <c r="AT52" s="162"/>
      <c r="AU52" s="162"/>
      <c r="AV52" s="162"/>
      <c r="AW52" s="162"/>
      <c r="AX52" s="163"/>
    </row>
    <row r="53" spans="1:50" ht="26.25" customHeight="1">
      <c r="A53" s="125"/>
      <c r="B53" s="126"/>
      <c r="C53" s="257" t="s">
        <v>75</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144" t="s">
        <v>151</v>
      </c>
      <c r="AE53" s="145"/>
      <c r="AF53" s="145"/>
      <c r="AG53" s="164"/>
      <c r="AH53" s="165"/>
      <c r="AI53" s="165"/>
      <c r="AJ53" s="165"/>
      <c r="AK53" s="165"/>
      <c r="AL53" s="165"/>
      <c r="AM53" s="165"/>
      <c r="AN53" s="165"/>
      <c r="AO53" s="165"/>
      <c r="AP53" s="165"/>
      <c r="AQ53" s="165"/>
      <c r="AR53" s="165"/>
      <c r="AS53" s="165"/>
      <c r="AT53" s="165"/>
      <c r="AU53" s="165"/>
      <c r="AV53" s="165"/>
      <c r="AW53" s="165"/>
      <c r="AX53" s="166"/>
    </row>
    <row r="54" spans="1:50" ht="30" customHeight="1">
      <c r="A54" s="123" t="s">
        <v>66</v>
      </c>
      <c r="B54" s="124"/>
      <c r="C54" s="178" t="s">
        <v>73</v>
      </c>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80"/>
      <c r="AD54" s="146" t="s">
        <v>149</v>
      </c>
      <c r="AE54" s="147"/>
      <c r="AF54" s="147"/>
      <c r="AG54" s="132" t="s">
        <v>178</v>
      </c>
      <c r="AH54" s="133"/>
      <c r="AI54" s="133"/>
      <c r="AJ54" s="133"/>
      <c r="AK54" s="133"/>
      <c r="AL54" s="133"/>
      <c r="AM54" s="133"/>
      <c r="AN54" s="133"/>
      <c r="AO54" s="133"/>
      <c r="AP54" s="133"/>
      <c r="AQ54" s="133"/>
      <c r="AR54" s="133"/>
      <c r="AS54" s="133"/>
      <c r="AT54" s="133"/>
      <c r="AU54" s="133"/>
      <c r="AV54" s="133"/>
      <c r="AW54" s="133"/>
      <c r="AX54" s="134"/>
    </row>
    <row r="55" spans="1:50" ht="26.25" customHeight="1">
      <c r="A55" s="125"/>
      <c r="B55" s="126"/>
      <c r="C55" s="181" t="s">
        <v>71</v>
      </c>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40" t="s">
        <v>151</v>
      </c>
      <c r="AE55" s="141"/>
      <c r="AF55" s="141"/>
      <c r="AG55" s="135"/>
      <c r="AH55" s="136"/>
      <c r="AI55" s="136"/>
      <c r="AJ55" s="136"/>
      <c r="AK55" s="136"/>
      <c r="AL55" s="136"/>
      <c r="AM55" s="136"/>
      <c r="AN55" s="136"/>
      <c r="AO55" s="136"/>
      <c r="AP55" s="136"/>
      <c r="AQ55" s="136"/>
      <c r="AR55" s="136"/>
      <c r="AS55" s="136"/>
      <c r="AT55" s="136"/>
      <c r="AU55" s="136"/>
      <c r="AV55" s="136"/>
      <c r="AW55" s="136"/>
      <c r="AX55" s="137"/>
    </row>
    <row r="56" spans="1:50" ht="26.25" customHeight="1">
      <c r="A56" s="125"/>
      <c r="B56" s="126"/>
      <c r="C56" s="181" t="s">
        <v>72</v>
      </c>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40" t="s">
        <v>149</v>
      </c>
      <c r="AE56" s="141"/>
      <c r="AF56" s="141"/>
      <c r="AG56" s="135"/>
      <c r="AH56" s="136"/>
      <c r="AI56" s="136"/>
      <c r="AJ56" s="136"/>
      <c r="AK56" s="136"/>
      <c r="AL56" s="136"/>
      <c r="AM56" s="136"/>
      <c r="AN56" s="136"/>
      <c r="AO56" s="136"/>
      <c r="AP56" s="136"/>
      <c r="AQ56" s="136"/>
      <c r="AR56" s="136"/>
      <c r="AS56" s="136"/>
      <c r="AT56" s="136"/>
      <c r="AU56" s="136"/>
      <c r="AV56" s="136"/>
      <c r="AW56" s="136"/>
      <c r="AX56" s="137"/>
    </row>
    <row r="57" spans="1:50" ht="33" customHeight="1">
      <c r="A57" s="123" t="s">
        <v>54</v>
      </c>
      <c r="B57" s="124"/>
      <c r="C57" s="201" t="s">
        <v>58</v>
      </c>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3"/>
      <c r="AD57" s="146" t="s">
        <v>150</v>
      </c>
      <c r="AE57" s="147"/>
      <c r="AF57" s="147"/>
      <c r="AG57" s="167" t="s">
        <v>108</v>
      </c>
      <c r="AH57" s="168"/>
      <c r="AI57" s="168"/>
      <c r="AJ57" s="168"/>
      <c r="AK57" s="168"/>
      <c r="AL57" s="168"/>
      <c r="AM57" s="168"/>
      <c r="AN57" s="168"/>
      <c r="AO57" s="168"/>
      <c r="AP57" s="168"/>
      <c r="AQ57" s="168"/>
      <c r="AR57" s="168"/>
      <c r="AS57" s="168"/>
      <c r="AT57" s="168"/>
      <c r="AU57" s="168"/>
      <c r="AV57" s="168"/>
      <c r="AW57" s="168"/>
      <c r="AX57" s="169"/>
    </row>
    <row r="58" spans="1:50" ht="15.75" customHeight="1">
      <c r="A58" s="125"/>
      <c r="B58" s="126"/>
      <c r="C58" s="127" t="s">
        <v>0</v>
      </c>
      <c r="D58" s="128"/>
      <c r="E58" s="128"/>
      <c r="F58" s="128"/>
      <c r="G58" s="129" t="s">
        <v>53</v>
      </c>
      <c r="H58" s="130"/>
      <c r="I58" s="130"/>
      <c r="J58" s="130"/>
      <c r="K58" s="130"/>
      <c r="L58" s="130"/>
      <c r="M58" s="130"/>
      <c r="N58" s="130"/>
      <c r="O58" s="130"/>
      <c r="P58" s="130"/>
      <c r="Q58" s="130"/>
      <c r="R58" s="130"/>
      <c r="S58" s="131"/>
      <c r="T58" s="176" t="s">
        <v>55</v>
      </c>
      <c r="U58" s="177"/>
      <c r="V58" s="177"/>
      <c r="W58" s="177"/>
      <c r="X58" s="177"/>
      <c r="Y58" s="177"/>
      <c r="Z58" s="177"/>
      <c r="AA58" s="177"/>
      <c r="AB58" s="177"/>
      <c r="AC58" s="177"/>
      <c r="AD58" s="177"/>
      <c r="AE58" s="177"/>
      <c r="AF58" s="177"/>
      <c r="AG58" s="170"/>
      <c r="AH58" s="171"/>
      <c r="AI58" s="171"/>
      <c r="AJ58" s="171"/>
      <c r="AK58" s="171"/>
      <c r="AL58" s="171"/>
      <c r="AM58" s="171"/>
      <c r="AN58" s="171"/>
      <c r="AO58" s="171"/>
      <c r="AP58" s="171"/>
      <c r="AQ58" s="171"/>
      <c r="AR58" s="171"/>
      <c r="AS58" s="171"/>
      <c r="AT58" s="171"/>
      <c r="AU58" s="171"/>
      <c r="AV58" s="171"/>
      <c r="AW58" s="171"/>
      <c r="AX58" s="172"/>
    </row>
    <row r="59" spans="1:50" ht="26.25" customHeight="1">
      <c r="A59" s="125"/>
      <c r="B59" s="126"/>
      <c r="C59" s="156"/>
      <c r="D59" s="157"/>
      <c r="E59" s="157"/>
      <c r="F59" s="157"/>
      <c r="G59" s="185"/>
      <c r="H59" s="182"/>
      <c r="I59" s="182"/>
      <c r="J59" s="182"/>
      <c r="K59" s="182"/>
      <c r="L59" s="182"/>
      <c r="M59" s="182"/>
      <c r="N59" s="182"/>
      <c r="O59" s="182"/>
      <c r="P59" s="182"/>
      <c r="Q59" s="182"/>
      <c r="R59" s="182"/>
      <c r="S59" s="186"/>
      <c r="T59" s="207"/>
      <c r="U59" s="182"/>
      <c r="V59" s="182"/>
      <c r="W59" s="182"/>
      <c r="X59" s="182"/>
      <c r="Y59" s="182"/>
      <c r="Z59" s="182"/>
      <c r="AA59" s="182"/>
      <c r="AB59" s="182"/>
      <c r="AC59" s="182"/>
      <c r="AD59" s="182"/>
      <c r="AE59" s="182"/>
      <c r="AF59" s="182"/>
      <c r="AG59" s="170"/>
      <c r="AH59" s="171"/>
      <c r="AI59" s="171"/>
      <c r="AJ59" s="171"/>
      <c r="AK59" s="171"/>
      <c r="AL59" s="171"/>
      <c r="AM59" s="171"/>
      <c r="AN59" s="171"/>
      <c r="AO59" s="171"/>
      <c r="AP59" s="171"/>
      <c r="AQ59" s="171"/>
      <c r="AR59" s="171"/>
      <c r="AS59" s="171"/>
      <c r="AT59" s="171"/>
      <c r="AU59" s="171"/>
      <c r="AV59" s="171"/>
      <c r="AW59" s="171"/>
      <c r="AX59" s="172"/>
    </row>
    <row r="60" spans="1:50" ht="26.25" customHeight="1">
      <c r="A60" s="151"/>
      <c r="B60" s="152"/>
      <c r="C60" s="183"/>
      <c r="D60" s="184"/>
      <c r="E60" s="184"/>
      <c r="F60" s="184"/>
      <c r="G60" s="210"/>
      <c r="H60" s="211"/>
      <c r="I60" s="211"/>
      <c r="J60" s="211"/>
      <c r="K60" s="211"/>
      <c r="L60" s="211"/>
      <c r="M60" s="211"/>
      <c r="N60" s="211"/>
      <c r="O60" s="211"/>
      <c r="P60" s="211"/>
      <c r="Q60" s="211"/>
      <c r="R60" s="211"/>
      <c r="S60" s="212"/>
      <c r="T60" s="208"/>
      <c r="U60" s="209"/>
      <c r="V60" s="209"/>
      <c r="W60" s="209"/>
      <c r="X60" s="209"/>
      <c r="Y60" s="209"/>
      <c r="Z60" s="209"/>
      <c r="AA60" s="209"/>
      <c r="AB60" s="209"/>
      <c r="AC60" s="209"/>
      <c r="AD60" s="209"/>
      <c r="AE60" s="209"/>
      <c r="AF60" s="209"/>
      <c r="AG60" s="173"/>
      <c r="AH60" s="174"/>
      <c r="AI60" s="174"/>
      <c r="AJ60" s="174"/>
      <c r="AK60" s="174"/>
      <c r="AL60" s="174"/>
      <c r="AM60" s="174"/>
      <c r="AN60" s="174"/>
      <c r="AO60" s="174"/>
      <c r="AP60" s="174"/>
      <c r="AQ60" s="174"/>
      <c r="AR60" s="174"/>
      <c r="AS60" s="174"/>
      <c r="AT60" s="174"/>
      <c r="AU60" s="174"/>
      <c r="AV60" s="174"/>
      <c r="AW60" s="174"/>
      <c r="AX60" s="175"/>
    </row>
    <row r="61" spans="1:50" ht="57" customHeight="1">
      <c r="A61" s="123" t="s">
        <v>87</v>
      </c>
      <c r="B61" s="192"/>
      <c r="C61" s="195" t="s">
        <v>96</v>
      </c>
      <c r="D61" s="196"/>
      <c r="E61" s="196"/>
      <c r="F61" s="197"/>
      <c r="G61" s="198" t="s">
        <v>152</v>
      </c>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200"/>
    </row>
    <row r="62" spans="1:50" ht="66.75" customHeight="1" thickBot="1">
      <c r="A62" s="193"/>
      <c r="B62" s="194"/>
      <c r="C62" s="102" t="s">
        <v>101</v>
      </c>
      <c r="D62" s="103"/>
      <c r="E62" s="103"/>
      <c r="F62" s="104"/>
      <c r="G62" s="120" t="s">
        <v>153</v>
      </c>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2"/>
    </row>
    <row r="63" spans="1:50" ht="21" customHeight="1">
      <c r="A63" s="72" t="s">
        <v>56</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4"/>
    </row>
    <row r="64" spans="1:50" ht="109.5" customHeight="1">
      <c r="A64" s="522" t="s">
        <v>180</v>
      </c>
      <c r="B64" s="523"/>
      <c r="C64" s="523"/>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4"/>
    </row>
    <row r="65" spans="1:50" ht="21" customHeight="1">
      <c r="A65" s="153" t="s">
        <v>57</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120" customHeight="1" thickBot="1">
      <c r="A66" s="189" t="s">
        <v>181</v>
      </c>
      <c r="B66" s="190"/>
      <c r="C66" s="190"/>
      <c r="D66" s="190"/>
      <c r="E66" s="191"/>
      <c r="F66" s="204" t="s">
        <v>183</v>
      </c>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6"/>
    </row>
    <row r="67" spans="1:50" ht="21" customHeight="1">
      <c r="A67" s="153" t="s">
        <v>74</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5"/>
    </row>
    <row r="68" spans="1:50" ht="99.75" customHeight="1" thickBot="1">
      <c r="A68" s="189" t="s">
        <v>181</v>
      </c>
      <c r="B68" s="509"/>
      <c r="C68" s="509"/>
      <c r="D68" s="509"/>
      <c r="E68" s="510"/>
      <c r="F68" s="507" t="s">
        <v>182</v>
      </c>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508"/>
    </row>
    <row r="69" spans="1:50" ht="41.25" customHeight="1">
      <c r="A69" s="117" t="s">
        <v>59</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9"/>
    </row>
    <row r="70" spans="1:50" ht="127.5" customHeight="1" thickBot="1">
      <c r="A70" s="223"/>
      <c r="B70" s="224"/>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ht="19.5" customHeight="1">
      <c r="A71" s="220" t="s">
        <v>49</v>
      </c>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2"/>
    </row>
    <row r="72" spans="1:50" ht="19.5" customHeight="1" thickBot="1">
      <c r="A72" s="246"/>
      <c r="B72" s="247"/>
      <c r="C72" s="148" t="s">
        <v>88</v>
      </c>
      <c r="D72" s="213"/>
      <c r="E72" s="213"/>
      <c r="F72" s="213"/>
      <c r="G72" s="213"/>
      <c r="H72" s="213"/>
      <c r="I72" s="213"/>
      <c r="J72" s="214"/>
      <c r="K72" s="244" t="s">
        <v>172</v>
      </c>
      <c r="L72" s="244"/>
      <c r="M72" s="244"/>
      <c r="N72" s="244"/>
      <c r="O72" s="244"/>
      <c r="P72" s="244"/>
      <c r="Q72" s="244"/>
      <c r="R72" s="244"/>
      <c r="S72" s="148" t="s">
        <v>89</v>
      </c>
      <c r="T72" s="213"/>
      <c r="U72" s="213"/>
      <c r="V72" s="213"/>
      <c r="W72" s="213"/>
      <c r="X72" s="213"/>
      <c r="Y72" s="213"/>
      <c r="Z72" s="214"/>
      <c r="AA72" s="245" t="s">
        <v>173</v>
      </c>
      <c r="AB72" s="244"/>
      <c r="AC72" s="244"/>
      <c r="AD72" s="244"/>
      <c r="AE72" s="244"/>
      <c r="AF72" s="244"/>
      <c r="AG72" s="244"/>
      <c r="AH72" s="244"/>
      <c r="AI72" s="148" t="s">
        <v>90</v>
      </c>
      <c r="AJ72" s="149"/>
      <c r="AK72" s="149"/>
      <c r="AL72" s="149"/>
      <c r="AM72" s="149"/>
      <c r="AN72" s="149"/>
      <c r="AO72" s="149"/>
      <c r="AP72" s="150"/>
      <c r="AQ72" s="142">
        <v>145</v>
      </c>
      <c r="AR72" s="142"/>
      <c r="AS72" s="142"/>
      <c r="AT72" s="142"/>
      <c r="AU72" s="142"/>
      <c r="AV72" s="142"/>
      <c r="AW72" s="142"/>
      <c r="AX72" s="143"/>
    </row>
    <row r="73" spans="1:50" ht="17.25" customHeight="1" thickBot="1">
      <c r="A73" s="23"/>
      <c r="B73" s="23"/>
      <c r="C73" s="14"/>
      <c r="D73" s="14"/>
      <c r="E73" s="14"/>
      <c r="F73" s="14"/>
      <c r="G73" s="14"/>
      <c r="H73" s="14"/>
      <c r="I73" s="14"/>
      <c r="J73" s="14"/>
      <c r="K73" s="23"/>
      <c r="L73" s="23"/>
      <c r="M73" s="23"/>
      <c r="N73" s="23"/>
      <c r="O73" s="23"/>
      <c r="P73" s="23"/>
      <c r="Q73" s="23"/>
      <c r="R73" s="23"/>
      <c r="S73" s="14"/>
      <c r="T73" s="14"/>
      <c r="U73" s="14"/>
      <c r="V73" s="14"/>
      <c r="W73" s="14"/>
      <c r="X73" s="14"/>
      <c r="Y73" s="14"/>
      <c r="Z73" s="14"/>
      <c r="AA73" s="23"/>
      <c r="AB73" s="23"/>
      <c r="AC73" s="23"/>
      <c r="AD73" s="23"/>
      <c r="AE73" s="23"/>
      <c r="AF73" s="23"/>
      <c r="AG73" s="23"/>
      <c r="AH73" s="23"/>
      <c r="AI73" s="14"/>
      <c r="AJ73" s="14"/>
      <c r="AK73" s="14"/>
      <c r="AL73" s="14"/>
      <c r="AM73" s="14"/>
      <c r="AN73" s="14"/>
      <c r="AO73" s="14"/>
      <c r="AP73" s="14"/>
      <c r="AQ73" s="23"/>
      <c r="AR73" s="23"/>
      <c r="AS73" s="23"/>
      <c r="AT73" s="23"/>
      <c r="AU73" s="23"/>
      <c r="AV73" s="23"/>
      <c r="AW73" s="23"/>
      <c r="AX73" s="23"/>
    </row>
    <row r="74" spans="1:50" ht="23.25" customHeight="1">
      <c r="A74" s="108" t="s">
        <v>37</v>
      </c>
      <c r="B74" s="109"/>
      <c r="C74" s="109"/>
      <c r="D74" s="109"/>
      <c r="E74" s="109"/>
      <c r="F74" s="110"/>
      <c r="G74" s="5" t="s">
        <v>112</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11"/>
      <c r="B75" s="112"/>
      <c r="C75" s="112"/>
      <c r="D75" s="112"/>
      <c r="E75" s="112"/>
      <c r="F75" s="1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11"/>
      <c r="B76" s="112"/>
      <c r="C76" s="112"/>
      <c r="D76" s="112"/>
      <c r="E76" s="112"/>
      <c r="F76" s="1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1"/>
      <c r="B77" s="112"/>
      <c r="C77" s="112"/>
      <c r="D77" s="112"/>
      <c r="E77" s="112"/>
      <c r="F77" s="1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1"/>
      <c r="B78" s="112"/>
      <c r="C78" s="112"/>
      <c r="D78" s="112"/>
      <c r="E78" s="112"/>
      <c r="F78" s="1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11"/>
      <c r="B79" s="112"/>
      <c r="C79" s="112"/>
      <c r="D79" s="112"/>
      <c r="E79" s="112"/>
      <c r="F79" s="1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11"/>
      <c r="B80" s="112"/>
      <c r="C80" s="112"/>
      <c r="D80" s="112"/>
      <c r="E80" s="112"/>
      <c r="F80" s="1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11"/>
      <c r="B81" s="112"/>
      <c r="C81" s="112"/>
      <c r="D81" s="112"/>
      <c r="E81" s="112"/>
      <c r="F81" s="1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11"/>
      <c r="B82" s="112"/>
      <c r="C82" s="112"/>
      <c r="D82" s="112"/>
      <c r="E82" s="112"/>
      <c r="F82" s="1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11"/>
      <c r="B83" s="112"/>
      <c r="C83" s="112"/>
      <c r="D83" s="112"/>
      <c r="E83" s="112"/>
      <c r="F83" s="1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1"/>
      <c r="B84" s="112"/>
      <c r="C84" s="112"/>
      <c r="D84" s="112"/>
      <c r="E84" s="112"/>
      <c r="F84" s="1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1"/>
      <c r="B85" s="112"/>
      <c r="C85" s="112"/>
      <c r="D85" s="112"/>
      <c r="E85" s="112"/>
      <c r="F85" s="1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1"/>
      <c r="B86" s="112"/>
      <c r="C86" s="112"/>
      <c r="D86" s="112"/>
      <c r="E86" s="112"/>
      <c r="F86" s="1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1"/>
      <c r="B87" s="112"/>
      <c r="C87" s="112"/>
      <c r="D87" s="112"/>
      <c r="E87" s="112"/>
      <c r="F87" s="1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1"/>
      <c r="B88" s="112"/>
      <c r="C88" s="112"/>
      <c r="D88" s="112"/>
      <c r="E88" s="112"/>
      <c r="F88" s="1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1"/>
      <c r="B89" s="112"/>
      <c r="C89" s="112"/>
      <c r="D89" s="112"/>
      <c r="E89" s="112"/>
      <c r="F89" s="1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1"/>
      <c r="B90" s="112"/>
      <c r="C90" s="112"/>
      <c r="D90" s="112"/>
      <c r="E90" s="112"/>
      <c r="F90" s="1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1"/>
      <c r="B91" s="112"/>
      <c r="C91" s="112"/>
      <c r="D91" s="112"/>
      <c r="E91" s="112"/>
      <c r="F91" s="1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1"/>
      <c r="B92" s="112"/>
      <c r="C92" s="112"/>
      <c r="D92" s="112"/>
      <c r="E92" s="112"/>
      <c r="F92" s="1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11"/>
      <c r="B93" s="112"/>
      <c r="C93" s="112"/>
      <c r="D93" s="112"/>
      <c r="E93" s="112"/>
      <c r="F93" s="1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1"/>
      <c r="B94" s="112"/>
      <c r="C94" s="112"/>
      <c r="D94" s="112"/>
      <c r="E94" s="112"/>
      <c r="F94" s="1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1"/>
      <c r="B95" s="112"/>
      <c r="C95" s="112"/>
      <c r="D95" s="112"/>
      <c r="E95" s="112"/>
      <c r="F95" s="1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1"/>
      <c r="B96" s="112"/>
      <c r="C96" s="112"/>
      <c r="D96" s="112"/>
      <c r="E96" s="112"/>
      <c r="F96" s="1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1"/>
      <c r="B97" s="112"/>
      <c r="C97" s="112"/>
      <c r="D97" s="112"/>
      <c r="E97" s="112"/>
      <c r="F97" s="1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1"/>
      <c r="B98" s="112"/>
      <c r="C98" s="112"/>
      <c r="D98" s="112"/>
      <c r="E98" s="112"/>
      <c r="F98" s="1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11"/>
      <c r="B99" s="112"/>
      <c r="C99" s="112"/>
      <c r="D99" s="112"/>
      <c r="E99" s="112"/>
      <c r="F99" s="1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11"/>
      <c r="B100" s="112"/>
      <c r="C100" s="112"/>
      <c r="D100" s="112"/>
      <c r="E100" s="112"/>
      <c r="F100" s="11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11"/>
      <c r="B101" s="112"/>
      <c r="C101" s="112"/>
      <c r="D101" s="112"/>
      <c r="E101" s="112"/>
      <c r="F101" s="11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11"/>
      <c r="B102" s="112"/>
      <c r="C102" s="112"/>
      <c r="D102" s="112"/>
      <c r="E102" s="112"/>
      <c r="F102" s="1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11"/>
      <c r="B103" s="112"/>
      <c r="C103" s="112"/>
      <c r="D103" s="112"/>
      <c r="E103" s="112"/>
      <c r="F103" s="11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11"/>
      <c r="B104" s="112"/>
      <c r="C104" s="112"/>
      <c r="D104" s="112"/>
      <c r="E104" s="112"/>
      <c r="F104" s="11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114"/>
      <c r="B105" s="115"/>
      <c r="C105" s="115"/>
      <c r="D105" s="115"/>
      <c r="E105" s="115"/>
      <c r="F105" s="116"/>
      <c r="G105" s="32"/>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33"/>
    </row>
    <row r="106" spans="1:50" ht="31.5" customHeight="1" thickBot="1">
      <c r="A106" s="35"/>
      <c r="B106" s="35"/>
      <c r="C106" s="35"/>
      <c r="D106" s="35"/>
      <c r="E106" s="35"/>
      <c r="F106" s="35"/>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30" customHeight="1">
      <c r="A107" s="235" t="s">
        <v>45</v>
      </c>
      <c r="B107" s="236"/>
      <c r="C107" s="236"/>
      <c r="D107" s="236"/>
      <c r="E107" s="236"/>
      <c r="F107" s="237"/>
      <c r="G107" s="248" t="s">
        <v>156</v>
      </c>
      <c r="H107" s="249"/>
      <c r="I107" s="249"/>
      <c r="J107" s="249"/>
      <c r="K107" s="249"/>
      <c r="L107" s="249"/>
      <c r="M107" s="249"/>
      <c r="N107" s="249"/>
      <c r="O107" s="249"/>
      <c r="P107" s="249"/>
      <c r="Q107" s="249"/>
      <c r="R107" s="249"/>
      <c r="S107" s="249"/>
      <c r="T107" s="249"/>
      <c r="U107" s="249"/>
      <c r="V107" s="249"/>
      <c r="W107" s="249"/>
      <c r="X107" s="249"/>
      <c r="Y107" s="249"/>
      <c r="Z107" s="249"/>
      <c r="AA107" s="249"/>
      <c r="AB107" s="250"/>
      <c r="AC107" s="248" t="s">
        <v>163</v>
      </c>
      <c r="AD107" s="249"/>
      <c r="AE107" s="249"/>
      <c r="AF107" s="249"/>
      <c r="AG107" s="249"/>
      <c r="AH107" s="249"/>
      <c r="AI107" s="249"/>
      <c r="AJ107" s="249"/>
      <c r="AK107" s="249"/>
      <c r="AL107" s="249"/>
      <c r="AM107" s="249"/>
      <c r="AN107" s="249"/>
      <c r="AO107" s="249"/>
      <c r="AP107" s="249"/>
      <c r="AQ107" s="249"/>
      <c r="AR107" s="249"/>
      <c r="AS107" s="249"/>
      <c r="AT107" s="249"/>
      <c r="AU107" s="249"/>
      <c r="AV107" s="249"/>
      <c r="AW107" s="249"/>
      <c r="AX107" s="251"/>
    </row>
    <row r="108" spans="1:50" ht="24.75" customHeight="1">
      <c r="A108" s="238"/>
      <c r="B108" s="239"/>
      <c r="C108" s="239"/>
      <c r="D108" s="239"/>
      <c r="E108" s="239"/>
      <c r="F108" s="240"/>
      <c r="G108" s="215" t="s">
        <v>22</v>
      </c>
      <c r="H108" s="216"/>
      <c r="I108" s="216"/>
      <c r="J108" s="216"/>
      <c r="K108" s="216"/>
      <c r="L108" s="217" t="s">
        <v>23</v>
      </c>
      <c r="M108" s="218"/>
      <c r="N108" s="218"/>
      <c r="O108" s="218"/>
      <c r="P108" s="218"/>
      <c r="Q108" s="218"/>
      <c r="R108" s="218"/>
      <c r="S108" s="218"/>
      <c r="T108" s="218"/>
      <c r="U108" s="218"/>
      <c r="V108" s="218"/>
      <c r="W108" s="218"/>
      <c r="X108" s="219"/>
      <c r="Y108" s="252" t="s">
        <v>24</v>
      </c>
      <c r="Z108" s="253"/>
      <c r="AA108" s="253"/>
      <c r="AB108" s="254"/>
      <c r="AC108" s="215" t="s">
        <v>22</v>
      </c>
      <c r="AD108" s="216"/>
      <c r="AE108" s="216"/>
      <c r="AF108" s="216"/>
      <c r="AG108" s="216"/>
      <c r="AH108" s="217" t="s">
        <v>23</v>
      </c>
      <c r="AI108" s="218"/>
      <c r="AJ108" s="218"/>
      <c r="AK108" s="218"/>
      <c r="AL108" s="218"/>
      <c r="AM108" s="218"/>
      <c r="AN108" s="218"/>
      <c r="AO108" s="218"/>
      <c r="AP108" s="218"/>
      <c r="AQ108" s="218"/>
      <c r="AR108" s="218"/>
      <c r="AS108" s="218"/>
      <c r="AT108" s="219"/>
      <c r="AU108" s="252" t="s">
        <v>24</v>
      </c>
      <c r="AV108" s="253"/>
      <c r="AW108" s="253"/>
      <c r="AX108" s="442"/>
    </row>
    <row r="109" spans="1:50" ht="24.75" customHeight="1">
      <c r="A109" s="238"/>
      <c r="B109" s="239"/>
      <c r="C109" s="239"/>
      <c r="D109" s="239"/>
      <c r="E109" s="239"/>
      <c r="F109" s="240"/>
      <c r="G109" s="443"/>
      <c r="H109" s="147"/>
      <c r="I109" s="147"/>
      <c r="J109" s="147"/>
      <c r="K109" s="444"/>
      <c r="L109" s="445"/>
      <c r="M109" s="446"/>
      <c r="N109" s="446"/>
      <c r="O109" s="446"/>
      <c r="P109" s="446"/>
      <c r="Q109" s="446"/>
      <c r="R109" s="446"/>
      <c r="S109" s="446"/>
      <c r="T109" s="446"/>
      <c r="U109" s="446"/>
      <c r="V109" s="446"/>
      <c r="W109" s="446"/>
      <c r="X109" s="447"/>
      <c r="Y109" s="448">
        <v>14</v>
      </c>
      <c r="Z109" s="449"/>
      <c r="AA109" s="449"/>
      <c r="AB109" s="450"/>
      <c r="AC109" s="443"/>
      <c r="AD109" s="147"/>
      <c r="AE109" s="147"/>
      <c r="AF109" s="147"/>
      <c r="AG109" s="444"/>
      <c r="AH109" s="445"/>
      <c r="AI109" s="446"/>
      <c r="AJ109" s="446"/>
      <c r="AK109" s="446"/>
      <c r="AL109" s="446"/>
      <c r="AM109" s="446"/>
      <c r="AN109" s="446"/>
      <c r="AO109" s="446"/>
      <c r="AP109" s="446"/>
      <c r="AQ109" s="446"/>
      <c r="AR109" s="446"/>
      <c r="AS109" s="446"/>
      <c r="AT109" s="447"/>
      <c r="AU109" s="451">
        <v>0.6</v>
      </c>
      <c r="AV109" s="452"/>
      <c r="AW109" s="452"/>
      <c r="AX109" s="453"/>
    </row>
    <row r="110" spans="1:50" ht="24.75" customHeight="1">
      <c r="A110" s="238"/>
      <c r="B110" s="239"/>
      <c r="C110" s="239"/>
      <c r="D110" s="239"/>
      <c r="E110" s="239"/>
      <c r="F110" s="240"/>
      <c r="G110" s="454"/>
      <c r="H110" s="141"/>
      <c r="I110" s="141"/>
      <c r="J110" s="141"/>
      <c r="K110" s="455"/>
      <c r="L110" s="456"/>
      <c r="M110" s="457"/>
      <c r="N110" s="457"/>
      <c r="O110" s="457"/>
      <c r="P110" s="457"/>
      <c r="Q110" s="457"/>
      <c r="R110" s="457"/>
      <c r="S110" s="457"/>
      <c r="T110" s="457"/>
      <c r="U110" s="457"/>
      <c r="V110" s="457"/>
      <c r="W110" s="457"/>
      <c r="X110" s="458"/>
      <c r="Y110" s="459"/>
      <c r="Z110" s="460"/>
      <c r="AA110" s="460"/>
      <c r="AB110" s="461"/>
      <c r="AC110" s="454"/>
      <c r="AD110" s="141"/>
      <c r="AE110" s="141"/>
      <c r="AF110" s="141"/>
      <c r="AG110" s="455"/>
      <c r="AH110" s="456"/>
      <c r="AI110" s="457"/>
      <c r="AJ110" s="457"/>
      <c r="AK110" s="457"/>
      <c r="AL110" s="457"/>
      <c r="AM110" s="457"/>
      <c r="AN110" s="457"/>
      <c r="AO110" s="457"/>
      <c r="AP110" s="457"/>
      <c r="AQ110" s="457"/>
      <c r="AR110" s="457"/>
      <c r="AS110" s="457"/>
      <c r="AT110" s="458"/>
      <c r="AU110" s="462"/>
      <c r="AV110" s="463"/>
      <c r="AW110" s="463"/>
      <c r="AX110" s="464"/>
    </row>
    <row r="111" spans="1:50" ht="24.75" customHeight="1">
      <c r="A111" s="238"/>
      <c r="B111" s="239"/>
      <c r="C111" s="239"/>
      <c r="D111" s="239"/>
      <c r="E111" s="239"/>
      <c r="F111" s="240"/>
      <c r="G111" s="454"/>
      <c r="H111" s="141"/>
      <c r="I111" s="141"/>
      <c r="J111" s="141"/>
      <c r="K111" s="455"/>
      <c r="L111" s="456"/>
      <c r="M111" s="457"/>
      <c r="N111" s="457"/>
      <c r="O111" s="457"/>
      <c r="P111" s="457"/>
      <c r="Q111" s="457"/>
      <c r="R111" s="457"/>
      <c r="S111" s="457"/>
      <c r="T111" s="457"/>
      <c r="U111" s="457"/>
      <c r="V111" s="457"/>
      <c r="W111" s="457"/>
      <c r="X111" s="458"/>
      <c r="Y111" s="459"/>
      <c r="Z111" s="460"/>
      <c r="AA111" s="460"/>
      <c r="AB111" s="461"/>
      <c r="AC111" s="454"/>
      <c r="AD111" s="141"/>
      <c r="AE111" s="141"/>
      <c r="AF111" s="141"/>
      <c r="AG111" s="455"/>
      <c r="AH111" s="456"/>
      <c r="AI111" s="457"/>
      <c r="AJ111" s="457"/>
      <c r="AK111" s="457"/>
      <c r="AL111" s="457"/>
      <c r="AM111" s="457"/>
      <c r="AN111" s="457"/>
      <c r="AO111" s="457"/>
      <c r="AP111" s="457"/>
      <c r="AQ111" s="457"/>
      <c r="AR111" s="457"/>
      <c r="AS111" s="457"/>
      <c r="AT111" s="458"/>
      <c r="AU111" s="462"/>
      <c r="AV111" s="463"/>
      <c r="AW111" s="463"/>
      <c r="AX111" s="464"/>
    </row>
    <row r="112" spans="1:50" ht="24.75" customHeight="1">
      <c r="A112" s="238"/>
      <c r="B112" s="239"/>
      <c r="C112" s="239"/>
      <c r="D112" s="239"/>
      <c r="E112" s="239"/>
      <c r="F112" s="240"/>
      <c r="G112" s="454"/>
      <c r="H112" s="141"/>
      <c r="I112" s="141"/>
      <c r="J112" s="141"/>
      <c r="K112" s="455"/>
      <c r="L112" s="456"/>
      <c r="M112" s="457"/>
      <c r="N112" s="457"/>
      <c r="O112" s="457"/>
      <c r="P112" s="457"/>
      <c r="Q112" s="457"/>
      <c r="R112" s="457"/>
      <c r="S112" s="457"/>
      <c r="T112" s="457"/>
      <c r="U112" s="457"/>
      <c r="V112" s="457"/>
      <c r="W112" s="457"/>
      <c r="X112" s="458"/>
      <c r="Y112" s="459"/>
      <c r="Z112" s="460"/>
      <c r="AA112" s="460"/>
      <c r="AB112" s="461"/>
      <c r="AC112" s="454"/>
      <c r="AD112" s="141"/>
      <c r="AE112" s="141"/>
      <c r="AF112" s="141"/>
      <c r="AG112" s="455"/>
      <c r="AH112" s="456"/>
      <c r="AI112" s="457"/>
      <c r="AJ112" s="457"/>
      <c r="AK112" s="457"/>
      <c r="AL112" s="457"/>
      <c r="AM112" s="457"/>
      <c r="AN112" s="457"/>
      <c r="AO112" s="457"/>
      <c r="AP112" s="457"/>
      <c r="AQ112" s="457"/>
      <c r="AR112" s="457"/>
      <c r="AS112" s="457"/>
      <c r="AT112" s="458"/>
      <c r="AU112" s="462"/>
      <c r="AV112" s="463"/>
      <c r="AW112" s="463"/>
      <c r="AX112" s="464"/>
    </row>
    <row r="113" spans="1:50" ht="24.75" customHeight="1">
      <c r="A113" s="238"/>
      <c r="B113" s="239"/>
      <c r="C113" s="239"/>
      <c r="D113" s="239"/>
      <c r="E113" s="239"/>
      <c r="F113" s="240"/>
      <c r="G113" s="454"/>
      <c r="H113" s="141"/>
      <c r="I113" s="141"/>
      <c r="J113" s="141"/>
      <c r="K113" s="455"/>
      <c r="L113" s="456"/>
      <c r="M113" s="457"/>
      <c r="N113" s="457"/>
      <c r="O113" s="457"/>
      <c r="P113" s="457"/>
      <c r="Q113" s="457"/>
      <c r="R113" s="457"/>
      <c r="S113" s="457"/>
      <c r="T113" s="457"/>
      <c r="U113" s="457"/>
      <c r="V113" s="457"/>
      <c r="W113" s="457"/>
      <c r="X113" s="458"/>
      <c r="Y113" s="459"/>
      <c r="Z113" s="460"/>
      <c r="AA113" s="460"/>
      <c r="AB113" s="460"/>
      <c r="AC113" s="454"/>
      <c r="AD113" s="141"/>
      <c r="AE113" s="141"/>
      <c r="AF113" s="141"/>
      <c r="AG113" s="455"/>
      <c r="AH113" s="456"/>
      <c r="AI113" s="457"/>
      <c r="AJ113" s="457"/>
      <c r="AK113" s="457"/>
      <c r="AL113" s="457"/>
      <c r="AM113" s="457"/>
      <c r="AN113" s="457"/>
      <c r="AO113" s="457"/>
      <c r="AP113" s="457"/>
      <c r="AQ113" s="457"/>
      <c r="AR113" s="457"/>
      <c r="AS113" s="457"/>
      <c r="AT113" s="458"/>
      <c r="AU113" s="462"/>
      <c r="AV113" s="463"/>
      <c r="AW113" s="463"/>
      <c r="AX113" s="464"/>
    </row>
    <row r="114" spans="1:50" ht="24.75" customHeight="1">
      <c r="A114" s="238"/>
      <c r="B114" s="239"/>
      <c r="C114" s="239"/>
      <c r="D114" s="239"/>
      <c r="E114" s="239"/>
      <c r="F114" s="240"/>
      <c r="G114" s="454"/>
      <c r="H114" s="141"/>
      <c r="I114" s="141"/>
      <c r="J114" s="141"/>
      <c r="K114" s="455"/>
      <c r="L114" s="456"/>
      <c r="M114" s="457"/>
      <c r="N114" s="457"/>
      <c r="O114" s="457"/>
      <c r="P114" s="457"/>
      <c r="Q114" s="457"/>
      <c r="R114" s="457"/>
      <c r="S114" s="457"/>
      <c r="T114" s="457"/>
      <c r="U114" s="457"/>
      <c r="V114" s="457"/>
      <c r="W114" s="457"/>
      <c r="X114" s="458"/>
      <c r="Y114" s="459"/>
      <c r="Z114" s="460"/>
      <c r="AA114" s="460"/>
      <c r="AB114" s="460"/>
      <c r="AC114" s="454"/>
      <c r="AD114" s="141"/>
      <c r="AE114" s="141"/>
      <c r="AF114" s="141"/>
      <c r="AG114" s="455"/>
      <c r="AH114" s="456"/>
      <c r="AI114" s="457"/>
      <c r="AJ114" s="457"/>
      <c r="AK114" s="457"/>
      <c r="AL114" s="457"/>
      <c r="AM114" s="457"/>
      <c r="AN114" s="457"/>
      <c r="AO114" s="457"/>
      <c r="AP114" s="457"/>
      <c r="AQ114" s="457"/>
      <c r="AR114" s="457"/>
      <c r="AS114" s="457"/>
      <c r="AT114" s="458"/>
      <c r="AU114" s="462"/>
      <c r="AV114" s="463"/>
      <c r="AW114" s="463"/>
      <c r="AX114" s="464"/>
    </row>
    <row r="115" spans="1:50" ht="24.75" customHeight="1">
      <c r="A115" s="238"/>
      <c r="B115" s="239"/>
      <c r="C115" s="239"/>
      <c r="D115" s="239"/>
      <c r="E115" s="239"/>
      <c r="F115" s="240"/>
      <c r="G115" s="454"/>
      <c r="H115" s="141"/>
      <c r="I115" s="141"/>
      <c r="J115" s="141"/>
      <c r="K115" s="455"/>
      <c r="L115" s="456"/>
      <c r="M115" s="457"/>
      <c r="N115" s="457"/>
      <c r="O115" s="457"/>
      <c r="P115" s="457"/>
      <c r="Q115" s="457"/>
      <c r="R115" s="457"/>
      <c r="S115" s="457"/>
      <c r="T115" s="457"/>
      <c r="U115" s="457"/>
      <c r="V115" s="457"/>
      <c r="W115" s="457"/>
      <c r="X115" s="458"/>
      <c r="Y115" s="459"/>
      <c r="Z115" s="460"/>
      <c r="AA115" s="460"/>
      <c r="AB115" s="460"/>
      <c r="AC115" s="454"/>
      <c r="AD115" s="141"/>
      <c r="AE115" s="141"/>
      <c r="AF115" s="141"/>
      <c r="AG115" s="455"/>
      <c r="AH115" s="456"/>
      <c r="AI115" s="457"/>
      <c r="AJ115" s="457"/>
      <c r="AK115" s="457"/>
      <c r="AL115" s="457"/>
      <c r="AM115" s="457"/>
      <c r="AN115" s="457"/>
      <c r="AO115" s="457"/>
      <c r="AP115" s="457"/>
      <c r="AQ115" s="457"/>
      <c r="AR115" s="457"/>
      <c r="AS115" s="457"/>
      <c r="AT115" s="458"/>
      <c r="AU115" s="462"/>
      <c r="AV115" s="463"/>
      <c r="AW115" s="463"/>
      <c r="AX115" s="464"/>
    </row>
    <row r="116" spans="1:50" ht="24.75" customHeight="1">
      <c r="A116" s="238"/>
      <c r="B116" s="239"/>
      <c r="C116" s="239"/>
      <c r="D116" s="239"/>
      <c r="E116" s="239"/>
      <c r="F116" s="240"/>
      <c r="G116" s="465"/>
      <c r="H116" s="145"/>
      <c r="I116" s="145"/>
      <c r="J116" s="145"/>
      <c r="K116" s="466"/>
      <c r="L116" s="467"/>
      <c r="M116" s="468"/>
      <c r="N116" s="468"/>
      <c r="O116" s="468"/>
      <c r="P116" s="468"/>
      <c r="Q116" s="468"/>
      <c r="R116" s="468"/>
      <c r="S116" s="468"/>
      <c r="T116" s="468"/>
      <c r="U116" s="468"/>
      <c r="V116" s="468"/>
      <c r="W116" s="468"/>
      <c r="X116" s="469"/>
      <c r="Y116" s="470"/>
      <c r="Z116" s="471"/>
      <c r="AA116" s="471"/>
      <c r="AB116" s="471"/>
      <c r="AC116" s="465"/>
      <c r="AD116" s="145"/>
      <c r="AE116" s="145"/>
      <c r="AF116" s="145"/>
      <c r="AG116" s="466"/>
      <c r="AH116" s="467"/>
      <c r="AI116" s="468"/>
      <c r="AJ116" s="468"/>
      <c r="AK116" s="468"/>
      <c r="AL116" s="468"/>
      <c r="AM116" s="468"/>
      <c r="AN116" s="468"/>
      <c r="AO116" s="468"/>
      <c r="AP116" s="468"/>
      <c r="AQ116" s="468"/>
      <c r="AR116" s="468"/>
      <c r="AS116" s="468"/>
      <c r="AT116" s="469"/>
      <c r="AU116" s="472"/>
      <c r="AV116" s="473"/>
      <c r="AW116" s="473"/>
      <c r="AX116" s="474"/>
    </row>
    <row r="117" spans="1:50" ht="24.75" customHeight="1">
      <c r="A117" s="238"/>
      <c r="B117" s="239"/>
      <c r="C117" s="239"/>
      <c r="D117" s="239"/>
      <c r="E117" s="239"/>
      <c r="F117" s="240"/>
      <c r="G117" s="475" t="s">
        <v>25</v>
      </c>
      <c r="H117" s="218"/>
      <c r="I117" s="218"/>
      <c r="J117" s="218"/>
      <c r="K117" s="218"/>
      <c r="L117" s="476"/>
      <c r="M117" s="351"/>
      <c r="N117" s="351"/>
      <c r="O117" s="351"/>
      <c r="P117" s="351"/>
      <c r="Q117" s="351"/>
      <c r="R117" s="351"/>
      <c r="S117" s="351"/>
      <c r="T117" s="351"/>
      <c r="U117" s="351"/>
      <c r="V117" s="351"/>
      <c r="W117" s="351"/>
      <c r="X117" s="352"/>
      <c r="Y117" s="477">
        <f>SUM(Y109:AB116)</f>
        <v>14</v>
      </c>
      <c r="Z117" s="478"/>
      <c r="AA117" s="478"/>
      <c r="AB117" s="479"/>
      <c r="AC117" s="475" t="s">
        <v>25</v>
      </c>
      <c r="AD117" s="218"/>
      <c r="AE117" s="218"/>
      <c r="AF117" s="218"/>
      <c r="AG117" s="218"/>
      <c r="AH117" s="476"/>
      <c r="AI117" s="351"/>
      <c r="AJ117" s="351"/>
      <c r="AK117" s="351"/>
      <c r="AL117" s="351"/>
      <c r="AM117" s="351"/>
      <c r="AN117" s="351"/>
      <c r="AO117" s="351"/>
      <c r="AP117" s="351"/>
      <c r="AQ117" s="351"/>
      <c r="AR117" s="351"/>
      <c r="AS117" s="351"/>
      <c r="AT117" s="352"/>
      <c r="AU117" s="480">
        <f>SUM(AU109:AX116)</f>
        <v>0.6</v>
      </c>
      <c r="AV117" s="481"/>
      <c r="AW117" s="481"/>
      <c r="AX117" s="482"/>
    </row>
    <row r="118" spans="1:50" ht="30" customHeight="1">
      <c r="A118" s="238"/>
      <c r="B118" s="239"/>
      <c r="C118" s="239"/>
      <c r="D118" s="239"/>
      <c r="E118" s="239"/>
      <c r="F118" s="240"/>
      <c r="G118" s="483" t="s">
        <v>158</v>
      </c>
      <c r="H118" s="484"/>
      <c r="I118" s="484"/>
      <c r="J118" s="484"/>
      <c r="K118" s="484"/>
      <c r="L118" s="484"/>
      <c r="M118" s="484"/>
      <c r="N118" s="484"/>
      <c r="O118" s="484"/>
      <c r="P118" s="484"/>
      <c r="Q118" s="484"/>
      <c r="R118" s="484"/>
      <c r="S118" s="484"/>
      <c r="T118" s="484"/>
      <c r="U118" s="484"/>
      <c r="V118" s="484"/>
      <c r="W118" s="484"/>
      <c r="X118" s="484"/>
      <c r="Y118" s="484"/>
      <c r="Z118" s="484"/>
      <c r="AA118" s="484"/>
      <c r="AB118" s="485"/>
      <c r="AC118" s="483" t="s">
        <v>165</v>
      </c>
      <c r="AD118" s="484"/>
      <c r="AE118" s="484"/>
      <c r="AF118" s="484"/>
      <c r="AG118" s="484"/>
      <c r="AH118" s="484"/>
      <c r="AI118" s="484"/>
      <c r="AJ118" s="484"/>
      <c r="AK118" s="484"/>
      <c r="AL118" s="484"/>
      <c r="AM118" s="484"/>
      <c r="AN118" s="484"/>
      <c r="AO118" s="484"/>
      <c r="AP118" s="484"/>
      <c r="AQ118" s="484"/>
      <c r="AR118" s="484"/>
      <c r="AS118" s="484"/>
      <c r="AT118" s="484"/>
      <c r="AU118" s="484"/>
      <c r="AV118" s="484"/>
      <c r="AW118" s="484"/>
      <c r="AX118" s="486"/>
    </row>
    <row r="119" spans="1:50" ht="25.5" customHeight="1">
      <c r="A119" s="238"/>
      <c r="B119" s="239"/>
      <c r="C119" s="239"/>
      <c r="D119" s="239"/>
      <c r="E119" s="239"/>
      <c r="F119" s="240"/>
      <c r="G119" s="215" t="s">
        <v>22</v>
      </c>
      <c r="H119" s="216"/>
      <c r="I119" s="216"/>
      <c r="J119" s="216"/>
      <c r="K119" s="216"/>
      <c r="L119" s="217" t="s">
        <v>23</v>
      </c>
      <c r="M119" s="218"/>
      <c r="N119" s="218"/>
      <c r="O119" s="218"/>
      <c r="P119" s="218"/>
      <c r="Q119" s="218"/>
      <c r="R119" s="218"/>
      <c r="S119" s="218"/>
      <c r="T119" s="218"/>
      <c r="U119" s="218"/>
      <c r="V119" s="218"/>
      <c r="W119" s="218"/>
      <c r="X119" s="219"/>
      <c r="Y119" s="252" t="s">
        <v>24</v>
      </c>
      <c r="Z119" s="253"/>
      <c r="AA119" s="253"/>
      <c r="AB119" s="254"/>
      <c r="AC119" s="215" t="s">
        <v>22</v>
      </c>
      <c r="AD119" s="216"/>
      <c r="AE119" s="216"/>
      <c r="AF119" s="216"/>
      <c r="AG119" s="216"/>
      <c r="AH119" s="217" t="s">
        <v>23</v>
      </c>
      <c r="AI119" s="218"/>
      <c r="AJ119" s="218"/>
      <c r="AK119" s="218"/>
      <c r="AL119" s="218"/>
      <c r="AM119" s="218"/>
      <c r="AN119" s="218"/>
      <c r="AO119" s="218"/>
      <c r="AP119" s="218"/>
      <c r="AQ119" s="218"/>
      <c r="AR119" s="218"/>
      <c r="AS119" s="218"/>
      <c r="AT119" s="219"/>
      <c r="AU119" s="252" t="s">
        <v>24</v>
      </c>
      <c r="AV119" s="253"/>
      <c r="AW119" s="253"/>
      <c r="AX119" s="442"/>
    </row>
    <row r="120" spans="1:50" ht="24.75" customHeight="1">
      <c r="A120" s="238"/>
      <c r="B120" s="239"/>
      <c r="C120" s="239"/>
      <c r="D120" s="239"/>
      <c r="E120" s="239"/>
      <c r="F120" s="240"/>
      <c r="G120" s="443"/>
      <c r="H120" s="147"/>
      <c r="I120" s="147"/>
      <c r="J120" s="147"/>
      <c r="K120" s="444"/>
      <c r="L120" s="445"/>
      <c r="M120" s="446"/>
      <c r="N120" s="446"/>
      <c r="O120" s="446"/>
      <c r="P120" s="446"/>
      <c r="Q120" s="446"/>
      <c r="R120" s="446"/>
      <c r="S120" s="446"/>
      <c r="T120" s="446"/>
      <c r="U120" s="446"/>
      <c r="V120" s="446"/>
      <c r="W120" s="446"/>
      <c r="X120" s="447"/>
      <c r="Y120" s="448">
        <v>19</v>
      </c>
      <c r="Z120" s="449"/>
      <c r="AA120" s="449"/>
      <c r="AB120" s="450"/>
      <c r="AC120" s="443"/>
      <c r="AD120" s="147"/>
      <c r="AE120" s="147"/>
      <c r="AF120" s="147"/>
      <c r="AG120" s="444"/>
      <c r="AH120" s="445"/>
      <c r="AI120" s="446"/>
      <c r="AJ120" s="446"/>
      <c r="AK120" s="446"/>
      <c r="AL120" s="446"/>
      <c r="AM120" s="446"/>
      <c r="AN120" s="446"/>
      <c r="AO120" s="446"/>
      <c r="AP120" s="446"/>
      <c r="AQ120" s="446"/>
      <c r="AR120" s="446"/>
      <c r="AS120" s="446"/>
      <c r="AT120" s="447"/>
      <c r="AU120" s="448">
        <v>1</v>
      </c>
      <c r="AV120" s="449"/>
      <c r="AW120" s="449"/>
      <c r="AX120" s="487"/>
    </row>
    <row r="121" spans="1:50" ht="24.75" customHeight="1">
      <c r="A121" s="238"/>
      <c r="B121" s="239"/>
      <c r="C121" s="239"/>
      <c r="D121" s="239"/>
      <c r="E121" s="239"/>
      <c r="F121" s="240"/>
      <c r="G121" s="454"/>
      <c r="H121" s="141"/>
      <c r="I121" s="141"/>
      <c r="J121" s="141"/>
      <c r="K121" s="455"/>
      <c r="L121" s="456"/>
      <c r="M121" s="457"/>
      <c r="N121" s="457"/>
      <c r="O121" s="457"/>
      <c r="P121" s="457"/>
      <c r="Q121" s="457"/>
      <c r="R121" s="457"/>
      <c r="S121" s="457"/>
      <c r="T121" s="457"/>
      <c r="U121" s="457"/>
      <c r="V121" s="457"/>
      <c r="W121" s="457"/>
      <c r="X121" s="458"/>
      <c r="Y121" s="459"/>
      <c r="Z121" s="460"/>
      <c r="AA121" s="460"/>
      <c r="AB121" s="461"/>
      <c r="AC121" s="454"/>
      <c r="AD121" s="141"/>
      <c r="AE121" s="141"/>
      <c r="AF121" s="141"/>
      <c r="AG121" s="455"/>
      <c r="AH121" s="456"/>
      <c r="AI121" s="457"/>
      <c r="AJ121" s="457"/>
      <c r="AK121" s="457"/>
      <c r="AL121" s="457"/>
      <c r="AM121" s="457"/>
      <c r="AN121" s="457"/>
      <c r="AO121" s="457"/>
      <c r="AP121" s="457"/>
      <c r="AQ121" s="457"/>
      <c r="AR121" s="457"/>
      <c r="AS121" s="457"/>
      <c r="AT121" s="458"/>
      <c r="AU121" s="459"/>
      <c r="AV121" s="460"/>
      <c r="AW121" s="460"/>
      <c r="AX121" s="488"/>
    </row>
    <row r="122" spans="1:50" ht="24.75" customHeight="1">
      <c r="A122" s="238"/>
      <c r="B122" s="239"/>
      <c r="C122" s="239"/>
      <c r="D122" s="239"/>
      <c r="E122" s="239"/>
      <c r="F122" s="240"/>
      <c r="G122" s="454"/>
      <c r="H122" s="141"/>
      <c r="I122" s="141"/>
      <c r="J122" s="141"/>
      <c r="K122" s="455"/>
      <c r="L122" s="456"/>
      <c r="M122" s="457"/>
      <c r="N122" s="457"/>
      <c r="O122" s="457"/>
      <c r="P122" s="457"/>
      <c r="Q122" s="457"/>
      <c r="R122" s="457"/>
      <c r="S122" s="457"/>
      <c r="T122" s="457"/>
      <c r="U122" s="457"/>
      <c r="V122" s="457"/>
      <c r="W122" s="457"/>
      <c r="X122" s="458"/>
      <c r="Y122" s="459"/>
      <c r="Z122" s="460"/>
      <c r="AA122" s="460"/>
      <c r="AB122" s="461"/>
      <c r="AC122" s="454"/>
      <c r="AD122" s="141"/>
      <c r="AE122" s="141"/>
      <c r="AF122" s="141"/>
      <c r="AG122" s="455"/>
      <c r="AH122" s="456"/>
      <c r="AI122" s="457"/>
      <c r="AJ122" s="457"/>
      <c r="AK122" s="457"/>
      <c r="AL122" s="457"/>
      <c r="AM122" s="457"/>
      <c r="AN122" s="457"/>
      <c r="AO122" s="457"/>
      <c r="AP122" s="457"/>
      <c r="AQ122" s="457"/>
      <c r="AR122" s="457"/>
      <c r="AS122" s="457"/>
      <c r="AT122" s="458"/>
      <c r="AU122" s="459"/>
      <c r="AV122" s="460"/>
      <c r="AW122" s="460"/>
      <c r="AX122" s="488"/>
    </row>
    <row r="123" spans="1:50" ht="24.75" customHeight="1">
      <c r="A123" s="238"/>
      <c r="B123" s="239"/>
      <c r="C123" s="239"/>
      <c r="D123" s="239"/>
      <c r="E123" s="239"/>
      <c r="F123" s="240"/>
      <c r="G123" s="454"/>
      <c r="H123" s="141"/>
      <c r="I123" s="141"/>
      <c r="J123" s="141"/>
      <c r="K123" s="455"/>
      <c r="L123" s="456"/>
      <c r="M123" s="457"/>
      <c r="N123" s="457"/>
      <c r="O123" s="457"/>
      <c r="P123" s="457"/>
      <c r="Q123" s="457"/>
      <c r="R123" s="457"/>
      <c r="S123" s="457"/>
      <c r="T123" s="457"/>
      <c r="U123" s="457"/>
      <c r="V123" s="457"/>
      <c r="W123" s="457"/>
      <c r="X123" s="458"/>
      <c r="Y123" s="459"/>
      <c r="Z123" s="460"/>
      <c r="AA123" s="460"/>
      <c r="AB123" s="461"/>
      <c r="AC123" s="454"/>
      <c r="AD123" s="141"/>
      <c r="AE123" s="141"/>
      <c r="AF123" s="141"/>
      <c r="AG123" s="455"/>
      <c r="AH123" s="456"/>
      <c r="AI123" s="457"/>
      <c r="AJ123" s="457"/>
      <c r="AK123" s="457"/>
      <c r="AL123" s="457"/>
      <c r="AM123" s="457"/>
      <c r="AN123" s="457"/>
      <c r="AO123" s="457"/>
      <c r="AP123" s="457"/>
      <c r="AQ123" s="457"/>
      <c r="AR123" s="457"/>
      <c r="AS123" s="457"/>
      <c r="AT123" s="458"/>
      <c r="AU123" s="459"/>
      <c r="AV123" s="460"/>
      <c r="AW123" s="460"/>
      <c r="AX123" s="488"/>
    </row>
    <row r="124" spans="1:50" ht="24.75" customHeight="1">
      <c r="A124" s="238"/>
      <c r="B124" s="239"/>
      <c r="C124" s="239"/>
      <c r="D124" s="239"/>
      <c r="E124" s="239"/>
      <c r="F124" s="240"/>
      <c r="G124" s="454"/>
      <c r="H124" s="141"/>
      <c r="I124" s="141"/>
      <c r="J124" s="141"/>
      <c r="K124" s="455"/>
      <c r="L124" s="456"/>
      <c r="M124" s="457"/>
      <c r="N124" s="457"/>
      <c r="O124" s="457"/>
      <c r="P124" s="457"/>
      <c r="Q124" s="457"/>
      <c r="R124" s="457"/>
      <c r="S124" s="457"/>
      <c r="T124" s="457"/>
      <c r="U124" s="457"/>
      <c r="V124" s="457"/>
      <c r="W124" s="457"/>
      <c r="X124" s="458"/>
      <c r="Y124" s="459"/>
      <c r="Z124" s="460"/>
      <c r="AA124" s="460"/>
      <c r="AB124" s="460"/>
      <c r="AC124" s="454"/>
      <c r="AD124" s="141"/>
      <c r="AE124" s="141"/>
      <c r="AF124" s="141"/>
      <c r="AG124" s="455"/>
      <c r="AH124" s="456"/>
      <c r="AI124" s="457"/>
      <c r="AJ124" s="457"/>
      <c r="AK124" s="457"/>
      <c r="AL124" s="457"/>
      <c r="AM124" s="457"/>
      <c r="AN124" s="457"/>
      <c r="AO124" s="457"/>
      <c r="AP124" s="457"/>
      <c r="AQ124" s="457"/>
      <c r="AR124" s="457"/>
      <c r="AS124" s="457"/>
      <c r="AT124" s="458"/>
      <c r="AU124" s="459"/>
      <c r="AV124" s="460"/>
      <c r="AW124" s="460"/>
      <c r="AX124" s="488"/>
    </row>
    <row r="125" spans="1:50" ht="24.75" customHeight="1">
      <c r="A125" s="238"/>
      <c r="B125" s="239"/>
      <c r="C125" s="239"/>
      <c r="D125" s="239"/>
      <c r="E125" s="239"/>
      <c r="F125" s="240"/>
      <c r="G125" s="454"/>
      <c r="H125" s="141"/>
      <c r="I125" s="141"/>
      <c r="J125" s="141"/>
      <c r="K125" s="455"/>
      <c r="L125" s="456"/>
      <c r="M125" s="457"/>
      <c r="N125" s="457"/>
      <c r="O125" s="457"/>
      <c r="P125" s="457"/>
      <c r="Q125" s="457"/>
      <c r="R125" s="457"/>
      <c r="S125" s="457"/>
      <c r="T125" s="457"/>
      <c r="U125" s="457"/>
      <c r="V125" s="457"/>
      <c r="W125" s="457"/>
      <c r="X125" s="458"/>
      <c r="Y125" s="459"/>
      <c r="Z125" s="460"/>
      <c r="AA125" s="460"/>
      <c r="AB125" s="460"/>
      <c r="AC125" s="454"/>
      <c r="AD125" s="141"/>
      <c r="AE125" s="141"/>
      <c r="AF125" s="141"/>
      <c r="AG125" s="455"/>
      <c r="AH125" s="456"/>
      <c r="AI125" s="457"/>
      <c r="AJ125" s="457"/>
      <c r="AK125" s="457"/>
      <c r="AL125" s="457"/>
      <c r="AM125" s="457"/>
      <c r="AN125" s="457"/>
      <c r="AO125" s="457"/>
      <c r="AP125" s="457"/>
      <c r="AQ125" s="457"/>
      <c r="AR125" s="457"/>
      <c r="AS125" s="457"/>
      <c r="AT125" s="458"/>
      <c r="AU125" s="459"/>
      <c r="AV125" s="460"/>
      <c r="AW125" s="460"/>
      <c r="AX125" s="488"/>
    </row>
    <row r="126" spans="1:50" ht="24.75" customHeight="1">
      <c r="A126" s="238"/>
      <c r="B126" s="239"/>
      <c r="C126" s="239"/>
      <c r="D126" s="239"/>
      <c r="E126" s="239"/>
      <c r="F126" s="240"/>
      <c r="G126" s="454"/>
      <c r="H126" s="141"/>
      <c r="I126" s="141"/>
      <c r="J126" s="141"/>
      <c r="K126" s="455"/>
      <c r="L126" s="456"/>
      <c r="M126" s="457"/>
      <c r="N126" s="457"/>
      <c r="O126" s="457"/>
      <c r="P126" s="457"/>
      <c r="Q126" s="457"/>
      <c r="R126" s="457"/>
      <c r="S126" s="457"/>
      <c r="T126" s="457"/>
      <c r="U126" s="457"/>
      <c r="V126" s="457"/>
      <c r="W126" s="457"/>
      <c r="X126" s="458"/>
      <c r="Y126" s="459"/>
      <c r="Z126" s="460"/>
      <c r="AA126" s="460"/>
      <c r="AB126" s="460"/>
      <c r="AC126" s="454"/>
      <c r="AD126" s="141"/>
      <c r="AE126" s="141"/>
      <c r="AF126" s="141"/>
      <c r="AG126" s="455"/>
      <c r="AH126" s="456"/>
      <c r="AI126" s="457"/>
      <c r="AJ126" s="457"/>
      <c r="AK126" s="457"/>
      <c r="AL126" s="457"/>
      <c r="AM126" s="457"/>
      <c r="AN126" s="457"/>
      <c r="AO126" s="457"/>
      <c r="AP126" s="457"/>
      <c r="AQ126" s="457"/>
      <c r="AR126" s="457"/>
      <c r="AS126" s="457"/>
      <c r="AT126" s="458"/>
      <c r="AU126" s="459"/>
      <c r="AV126" s="460"/>
      <c r="AW126" s="460"/>
      <c r="AX126" s="488"/>
    </row>
    <row r="127" spans="1:50" ht="24.75" customHeight="1">
      <c r="A127" s="238"/>
      <c r="B127" s="239"/>
      <c r="C127" s="239"/>
      <c r="D127" s="239"/>
      <c r="E127" s="239"/>
      <c r="F127" s="240"/>
      <c r="G127" s="465"/>
      <c r="H127" s="145"/>
      <c r="I127" s="145"/>
      <c r="J127" s="145"/>
      <c r="K127" s="466"/>
      <c r="L127" s="467"/>
      <c r="M127" s="468"/>
      <c r="N127" s="468"/>
      <c r="O127" s="468"/>
      <c r="P127" s="468"/>
      <c r="Q127" s="468"/>
      <c r="R127" s="468"/>
      <c r="S127" s="468"/>
      <c r="T127" s="468"/>
      <c r="U127" s="468"/>
      <c r="V127" s="468"/>
      <c r="W127" s="468"/>
      <c r="X127" s="469"/>
      <c r="Y127" s="470"/>
      <c r="Z127" s="471"/>
      <c r="AA127" s="471"/>
      <c r="AB127" s="471"/>
      <c r="AC127" s="465"/>
      <c r="AD127" s="145"/>
      <c r="AE127" s="145"/>
      <c r="AF127" s="145"/>
      <c r="AG127" s="466"/>
      <c r="AH127" s="467"/>
      <c r="AI127" s="468"/>
      <c r="AJ127" s="468"/>
      <c r="AK127" s="468"/>
      <c r="AL127" s="468"/>
      <c r="AM127" s="468"/>
      <c r="AN127" s="468"/>
      <c r="AO127" s="468"/>
      <c r="AP127" s="468"/>
      <c r="AQ127" s="468"/>
      <c r="AR127" s="468"/>
      <c r="AS127" s="468"/>
      <c r="AT127" s="469"/>
      <c r="AU127" s="470"/>
      <c r="AV127" s="471"/>
      <c r="AW127" s="471"/>
      <c r="AX127" s="489"/>
    </row>
    <row r="128" spans="1:50" ht="24.75" customHeight="1">
      <c r="A128" s="238"/>
      <c r="B128" s="239"/>
      <c r="C128" s="239"/>
      <c r="D128" s="239"/>
      <c r="E128" s="239"/>
      <c r="F128" s="240"/>
      <c r="G128" s="475" t="s">
        <v>25</v>
      </c>
      <c r="H128" s="218"/>
      <c r="I128" s="218"/>
      <c r="J128" s="218"/>
      <c r="K128" s="218"/>
      <c r="L128" s="476"/>
      <c r="M128" s="351"/>
      <c r="N128" s="351"/>
      <c r="O128" s="351"/>
      <c r="P128" s="351"/>
      <c r="Q128" s="351"/>
      <c r="R128" s="351"/>
      <c r="S128" s="351"/>
      <c r="T128" s="351"/>
      <c r="U128" s="351"/>
      <c r="V128" s="351"/>
      <c r="W128" s="351"/>
      <c r="X128" s="352"/>
      <c r="Y128" s="477">
        <f>SUM(Y120:AB127)</f>
        <v>19</v>
      </c>
      <c r="Z128" s="478"/>
      <c r="AA128" s="478"/>
      <c r="AB128" s="479"/>
      <c r="AC128" s="475" t="s">
        <v>25</v>
      </c>
      <c r="AD128" s="218"/>
      <c r="AE128" s="218"/>
      <c r="AF128" s="218"/>
      <c r="AG128" s="218"/>
      <c r="AH128" s="476"/>
      <c r="AI128" s="351"/>
      <c r="AJ128" s="351"/>
      <c r="AK128" s="351"/>
      <c r="AL128" s="351"/>
      <c r="AM128" s="351"/>
      <c r="AN128" s="351"/>
      <c r="AO128" s="351"/>
      <c r="AP128" s="351"/>
      <c r="AQ128" s="351"/>
      <c r="AR128" s="351"/>
      <c r="AS128" s="351"/>
      <c r="AT128" s="352"/>
      <c r="AU128" s="477">
        <f>SUM(AU120:AX127)</f>
        <v>1</v>
      </c>
      <c r="AV128" s="478"/>
      <c r="AW128" s="478"/>
      <c r="AX128" s="490"/>
    </row>
    <row r="129" spans="1:50" ht="30" customHeight="1">
      <c r="A129" s="238"/>
      <c r="B129" s="239"/>
      <c r="C129" s="239"/>
      <c r="D129" s="239"/>
      <c r="E129" s="239"/>
      <c r="F129" s="240"/>
      <c r="G129" s="483" t="s">
        <v>160</v>
      </c>
      <c r="H129" s="484"/>
      <c r="I129" s="484"/>
      <c r="J129" s="484"/>
      <c r="K129" s="484"/>
      <c r="L129" s="484"/>
      <c r="M129" s="484"/>
      <c r="N129" s="484"/>
      <c r="O129" s="484"/>
      <c r="P129" s="484"/>
      <c r="Q129" s="484"/>
      <c r="R129" s="484"/>
      <c r="S129" s="484"/>
      <c r="T129" s="484"/>
      <c r="U129" s="484"/>
      <c r="V129" s="484"/>
      <c r="W129" s="484"/>
      <c r="X129" s="484"/>
      <c r="Y129" s="484"/>
      <c r="Z129" s="484"/>
      <c r="AA129" s="484"/>
      <c r="AB129" s="485"/>
      <c r="AC129" s="483" t="s">
        <v>167</v>
      </c>
      <c r="AD129" s="484"/>
      <c r="AE129" s="484"/>
      <c r="AF129" s="484"/>
      <c r="AG129" s="484"/>
      <c r="AH129" s="484"/>
      <c r="AI129" s="484"/>
      <c r="AJ129" s="484"/>
      <c r="AK129" s="484"/>
      <c r="AL129" s="484"/>
      <c r="AM129" s="484"/>
      <c r="AN129" s="484"/>
      <c r="AO129" s="484"/>
      <c r="AP129" s="484"/>
      <c r="AQ129" s="484"/>
      <c r="AR129" s="484"/>
      <c r="AS129" s="484"/>
      <c r="AT129" s="484"/>
      <c r="AU129" s="484"/>
      <c r="AV129" s="484"/>
      <c r="AW129" s="484"/>
      <c r="AX129" s="486"/>
    </row>
    <row r="130" spans="1:50" ht="24.75" customHeight="1">
      <c r="A130" s="238"/>
      <c r="B130" s="239"/>
      <c r="C130" s="239"/>
      <c r="D130" s="239"/>
      <c r="E130" s="239"/>
      <c r="F130" s="240"/>
      <c r="G130" s="215" t="s">
        <v>22</v>
      </c>
      <c r="H130" s="216"/>
      <c r="I130" s="216"/>
      <c r="J130" s="216"/>
      <c r="K130" s="216"/>
      <c r="L130" s="217" t="s">
        <v>23</v>
      </c>
      <c r="M130" s="218"/>
      <c r="N130" s="218"/>
      <c r="O130" s="218"/>
      <c r="P130" s="218"/>
      <c r="Q130" s="218"/>
      <c r="R130" s="218"/>
      <c r="S130" s="218"/>
      <c r="T130" s="218"/>
      <c r="U130" s="218"/>
      <c r="V130" s="218"/>
      <c r="W130" s="218"/>
      <c r="X130" s="219"/>
      <c r="Y130" s="252" t="s">
        <v>24</v>
      </c>
      <c r="Z130" s="253"/>
      <c r="AA130" s="253"/>
      <c r="AB130" s="254"/>
      <c r="AC130" s="215" t="s">
        <v>22</v>
      </c>
      <c r="AD130" s="216"/>
      <c r="AE130" s="216"/>
      <c r="AF130" s="216"/>
      <c r="AG130" s="216"/>
      <c r="AH130" s="217" t="s">
        <v>23</v>
      </c>
      <c r="AI130" s="218"/>
      <c r="AJ130" s="218"/>
      <c r="AK130" s="218"/>
      <c r="AL130" s="218"/>
      <c r="AM130" s="218"/>
      <c r="AN130" s="218"/>
      <c r="AO130" s="218"/>
      <c r="AP130" s="218"/>
      <c r="AQ130" s="218"/>
      <c r="AR130" s="218"/>
      <c r="AS130" s="218"/>
      <c r="AT130" s="219"/>
      <c r="AU130" s="252" t="s">
        <v>24</v>
      </c>
      <c r="AV130" s="253"/>
      <c r="AW130" s="253"/>
      <c r="AX130" s="442"/>
    </row>
    <row r="131" spans="1:50" ht="24.75" customHeight="1">
      <c r="A131" s="238"/>
      <c r="B131" s="239"/>
      <c r="C131" s="239"/>
      <c r="D131" s="239"/>
      <c r="E131" s="239"/>
      <c r="F131" s="240"/>
      <c r="G131" s="443"/>
      <c r="H131" s="147"/>
      <c r="I131" s="147"/>
      <c r="J131" s="147"/>
      <c r="K131" s="444"/>
      <c r="L131" s="445"/>
      <c r="M131" s="446"/>
      <c r="N131" s="446"/>
      <c r="O131" s="446"/>
      <c r="P131" s="446"/>
      <c r="Q131" s="446"/>
      <c r="R131" s="446"/>
      <c r="S131" s="446"/>
      <c r="T131" s="446"/>
      <c r="U131" s="446"/>
      <c r="V131" s="446"/>
      <c r="W131" s="446"/>
      <c r="X131" s="447"/>
      <c r="Y131" s="448">
        <v>15</v>
      </c>
      <c r="Z131" s="449"/>
      <c r="AA131" s="449"/>
      <c r="AB131" s="450"/>
      <c r="AC131" s="491" t="s">
        <v>113</v>
      </c>
      <c r="AD131" s="147"/>
      <c r="AE131" s="147"/>
      <c r="AF131" s="147"/>
      <c r="AG131" s="444"/>
      <c r="AH131" s="445" t="s">
        <v>114</v>
      </c>
      <c r="AI131" s="446"/>
      <c r="AJ131" s="446"/>
      <c r="AK131" s="446"/>
      <c r="AL131" s="446"/>
      <c r="AM131" s="446"/>
      <c r="AN131" s="446"/>
      <c r="AO131" s="446"/>
      <c r="AP131" s="446"/>
      <c r="AQ131" s="446"/>
      <c r="AR131" s="446"/>
      <c r="AS131" s="446"/>
      <c r="AT131" s="447"/>
      <c r="AU131" s="448">
        <v>2</v>
      </c>
      <c r="AV131" s="449"/>
      <c r="AW131" s="449"/>
      <c r="AX131" s="487"/>
    </row>
    <row r="132" spans="1:50" ht="24.75" customHeight="1">
      <c r="A132" s="238"/>
      <c r="B132" s="239"/>
      <c r="C132" s="239"/>
      <c r="D132" s="239"/>
      <c r="E132" s="239"/>
      <c r="F132" s="240"/>
      <c r="G132" s="454"/>
      <c r="H132" s="141"/>
      <c r="I132" s="141"/>
      <c r="J132" s="141"/>
      <c r="K132" s="455"/>
      <c r="L132" s="456"/>
      <c r="M132" s="457"/>
      <c r="N132" s="457"/>
      <c r="O132" s="457"/>
      <c r="P132" s="457"/>
      <c r="Q132" s="457"/>
      <c r="R132" s="457"/>
      <c r="S132" s="457"/>
      <c r="T132" s="457"/>
      <c r="U132" s="457"/>
      <c r="V132" s="457"/>
      <c r="W132" s="457"/>
      <c r="X132" s="458"/>
      <c r="Y132" s="459"/>
      <c r="Z132" s="460"/>
      <c r="AA132" s="460"/>
      <c r="AB132" s="461"/>
      <c r="AC132" s="454"/>
      <c r="AD132" s="141"/>
      <c r="AE132" s="141"/>
      <c r="AF132" s="141"/>
      <c r="AG132" s="455"/>
      <c r="AH132" s="456"/>
      <c r="AI132" s="457"/>
      <c r="AJ132" s="457"/>
      <c r="AK132" s="457"/>
      <c r="AL132" s="457"/>
      <c r="AM132" s="457"/>
      <c r="AN132" s="457"/>
      <c r="AO132" s="457"/>
      <c r="AP132" s="457"/>
      <c r="AQ132" s="457"/>
      <c r="AR132" s="457"/>
      <c r="AS132" s="457"/>
      <c r="AT132" s="458"/>
      <c r="AU132" s="459"/>
      <c r="AV132" s="460"/>
      <c r="AW132" s="460"/>
      <c r="AX132" s="488"/>
    </row>
    <row r="133" spans="1:50" ht="24.75" customHeight="1">
      <c r="A133" s="238"/>
      <c r="B133" s="239"/>
      <c r="C133" s="239"/>
      <c r="D133" s="239"/>
      <c r="E133" s="239"/>
      <c r="F133" s="240"/>
      <c r="G133" s="454"/>
      <c r="H133" s="141"/>
      <c r="I133" s="141"/>
      <c r="J133" s="141"/>
      <c r="K133" s="455"/>
      <c r="L133" s="456"/>
      <c r="M133" s="457"/>
      <c r="N133" s="457"/>
      <c r="O133" s="457"/>
      <c r="P133" s="457"/>
      <c r="Q133" s="457"/>
      <c r="R133" s="457"/>
      <c r="S133" s="457"/>
      <c r="T133" s="457"/>
      <c r="U133" s="457"/>
      <c r="V133" s="457"/>
      <c r="W133" s="457"/>
      <c r="X133" s="458"/>
      <c r="Y133" s="459"/>
      <c r="Z133" s="460"/>
      <c r="AA133" s="460"/>
      <c r="AB133" s="461"/>
      <c r="AC133" s="454"/>
      <c r="AD133" s="141"/>
      <c r="AE133" s="141"/>
      <c r="AF133" s="141"/>
      <c r="AG133" s="455"/>
      <c r="AH133" s="456"/>
      <c r="AI133" s="457"/>
      <c r="AJ133" s="457"/>
      <c r="AK133" s="457"/>
      <c r="AL133" s="457"/>
      <c r="AM133" s="457"/>
      <c r="AN133" s="457"/>
      <c r="AO133" s="457"/>
      <c r="AP133" s="457"/>
      <c r="AQ133" s="457"/>
      <c r="AR133" s="457"/>
      <c r="AS133" s="457"/>
      <c r="AT133" s="458"/>
      <c r="AU133" s="459"/>
      <c r="AV133" s="460"/>
      <c r="AW133" s="460"/>
      <c r="AX133" s="488"/>
    </row>
    <row r="134" spans="1:50" ht="24.75" customHeight="1">
      <c r="A134" s="238"/>
      <c r="B134" s="239"/>
      <c r="C134" s="239"/>
      <c r="D134" s="239"/>
      <c r="E134" s="239"/>
      <c r="F134" s="240"/>
      <c r="G134" s="454"/>
      <c r="H134" s="141"/>
      <c r="I134" s="141"/>
      <c r="J134" s="141"/>
      <c r="K134" s="455"/>
      <c r="L134" s="456"/>
      <c r="M134" s="457"/>
      <c r="N134" s="457"/>
      <c r="O134" s="457"/>
      <c r="P134" s="457"/>
      <c r="Q134" s="457"/>
      <c r="R134" s="457"/>
      <c r="S134" s="457"/>
      <c r="T134" s="457"/>
      <c r="U134" s="457"/>
      <c r="V134" s="457"/>
      <c r="W134" s="457"/>
      <c r="X134" s="458"/>
      <c r="Y134" s="459"/>
      <c r="Z134" s="460"/>
      <c r="AA134" s="460"/>
      <c r="AB134" s="461"/>
      <c r="AC134" s="454"/>
      <c r="AD134" s="141"/>
      <c r="AE134" s="141"/>
      <c r="AF134" s="141"/>
      <c r="AG134" s="455"/>
      <c r="AH134" s="456"/>
      <c r="AI134" s="457"/>
      <c r="AJ134" s="457"/>
      <c r="AK134" s="457"/>
      <c r="AL134" s="457"/>
      <c r="AM134" s="457"/>
      <c r="AN134" s="457"/>
      <c r="AO134" s="457"/>
      <c r="AP134" s="457"/>
      <c r="AQ134" s="457"/>
      <c r="AR134" s="457"/>
      <c r="AS134" s="457"/>
      <c r="AT134" s="458"/>
      <c r="AU134" s="459"/>
      <c r="AV134" s="460"/>
      <c r="AW134" s="460"/>
      <c r="AX134" s="488"/>
    </row>
    <row r="135" spans="1:50" ht="24.75" customHeight="1">
      <c r="A135" s="238"/>
      <c r="B135" s="239"/>
      <c r="C135" s="239"/>
      <c r="D135" s="239"/>
      <c r="E135" s="239"/>
      <c r="F135" s="240"/>
      <c r="G135" s="454"/>
      <c r="H135" s="141"/>
      <c r="I135" s="141"/>
      <c r="J135" s="141"/>
      <c r="K135" s="455"/>
      <c r="L135" s="456"/>
      <c r="M135" s="457"/>
      <c r="N135" s="457"/>
      <c r="O135" s="457"/>
      <c r="P135" s="457"/>
      <c r="Q135" s="457"/>
      <c r="R135" s="457"/>
      <c r="S135" s="457"/>
      <c r="T135" s="457"/>
      <c r="U135" s="457"/>
      <c r="V135" s="457"/>
      <c r="W135" s="457"/>
      <c r="X135" s="458"/>
      <c r="Y135" s="459"/>
      <c r="Z135" s="460"/>
      <c r="AA135" s="460"/>
      <c r="AB135" s="460"/>
      <c r="AC135" s="454"/>
      <c r="AD135" s="141"/>
      <c r="AE135" s="141"/>
      <c r="AF135" s="141"/>
      <c r="AG135" s="455"/>
      <c r="AH135" s="456"/>
      <c r="AI135" s="457"/>
      <c r="AJ135" s="457"/>
      <c r="AK135" s="457"/>
      <c r="AL135" s="457"/>
      <c r="AM135" s="457"/>
      <c r="AN135" s="457"/>
      <c r="AO135" s="457"/>
      <c r="AP135" s="457"/>
      <c r="AQ135" s="457"/>
      <c r="AR135" s="457"/>
      <c r="AS135" s="457"/>
      <c r="AT135" s="458"/>
      <c r="AU135" s="459"/>
      <c r="AV135" s="460"/>
      <c r="AW135" s="460"/>
      <c r="AX135" s="488"/>
    </row>
    <row r="136" spans="1:50" ht="24.75" customHeight="1">
      <c r="A136" s="238"/>
      <c r="B136" s="239"/>
      <c r="C136" s="239"/>
      <c r="D136" s="239"/>
      <c r="E136" s="239"/>
      <c r="F136" s="240"/>
      <c r="G136" s="454"/>
      <c r="H136" s="141"/>
      <c r="I136" s="141"/>
      <c r="J136" s="141"/>
      <c r="K136" s="455"/>
      <c r="L136" s="456"/>
      <c r="M136" s="457"/>
      <c r="N136" s="457"/>
      <c r="O136" s="457"/>
      <c r="P136" s="457"/>
      <c r="Q136" s="457"/>
      <c r="R136" s="457"/>
      <c r="S136" s="457"/>
      <c r="T136" s="457"/>
      <c r="U136" s="457"/>
      <c r="V136" s="457"/>
      <c r="W136" s="457"/>
      <c r="X136" s="458"/>
      <c r="Y136" s="459"/>
      <c r="Z136" s="460"/>
      <c r="AA136" s="460"/>
      <c r="AB136" s="460"/>
      <c r="AC136" s="454"/>
      <c r="AD136" s="141"/>
      <c r="AE136" s="141"/>
      <c r="AF136" s="141"/>
      <c r="AG136" s="455"/>
      <c r="AH136" s="456"/>
      <c r="AI136" s="457"/>
      <c r="AJ136" s="457"/>
      <c r="AK136" s="457"/>
      <c r="AL136" s="457"/>
      <c r="AM136" s="457"/>
      <c r="AN136" s="457"/>
      <c r="AO136" s="457"/>
      <c r="AP136" s="457"/>
      <c r="AQ136" s="457"/>
      <c r="AR136" s="457"/>
      <c r="AS136" s="457"/>
      <c r="AT136" s="458"/>
      <c r="AU136" s="459"/>
      <c r="AV136" s="460"/>
      <c r="AW136" s="460"/>
      <c r="AX136" s="488"/>
    </row>
    <row r="137" spans="1:50" ht="24.75" customHeight="1">
      <c r="A137" s="238"/>
      <c r="B137" s="239"/>
      <c r="C137" s="239"/>
      <c r="D137" s="239"/>
      <c r="E137" s="239"/>
      <c r="F137" s="240"/>
      <c r="G137" s="454"/>
      <c r="H137" s="141"/>
      <c r="I137" s="141"/>
      <c r="J137" s="141"/>
      <c r="K137" s="455"/>
      <c r="L137" s="456"/>
      <c r="M137" s="457"/>
      <c r="N137" s="457"/>
      <c r="O137" s="457"/>
      <c r="P137" s="457"/>
      <c r="Q137" s="457"/>
      <c r="R137" s="457"/>
      <c r="S137" s="457"/>
      <c r="T137" s="457"/>
      <c r="U137" s="457"/>
      <c r="V137" s="457"/>
      <c r="W137" s="457"/>
      <c r="X137" s="458"/>
      <c r="Y137" s="459"/>
      <c r="Z137" s="460"/>
      <c r="AA137" s="460"/>
      <c r="AB137" s="460"/>
      <c r="AC137" s="454"/>
      <c r="AD137" s="141"/>
      <c r="AE137" s="141"/>
      <c r="AF137" s="141"/>
      <c r="AG137" s="455"/>
      <c r="AH137" s="456"/>
      <c r="AI137" s="457"/>
      <c r="AJ137" s="457"/>
      <c r="AK137" s="457"/>
      <c r="AL137" s="457"/>
      <c r="AM137" s="457"/>
      <c r="AN137" s="457"/>
      <c r="AO137" s="457"/>
      <c r="AP137" s="457"/>
      <c r="AQ137" s="457"/>
      <c r="AR137" s="457"/>
      <c r="AS137" s="457"/>
      <c r="AT137" s="458"/>
      <c r="AU137" s="459"/>
      <c r="AV137" s="460"/>
      <c r="AW137" s="460"/>
      <c r="AX137" s="488"/>
    </row>
    <row r="138" spans="1:50" ht="24.75" customHeight="1">
      <c r="A138" s="238"/>
      <c r="B138" s="239"/>
      <c r="C138" s="239"/>
      <c r="D138" s="239"/>
      <c r="E138" s="239"/>
      <c r="F138" s="240"/>
      <c r="G138" s="465"/>
      <c r="H138" s="145"/>
      <c r="I138" s="145"/>
      <c r="J138" s="145"/>
      <c r="K138" s="466"/>
      <c r="L138" s="467"/>
      <c r="M138" s="468"/>
      <c r="N138" s="468"/>
      <c r="O138" s="468"/>
      <c r="P138" s="468"/>
      <c r="Q138" s="468"/>
      <c r="R138" s="468"/>
      <c r="S138" s="468"/>
      <c r="T138" s="468"/>
      <c r="U138" s="468"/>
      <c r="V138" s="468"/>
      <c r="W138" s="468"/>
      <c r="X138" s="469"/>
      <c r="Y138" s="470"/>
      <c r="Z138" s="471"/>
      <c r="AA138" s="471"/>
      <c r="AB138" s="471"/>
      <c r="AC138" s="465"/>
      <c r="AD138" s="145"/>
      <c r="AE138" s="145"/>
      <c r="AF138" s="145"/>
      <c r="AG138" s="466"/>
      <c r="AH138" s="467"/>
      <c r="AI138" s="468"/>
      <c r="AJ138" s="468"/>
      <c r="AK138" s="468"/>
      <c r="AL138" s="468"/>
      <c r="AM138" s="468"/>
      <c r="AN138" s="468"/>
      <c r="AO138" s="468"/>
      <c r="AP138" s="468"/>
      <c r="AQ138" s="468"/>
      <c r="AR138" s="468"/>
      <c r="AS138" s="468"/>
      <c r="AT138" s="469"/>
      <c r="AU138" s="470"/>
      <c r="AV138" s="471"/>
      <c r="AW138" s="471"/>
      <c r="AX138" s="489"/>
    </row>
    <row r="139" spans="1:50" ht="24.75" customHeight="1">
      <c r="A139" s="238"/>
      <c r="B139" s="239"/>
      <c r="C139" s="239"/>
      <c r="D139" s="239"/>
      <c r="E139" s="239"/>
      <c r="F139" s="240"/>
      <c r="G139" s="475" t="s">
        <v>25</v>
      </c>
      <c r="H139" s="218"/>
      <c r="I139" s="218"/>
      <c r="J139" s="218"/>
      <c r="K139" s="218"/>
      <c r="L139" s="476"/>
      <c r="M139" s="351"/>
      <c r="N139" s="351"/>
      <c r="O139" s="351"/>
      <c r="P139" s="351"/>
      <c r="Q139" s="351"/>
      <c r="R139" s="351"/>
      <c r="S139" s="351"/>
      <c r="T139" s="351"/>
      <c r="U139" s="351"/>
      <c r="V139" s="351"/>
      <c r="W139" s="351"/>
      <c r="X139" s="352"/>
      <c r="Y139" s="477">
        <f>SUM(Y131:AB138)</f>
        <v>15</v>
      </c>
      <c r="Z139" s="478"/>
      <c r="AA139" s="478"/>
      <c r="AB139" s="479"/>
      <c r="AC139" s="475" t="s">
        <v>25</v>
      </c>
      <c r="AD139" s="218"/>
      <c r="AE139" s="218"/>
      <c r="AF139" s="218"/>
      <c r="AG139" s="218"/>
      <c r="AH139" s="476"/>
      <c r="AI139" s="351"/>
      <c r="AJ139" s="351"/>
      <c r="AK139" s="351"/>
      <c r="AL139" s="351"/>
      <c r="AM139" s="351"/>
      <c r="AN139" s="351"/>
      <c r="AO139" s="351"/>
      <c r="AP139" s="351"/>
      <c r="AQ139" s="351"/>
      <c r="AR139" s="351"/>
      <c r="AS139" s="351"/>
      <c r="AT139" s="352"/>
      <c r="AU139" s="477">
        <f>SUM(AU131:AX138)</f>
        <v>2</v>
      </c>
      <c r="AV139" s="478"/>
      <c r="AW139" s="478"/>
      <c r="AX139" s="490"/>
    </row>
    <row r="140" spans="1:50" ht="30" customHeight="1">
      <c r="A140" s="238"/>
      <c r="B140" s="239"/>
      <c r="C140" s="239"/>
      <c r="D140" s="239"/>
      <c r="E140" s="239"/>
      <c r="F140" s="240"/>
      <c r="G140" s="483" t="s">
        <v>162</v>
      </c>
      <c r="H140" s="484"/>
      <c r="I140" s="484"/>
      <c r="J140" s="484"/>
      <c r="K140" s="484"/>
      <c r="L140" s="484"/>
      <c r="M140" s="484"/>
      <c r="N140" s="484"/>
      <c r="O140" s="484"/>
      <c r="P140" s="484"/>
      <c r="Q140" s="484"/>
      <c r="R140" s="484"/>
      <c r="S140" s="484"/>
      <c r="T140" s="484"/>
      <c r="U140" s="484"/>
      <c r="V140" s="484"/>
      <c r="W140" s="484"/>
      <c r="X140" s="484"/>
      <c r="Y140" s="484"/>
      <c r="Z140" s="484"/>
      <c r="AA140" s="484"/>
      <c r="AB140" s="485"/>
      <c r="AC140" s="483" t="s">
        <v>31</v>
      </c>
      <c r="AD140" s="492"/>
      <c r="AE140" s="492"/>
      <c r="AF140" s="492"/>
      <c r="AG140" s="492"/>
      <c r="AH140" s="492"/>
      <c r="AI140" s="492"/>
      <c r="AJ140" s="492"/>
      <c r="AK140" s="492"/>
      <c r="AL140" s="492"/>
      <c r="AM140" s="492"/>
      <c r="AN140" s="492"/>
      <c r="AO140" s="492"/>
      <c r="AP140" s="492"/>
      <c r="AQ140" s="492"/>
      <c r="AR140" s="492"/>
      <c r="AS140" s="492"/>
      <c r="AT140" s="492"/>
      <c r="AU140" s="492"/>
      <c r="AV140" s="492"/>
      <c r="AW140" s="492"/>
      <c r="AX140" s="493"/>
    </row>
    <row r="141" spans="1:50" ht="24.75" customHeight="1">
      <c r="A141" s="238"/>
      <c r="B141" s="239"/>
      <c r="C141" s="239"/>
      <c r="D141" s="239"/>
      <c r="E141" s="239"/>
      <c r="F141" s="240"/>
      <c r="G141" s="215" t="s">
        <v>22</v>
      </c>
      <c r="H141" s="216"/>
      <c r="I141" s="216"/>
      <c r="J141" s="216"/>
      <c r="K141" s="216"/>
      <c r="L141" s="217" t="s">
        <v>23</v>
      </c>
      <c r="M141" s="218"/>
      <c r="N141" s="218"/>
      <c r="O141" s="218"/>
      <c r="P141" s="218"/>
      <c r="Q141" s="218"/>
      <c r="R141" s="218"/>
      <c r="S141" s="218"/>
      <c r="T141" s="218"/>
      <c r="U141" s="218"/>
      <c r="V141" s="218"/>
      <c r="W141" s="218"/>
      <c r="X141" s="219"/>
      <c r="Y141" s="252" t="s">
        <v>24</v>
      </c>
      <c r="Z141" s="253"/>
      <c r="AA141" s="253"/>
      <c r="AB141" s="254"/>
      <c r="AC141" s="215" t="s">
        <v>22</v>
      </c>
      <c r="AD141" s="216"/>
      <c r="AE141" s="216"/>
      <c r="AF141" s="216"/>
      <c r="AG141" s="216"/>
      <c r="AH141" s="217" t="s">
        <v>23</v>
      </c>
      <c r="AI141" s="218"/>
      <c r="AJ141" s="218"/>
      <c r="AK141" s="218"/>
      <c r="AL141" s="218"/>
      <c r="AM141" s="218"/>
      <c r="AN141" s="218"/>
      <c r="AO141" s="218"/>
      <c r="AP141" s="218"/>
      <c r="AQ141" s="218"/>
      <c r="AR141" s="218"/>
      <c r="AS141" s="218"/>
      <c r="AT141" s="219"/>
      <c r="AU141" s="252" t="s">
        <v>24</v>
      </c>
      <c r="AV141" s="253"/>
      <c r="AW141" s="253"/>
      <c r="AX141" s="442"/>
    </row>
    <row r="142" spans="1:50" ht="24.75" customHeight="1">
      <c r="A142" s="238"/>
      <c r="B142" s="239"/>
      <c r="C142" s="239"/>
      <c r="D142" s="239"/>
      <c r="E142" s="239"/>
      <c r="F142" s="240"/>
      <c r="G142" s="443"/>
      <c r="H142" s="147"/>
      <c r="I142" s="147"/>
      <c r="J142" s="147"/>
      <c r="K142" s="444"/>
      <c r="L142" s="445"/>
      <c r="M142" s="446"/>
      <c r="N142" s="446"/>
      <c r="O142" s="446"/>
      <c r="P142" s="446"/>
      <c r="Q142" s="446"/>
      <c r="R142" s="446"/>
      <c r="S142" s="446"/>
      <c r="T142" s="446"/>
      <c r="U142" s="446"/>
      <c r="V142" s="446"/>
      <c r="W142" s="446"/>
      <c r="X142" s="447"/>
      <c r="Y142" s="451">
        <v>0.9</v>
      </c>
      <c r="Z142" s="452"/>
      <c r="AA142" s="452"/>
      <c r="AB142" s="494"/>
      <c r="AC142" s="443"/>
      <c r="AD142" s="147"/>
      <c r="AE142" s="147"/>
      <c r="AF142" s="147"/>
      <c r="AG142" s="444"/>
      <c r="AH142" s="445"/>
      <c r="AI142" s="446"/>
      <c r="AJ142" s="446"/>
      <c r="AK142" s="446"/>
      <c r="AL142" s="446"/>
      <c r="AM142" s="446"/>
      <c r="AN142" s="446"/>
      <c r="AO142" s="446"/>
      <c r="AP142" s="446"/>
      <c r="AQ142" s="446"/>
      <c r="AR142" s="446"/>
      <c r="AS142" s="446"/>
      <c r="AT142" s="447"/>
      <c r="AU142" s="448"/>
      <c r="AV142" s="449"/>
      <c r="AW142" s="449"/>
      <c r="AX142" s="487"/>
    </row>
    <row r="143" spans="1:50" ht="24.75" customHeight="1">
      <c r="A143" s="238"/>
      <c r="B143" s="239"/>
      <c r="C143" s="239"/>
      <c r="D143" s="239"/>
      <c r="E143" s="239"/>
      <c r="F143" s="240"/>
      <c r="G143" s="454"/>
      <c r="H143" s="141"/>
      <c r="I143" s="141"/>
      <c r="J143" s="141"/>
      <c r="K143" s="455"/>
      <c r="L143" s="456"/>
      <c r="M143" s="457"/>
      <c r="N143" s="457"/>
      <c r="O143" s="457"/>
      <c r="P143" s="457"/>
      <c r="Q143" s="457"/>
      <c r="R143" s="457"/>
      <c r="S143" s="457"/>
      <c r="T143" s="457"/>
      <c r="U143" s="457"/>
      <c r="V143" s="457"/>
      <c r="W143" s="457"/>
      <c r="X143" s="458"/>
      <c r="Y143" s="459"/>
      <c r="Z143" s="460"/>
      <c r="AA143" s="460"/>
      <c r="AB143" s="461"/>
      <c r="AC143" s="454"/>
      <c r="AD143" s="141"/>
      <c r="AE143" s="141"/>
      <c r="AF143" s="141"/>
      <c r="AG143" s="455"/>
      <c r="AH143" s="456"/>
      <c r="AI143" s="457"/>
      <c r="AJ143" s="457"/>
      <c r="AK143" s="457"/>
      <c r="AL143" s="457"/>
      <c r="AM143" s="457"/>
      <c r="AN143" s="457"/>
      <c r="AO143" s="457"/>
      <c r="AP143" s="457"/>
      <c r="AQ143" s="457"/>
      <c r="AR143" s="457"/>
      <c r="AS143" s="457"/>
      <c r="AT143" s="458"/>
      <c r="AU143" s="459"/>
      <c r="AV143" s="460"/>
      <c r="AW143" s="460"/>
      <c r="AX143" s="488"/>
    </row>
    <row r="144" spans="1:50" ht="24.75" customHeight="1">
      <c r="A144" s="238"/>
      <c r="B144" s="239"/>
      <c r="C144" s="239"/>
      <c r="D144" s="239"/>
      <c r="E144" s="239"/>
      <c r="F144" s="240"/>
      <c r="G144" s="454"/>
      <c r="H144" s="141"/>
      <c r="I144" s="141"/>
      <c r="J144" s="141"/>
      <c r="K144" s="455"/>
      <c r="L144" s="456"/>
      <c r="M144" s="457"/>
      <c r="N144" s="457"/>
      <c r="O144" s="457"/>
      <c r="P144" s="457"/>
      <c r="Q144" s="457"/>
      <c r="R144" s="457"/>
      <c r="S144" s="457"/>
      <c r="T144" s="457"/>
      <c r="U144" s="457"/>
      <c r="V144" s="457"/>
      <c r="W144" s="457"/>
      <c r="X144" s="458"/>
      <c r="Y144" s="459"/>
      <c r="Z144" s="460"/>
      <c r="AA144" s="460"/>
      <c r="AB144" s="461"/>
      <c r="AC144" s="454"/>
      <c r="AD144" s="141"/>
      <c r="AE144" s="141"/>
      <c r="AF144" s="141"/>
      <c r="AG144" s="455"/>
      <c r="AH144" s="456"/>
      <c r="AI144" s="457"/>
      <c r="AJ144" s="457"/>
      <c r="AK144" s="457"/>
      <c r="AL144" s="457"/>
      <c r="AM144" s="457"/>
      <c r="AN144" s="457"/>
      <c r="AO144" s="457"/>
      <c r="AP144" s="457"/>
      <c r="AQ144" s="457"/>
      <c r="AR144" s="457"/>
      <c r="AS144" s="457"/>
      <c r="AT144" s="458"/>
      <c r="AU144" s="459"/>
      <c r="AV144" s="460"/>
      <c r="AW144" s="460"/>
      <c r="AX144" s="488"/>
    </row>
    <row r="145" spans="1:50" ht="24.75" customHeight="1">
      <c r="A145" s="238"/>
      <c r="B145" s="239"/>
      <c r="C145" s="239"/>
      <c r="D145" s="239"/>
      <c r="E145" s="239"/>
      <c r="F145" s="240"/>
      <c r="G145" s="454"/>
      <c r="H145" s="141"/>
      <c r="I145" s="141"/>
      <c r="J145" s="141"/>
      <c r="K145" s="455"/>
      <c r="L145" s="456"/>
      <c r="M145" s="457"/>
      <c r="N145" s="457"/>
      <c r="O145" s="457"/>
      <c r="P145" s="457"/>
      <c r="Q145" s="457"/>
      <c r="R145" s="457"/>
      <c r="S145" s="457"/>
      <c r="T145" s="457"/>
      <c r="U145" s="457"/>
      <c r="V145" s="457"/>
      <c r="W145" s="457"/>
      <c r="X145" s="458"/>
      <c r="Y145" s="459"/>
      <c r="Z145" s="460"/>
      <c r="AA145" s="460"/>
      <c r="AB145" s="461"/>
      <c r="AC145" s="454"/>
      <c r="AD145" s="141"/>
      <c r="AE145" s="141"/>
      <c r="AF145" s="141"/>
      <c r="AG145" s="455"/>
      <c r="AH145" s="456"/>
      <c r="AI145" s="457"/>
      <c r="AJ145" s="457"/>
      <c r="AK145" s="457"/>
      <c r="AL145" s="457"/>
      <c r="AM145" s="457"/>
      <c r="AN145" s="457"/>
      <c r="AO145" s="457"/>
      <c r="AP145" s="457"/>
      <c r="AQ145" s="457"/>
      <c r="AR145" s="457"/>
      <c r="AS145" s="457"/>
      <c r="AT145" s="458"/>
      <c r="AU145" s="459"/>
      <c r="AV145" s="460"/>
      <c r="AW145" s="460"/>
      <c r="AX145" s="488"/>
    </row>
    <row r="146" spans="1:50" ht="24.75" customHeight="1">
      <c r="A146" s="238"/>
      <c r="B146" s="239"/>
      <c r="C146" s="239"/>
      <c r="D146" s="239"/>
      <c r="E146" s="239"/>
      <c r="F146" s="240"/>
      <c r="G146" s="454"/>
      <c r="H146" s="141"/>
      <c r="I146" s="141"/>
      <c r="J146" s="141"/>
      <c r="K146" s="455"/>
      <c r="L146" s="456"/>
      <c r="M146" s="457"/>
      <c r="N146" s="457"/>
      <c r="O146" s="457"/>
      <c r="P146" s="457"/>
      <c r="Q146" s="457"/>
      <c r="R146" s="457"/>
      <c r="S146" s="457"/>
      <c r="T146" s="457"/>
      <c r="U146" s="457"/>
      <c r="V146" s="457"/>
      <c r="W146" s="457"/>
      <c r="X146" s="458"/>
      <c r="Y146" s="459"/>
      <c r="Z146" s="460"/>
      <c r="AA146" s="460"/>
      <c r="AB146" s="460"/>
      <c r="AC146" s="454"/>
      <c r="AD146" s="141"/>
      <c r="AE146" s="141"/>
      <c r="AF146" s="141"/>
      <c r="AG146" s="455"/>
      <c r="AH146" s="456"/>
      <c r="AI146" s="457"/>
      <c r="AJ146" s="457"/>
      <c r="AK146" s="457"/>
      <c r="AL146" s="457"/>
      <c r="AM146" s="457"/>
      <c r="AN146" s="457"/>
      <c r="AO146" s="457"/>
      <c r="AP146" s="457"/>
      <c r="AQ146" s="457"/>
      <c r="AR146" s="457"/>
      <c r="AS146" s="457"/>
      <c r="AT146" s="458"/>
      <c r="AU146" s="459"/>
      <c r="AV146" s="460"/>
      <c r="AW146" s="460"/>
      <c r="AX146" s="488"/>
    </row>
    <row r="147" spans="1:50" ht="24.75" customHeight="1">
      <c r="A147" s="238"/>
      <c r="B147" s="239"/>
      <c r="C147" s="239"/>
      <c r="D147" s="239"/>
      <c r="E147" s="239"/>
      <c r="F147" s="240"/>
      <c r="G147" s="454"/>
      <c r="H147" s="141"/>
      <c r="I147" s="141"/>
      <c r="J147" s="141"/>
      <c r="K147" s="455"/>
      <c r="L147" s="456"/>
      <c r="M147" s="457"/>
      <c r="N147" s="457"/>
      <c r="O147" s="457"/>
      <c r="P147" s="457"/>
      <c r="Q147" s="457"/>
      <c r="R147" s="457"/>
      <c r="S147" s="457"/>
      <c r="T147" s="457"/>
      <c r="U147" s="457"/>
      <c r="V147" s="457"/>
      <c r="W147" s="457"/>
      <c r="X147" s="458"/>
      <c r="Y147" s="459"/>
      <c r="Z147" s="460"/>
      <c r="AA147" s="460"/>
      <c r="AB147" s="460"/>
      <c r="AC147" s="454"/>
      <c r="AD147" s="141"/>
      <c r="AE147" s="141"/>
      <c r="AF147" s="141"/>
      <c r="AG147" s="455"/>
      <c r="AH147" s="456"/>
      <c r="AI147" s="457"/>
      <c r="AJ147" s="457"/>
      <c r="AK147" s="457"/>
      <c r="AL147" s="457"/>
      <c r="AM147" s="457"/>
      <c r="AN147" s="457"/>
      <c r="AO147" s="457"/>
      <c r="AP147" s="457"/>
      <c r="AQ147" s="457"/>
      <c r="AR147" s="457"/>
      <c r="AS147" s="457"/>
      <c r="AT147" s="458"/>
      <c r="AU147" s="459"/>
      <c r="AV147" s="460"/>
      <c r="AW147" s="460"/>
      <c r="AX147" s="488"/>
    </row>
    <row r="148" spans="1:50" ht="24.75" customHeight="1">
      <c r="A148" s="238"/>
      <c r="B148" s="239"/>
      <c r="C148" s="239"/>
      <c r="D148" s="239"/>
      <c r="E148" s="239"/>
      <c r="F148" s="240"/>
      <c r="G148" s="454"/>
      <c r="H148" s="141"/>
      <c r="I148" s="141"/>
      <c r="J148" s="141"/>
      <c r="K148" s="455"/>
      <c r="L148" s="456"/>
      <c r="M148" s="457"/>
      <c r="N148" s="457"/>
      <c r="O148" s="457"/>
      <c r="P148" s="457"/>
      <c r="Q148" s="457"/>
      <c r="R148" s="457"/>
      <c r="S148" s="457"/>
      <c r="T148" s="457"/>
      <c r="U148" s="457"/>
      <c r="V148" s="457"/>
      <c r="W148" s="457"/>
      <c r="X148" s="458"/>
      <c r="Y148" s="459"/>
      <c r="Z148" s="460"/>
      <c r="AA148" s="460"/>
      <c r="AB148" s="460"/>
      <c r="AC148" s="454"/>
      <c r="AD148" s="141"/>
      <c r="AE148" s="141"/>
      <c r="AF148" s="141"/>
      <c r="AG148" s="455"/>
      <c r="AH148" s="456"/>
      <c r="AI148" s="457"/>
      <c r="AJ148" s="457"/>
      <c r="AK148" s="457"/>
      <c r="AL148" s="457"/>
      <c r="AM148" s="457"/>
      <c r="AN148" s="457"/>
      <c r="AO148" s="457"/>
      <c r="AP148" s="457"/>
      <c r="AQ148" s="457"/>
      <c r="AR148" s="457"/>
      <c r="AS148" s="457"/>
      <c r="AT148" s="458"/>
      <c r="AU148" s="459"/>
      <c r="AV148" s="460"/>
      <c r="AW148" s="460"/>
      <c r="AX148" s="488"/>
    </row>
    <row r="149" spans="1:50" ht="24.75" customHeight="1">
      <c r="A149" s="238"/>
      <c r="B149" s="239"/>
      <c r="C149" s="239"/>
      <c r="D149" s="239"/>
      <c r="E149" s="239"/>
      <c r="F149" s="240"/>
      <c r="G149" s="465"/>
      <c r="H149" s="145"/>
      <c r="I149" s="145"/>
      <c r="J149" s="145"/>
      <c r="K149" s="466"/>
      <c r="L149" s="467"/>
      <c r="M149" s="468"/>
      <c r="N149" s="468"/>
      <c r="O149" s="468"/>
      <c r="P149" s="468"/>
      <c r="Q149" s="468"/>
      <c r="R149" s="468"/>
      <c r="S149" s="468"/>
      <c r="T149" s="468"/>
      <c r="U149" s="468"/>
      <c r="V149" s="468"/>
      <c r="W149" s="468"/>
      <c r="X149" s="469"/>
      <c r="Y149" s="470"/>
      <c r="Z149" s="471"/>
      <c r="AA149" s="471"/>
      <c r="AB149" s="471"/>
      <c r="AC149" s="465"/>
      <c r="AD149" s="145"/>
      <c r="AE149" s="145"/>
      <c r="AF149" s="145"/>
      <c r="AG149" s="466"/>
      <c r="AH149" s="467"/>
      <c r="AI149" s="468"/>
      <c r="AJ149" s="468"/>
      <c r="AK149" s="468"/>
      <c r="AL149" s="468"/>
      <c r="AM149" s="468"/>
      <c r="AN149" s="468"/>
      <c r="AO149" s="468"/>
      <c r="AP149" s="468"/>
      <c r="AQ149" s="468"/>
      <c r="AR149" s="468"/>
      <c r="AS149" s="468"/>
      <c r="AT149" s="469"/>
      <c r="AU149" s="470"/>
      <c r="AV149" s="471"/>
      <c r="AW149" s="471"/>
      <c r="AX149" s="489"/>
    </row>
    <row r="150" spans="1:50" ht="24.75" customHeight="1" thickBot="1">
      <c r="A150" s="241"/>
      <c r="B150" s="242"/>
      <c r="C150" s="242"/>
      <c r="D150" s="242"/>
      <c r="E150" s="242"/>
      <c r="F150" s="243"/>
      <c r="G150" s="495" t="s">
        <v>25</v>
      </c>
      <c r="H150" s="213"/>
      <c r="I150" s="213"/>
      <c r="J150" s="213"/>
      <c r="K150" s="213"/>
      <c r="L150" s="496"/>
      <c r="M150" s="497"/>
      <c r="N150" s="497"/>
      <c r="O150" s="497"/>
      <c r="P150" s="497"/>
      <c r="Q150" s="497"/>
      <c r="R150" s="497"/>
      <c r="S150" s="497"/>
      <c r="T150" s="497"/>
      <c r="U150" s="497"/>
      <c r="V150" s="497"/>
      <c r="W150" s="497"/>
      <c r="X150" s="498"/>
      <c r="Y150" s="499">
        <f>SUM(Y142:AB149)</f>
        <v>0.9</v>
      </c>
      <c r="Z150" s="500"/>
      <c r="AA150" s="500"/>
      <c r="AB150" s="501"/>
      <c r="AC150" s="495" t="s">
        <v>25</v>
      </c>
      <c r="AD150" s="213"/>
      <c r="AE150" s="213"/>
      <c r="AF150" s="213"/>
      <c r="AG150" s="213"/>
      <c r="AH150" s="496"/>
      <c r="AI150" s="497"/>
      <c r="AJ150" s="497"/>
      <c r="AK150" s="497"/>
      <c r="AL150" s="497"/>
      <c r="AM150" s="497"/>
      <c r="AN150" s="497"/>
      <c r="AO150" s="497"/>
      <c r="AP150" s="497"/>
      <c r="AQ150" s="497"/>
      <c r="AR150" s="497"/>
      <c r="AS150" s="497"/>
      <c r="AT150" s="498"/>
      <c r="AU150" s="502">
        <f>SUM(AU142:AX149)</f>
        <v>0</v>
      </c>
      <c r="AV150" s="503"/>
      <c r="AW150" s="503"/>
      <c r="AX150" s="504"/>
    </row>
    <row r="151" spans="1:50" ht="24.75" customHeight="1">
      <c r="A151" s="10"/>
      <c r="B151" s="10"/>
      <c r="C151" s="10"/>
      <c r="D151" s="10"/>
      <c r="E151" s="10"/>
      <c r="F151" s="10"/>
      <c r="G151" s="17"/>
      <c r="H151" s="17"/>
      <c r="I151" s="17"/>
      <c r="J151" s="17"/>
      <c r="K151" s="17"/>
      <c r="L151" s="9"/>
      <c r="M151" s="17"/>
      <c r="N151" s="17"/>
      <c r="O151" s="17"/>
      <c r="P151" s="17"/>
      <c r="Q151" s="17"/>
      <c r="R151" s="17"/>
      <c r="S151" s="17"/>
      <c r="T151" s="17"/>
      <c r="U151" s="17"/>
      <c r="V151" s="17"/>
      <c r="W151" s="17"/>
      <c r="X151" s="17"/>
      <c r="Y151" s="18"/>
      <c r="Z151" s="18"/>
      <c r="AA151" s="18"/>
      <c r="AB151" s="18"/>
      <c r="AC151" s="17"/>
      <c r="AD151" s="17"/>
      <c r="AE151" s="17"/>
      <c r="AF151" s="17"/>
      <c r="AG151" s="17"/>
      <c r="AH151" s="9"/>
      <c r="AI151" s="17"/>
      <c r="AJ151" s="17"/>
      <c r="AK151" s="17"/>
      <c r="AL151" s="17"/>
      <c r="AM151" s="17"/>
      <c r="AN151" s="17"/>
      <c r="AO151" s="17"/>
      <c r="AP151" s="17"/>
      <c r="AQ151" s="17"/>
      <c r="AR151" s="17"/>
      <c r="AS151" s="17"/>
      <c r="AT151" s="17"/>
      <c r="AU151" s="18"/>
      <c r="AV151" s="18"/>
      <c r="AW151" s="18"/>
      <c r="AX151" s="18"/>
    </row>
    <row r="152" spans="1:50" ht="1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27" customFormat="1" ht="13.5" hidden="1"/>
    <row r="154" s="27" customFormat="1" ht="13.5" hidden="1"/>
    <row r="155" s="27" customFormat="1" ht="13.5" hidden="1"/>
    <row r="156" s="27" customFormat="1" ht="13.5" hidden="1"/>
    <row r="157" s="27" customFormat="1" ht="13.5" hidden="1"/>
    <row r="158" s="27" customFormat="1" ht="13.5" hidden="1"/>
    <row r="159" s="27" customFormat="1" ht="13.5" hidden="1"/>
    <row r="160" s="27" customFormat="1" ht="13.5" hidden="1"/>
    <row r="161" s="27" customFormat="1" ht="13.5" hidden="1"/>
    <row r="162" s="27" customFormat="1" ht="13.5" hidden="1"/>
    <row r="163" s="27" customFormat="1" ht="13.5" hidden="1"/>
    <row r="164" s="27" customFormat="1" ht="13.5" hidden="1"/>
    <row r="165" s="27" customFormat="1" ht="13.5" hidden="1"/>
    <row r="166" s="27" customFormat="1" ht="13.5" hidden="1"/>
    <row r="167" s="27" customFormat="1" ht="13.5" hidden="1"/>
    <row r="168" s="27" customFormat="1" ht="13.5" hidden="1"/>
    <row r="169" s="27" customFormat="1" ht="13.5" hidden="1"/>
    <row r="170" s="27" customFormat="1" ht="13.5" hidden="1"/>
    <row r="171" s="27" customFormat="1" ht="13.5" hidden="1"/>
    <row r="172" s="27" customFormat="1" ht="13.5" hidden="1"/>
    <row r="173" s="27" customFormat="1" ht="13.5" hidden="1"/>
    <row r="174" s="27" customFormat="1" ht="13.5" hidden="1"/>
    <row r="175" s="27" customFormat="1" ht="13.5" hidden="1"/>
    <row r="176" s="27" customFormat="1" ht="13.5" hidden="1"/>
    <row r="177" s="27" customFormat="1" ht="13.5" hidden="1"/>
    <row r="178" s="27" customFormat="1" ht="13.5" hidden="1"/>
    <row r="179" s="27" customFormat="1" ht="13.5" hidden="1"/>
    <row r="180" s="27" customFormat="1" ht="13.5" hidden="1"/>
    <row r="181" s="27" customFormat="1" ht="13.5" hidden="1"/>
    <row r="182" s="27" customFormat="1" ht="13.5" hidden="1"/>
    <row r="183" s="27" customFormat="1" ht="13.5" hidden="1"/>
    <row r="184" s="27" customFormat="1" ht="13.5" hidden="1"/>
    <row r="185" s="27" customFormat="1" ht="13.5" hidden="1"/>
    <row r="186" s="27" customFormat="1" ht="13.5" hidden="1"/>
    <row r="187" s="27" customFormat="1" ht="13.5" hidden="1"/>
    <row r="188" s="27" customFormat="1" ht="13.5" hidden="1"/>
    <row r="189" s="27" customFormat="1" ht="13.5" hidden="1"/>
    <row r="190" s="27" customFormat="1" ht="13.5" hidden="1"/>
    <row r="191" s="27" customFormat="1" ht="13.5" hidden="1"/>
    <row r="192" s="27" customFormat="1" ht="13.5" hidden="1"/>
    <row r="193" s="27" customFormat="1" ht="13.5" hidden="1"/>
    <row r="194" s="27" customFormat="1" ht="13.5" hidden="1"/>
    <row r="195" s="27" customFormat="1" ht="13.5" hidden="1"/>
    <row r="196" s="27" customFormat="1" ht="13.5" hidden="1"/>
    <row r="197" s="27" customFormat="1" ht="13.5" hidden="1"/>
    <row r="198" s="27" customFormat="1" ht="13.5" hidden="1"/>
    <row r="199" s="27" customFormat="1" ht="13.5" hidden="1"/>
    <row r="200" s="27" customFormat="1" ht="13.5" hidden="1"/>
    <row r="201" s="27" customFormat="1" ht="13.5" hidden="1"/>
    <row r="202" s="27" customFormat="1" ht="13.5" hidden="1"/>
    <row r="203" s="27" customFormat="1" ht="13.5" hidden="1"/>
    <row r="204" s="27" customFormat="1" ht="13.5" hidden="1"/>
    <row r="205" s="27" customFormat="1" ht="13.5" hidden="1"/>
    <row r="206" s="27" customFormat="1" ht="13.5" hidden="1"/>
    <row r="207" s="27" customFormat="1" ht="13.5" hidden="1"/>
    <row r="208" s="27" customFormat="1" ht="13.5" hidden="1"/>
    <row r="209" s="27" customFormat="1" ht="13.5" hidden="1"/>
    <row r="210" s="27" customFormat="1" ht="13.5" hidden="1"/>
    <row r="211" s="27" customFormat="1" ht="13.5" hidden="1"/>
    <row r="212" s="27" customFormat="1" ht="13.5" hidden="1"/>
    <row r="213" s="27" customFormat="1" ht="13.5" hidden="1"/>
    <row r="214" s="27" customFormat="1" ht="13.5" hidden="1"/>
    <row r="215" s="27" customFormat="1" ht="13.5" hidden="1"/>
    <row r="216" s="27" customFormat="1" ht="13.5" hidden="1"/>
    <row r="217" s="27" customFormat="1" ht="13.5" hidden="1"/>
    <row r="218" s="27" customFormat="1" ht="13.5" hidden="1"/>
    <row r="219" s="27" customFormat="1" ht="13.5" hidden="1"/>
    <row r="220" s="27" customFormat="1" ht="13.5" hidden="1"/>
    <row r="221" s="27" customFormat="1" ht="13.5" hidden="1"/>
    <row r="222" s="27" customFormat="1" ht="13.5" hidden="1"/>
    <row r="223" s="27" customFormat="1" ht="13.5" hidden="1"/>
    <row r="224" s="27" customFormat="1" ht="13.5" hidden="1"/>
    <row r="225" s="27" customFormat="1" ht="13.5" hidden="1"/>
    <row r="226" s="27" customFormat="1" ht="13.5" hidden="1"/>
    <row r="227" s="27" customFormat="1" ht="13.5" hidden="1"/>
    <row r="228" s="27" customFormat="1" ht="13.5" hidden="1"/>
    <row r="229" s="27" customFormat="1" ht="13.5" hidden="1"/>
    <row r="230" s="27" customFormat="1" ht="13.5" hidden="1"/>
    <row r="231" s="27" customFormat="1" ht="13.5" hidden="1"/>
    <row r="232" s="27" customFormat="1" ht="13.5" hidden="1"/>
    <row r="233" s="27" customFormat="1" ht="13.5" hidden="1"/>
    <row r="234" s="27" customFormat="1" ht="13.5" hidden="1"/>
    <row r="235" s="27" customFormat="1" ht="13.5" hidden="1"/>
    <row r="236" s="27" customFormat="1" ht="13.5" hidden="1"/>
    <row r="237" s="27" customFormat="1" ht="13.5" hidden="1"/>
    <row r="238" s="27" customFormat="1" ht="13.5" hidden="1"/>
    <row r="239" s="27" customFormat="1" ht="13.5" hidden="1"/>
    <row r="240" s="27" customFormat="1" ht="13.5" hidden="1"/>
    <row r="241" s="27" customFormat="1" ht="13.5" hidden="1"/>
    <row r="242" s="27" customFormat="1" ht="13.5" hidden="1"/>
    <row r="243" s="27" customFormat="1" ht="13.5" hidden="1"/>
    <row r="244" s="27" customFormat="1" ht="13.5" hidden="1"/>
    <row r="245" s="27" customFormat="1" ht="13.5" hidden="1"/>
    <row r="246" s="27" customFormat="1" ht="13.5" hidden="1"/>
    <row r="247" s="27" customFormat="1" ht="13.5" hidden="1"/>
    <row r="248" s="27" customFormat="1" ht="13.5" hidden="1"/>
    <row r="249" s="27" customFormat="1" ht="13.5" hidden="1"/>
    <row r="250" s="27" customFormat="1" ht="13.5" hidden="1"/>
    <row r="251" s="27" customFormat="1" ht="13.5" hidden="1"/>
    <row r="252" s="27" customFormat="1" ht="13.5" hidden="1"/>
    <row r="253" s="27" customFormat="1" ht="13.5" hidden="1"/>
    <row r="254" s="27" customFormat="1" ht="13.5" hidden="1"/>
    <row r="255" s="27" customFormat="1" ht="13.5" hidden="1"/>
    <row r="256" s="27" customFormat="1" ht="13.5" hidden="1"/>
    <row r="257" s="27" customFormat="1" ht="13.5" hidden="1"/>
    <row r="258" s="27" customFormat="1" ht="13.5" hidden="1"/>
    <row r="259" s="27" customFormat="1" ht="13.5" hidden="1"/>
    <row r="260" s="27" customFormat="1" ht="13.5" hidden="1"/>
    <row r="261" s="27" customFormat="1" ht="13.5" hidden="1"/>
    <row r="262" s="27" customFormat="1" ht="13.5" hidden="1"/>
    <row r="263" s="27" customFormat="1" ht="13.5" hidden="1"/>
    <row r="264" s="27" customFormat="1" ht="13.5" hidden="1"/>
    <row r="265" s="27" customFormat="1" ht="13.5" hidden="1"/>
    <row r="266" s="27" customFormat="1" ht="13.5" hidden="1"/>
    <row r="267" s="27" customFormat="1" ht="13.5" hidden="1"/>
    <row r="268" s="27" customFormat="1" ht="13.5" hidden="1"/>
    <row r="269" s="27" customFormat="1" ht="13.5" hidden="1"/>
    <row r="270" s="27" customFormat="1" ht="13.5" hidden="1"/>
    <row r="271" s="27" customFormat="1" ht="13.5" hidden="1"/>
    <row r="272" s="27" customFormat="1" ht="13.5" hidden="1"/>
    <row r="273" s="27" customFormat="1" ht="13.5" hidden="1"/>
    <row r="274" s="27" customFormat="1" ht="13.5" hidden="1"/>
    <row r="275" s="27" customFormat="1" ht="13.5" hidden="1"/>
    <row r="276" s="27" customFormat="1" ht="13.5" hidden="1"/>
    <row r="277" s="27" customFormat="1" ht="13.5" hidden="1"/>
    <row r="278" s="27" customFormat="1" ht="13.5" hidden="1"/>
    <row r="279" s="27" customFormat="1" ht="13.5" hidden="1"/>
    <row r="280" s="27" customFormat="1" ht="13.5" hidden="1"/>
    <row r="281" s="27" customFormat="1" ht="13.5" hidden="1"/>
    <row r="282" s="27" customFormat="1" ht="13.5" hidden="1"/>
    <row r="283" s="27" customFormat="1" ht="13.5" hidden="1"/>
    <row r="284" s="27" customFormat="1" ht="13.5" hidden="1"/>
    <row r="285" s="27" customFormat="1" ht="13.5" hidden="1"/>
    <row r="286" s="27" customFormat="1" ht="13.5" hidden="1"/>
    <row r="287" s="27" customFormat="1" ht="13.5" hidden="1"/>
    <row r="288" s="27" customFormat="1" ht="13.5" hidden="1"/>
    <row r="289" s="27" customFormat="1" ht="13.5" hidden="1"/>
    <row r="290" s="27" customFormat="1" ht="13.5" hidden="1"/>
    <row r="291" s="27" customFormat="1" ht="13.5" hidden="1"/>
    <row r="292" s="27" customFormat="1" ht="13.5" hidden="1"/>
    <row r="293" s="27" customFormat="1" ht="13.5" hidden="1"/>
    <row r="294" s="27" customFormat="1" ht="13.5" hidden="1"/>
    <row r="295" s="27" customFormat="1" ht="13.5" hidden="1"/>
    <row r="296" s="27" customFormat="1" ht="13.5" hidden="1"/>
    <row r="297" s="27" customFormat="1" ht="13.5" hidden="1"/>
    <row r="298" s="27" customFormat="1" ht="13.5" hidden="1"/>
    <row r="299" s="27" customFormat="1" ht="13.5" hidden="1"/>
    <row r="300" s="27" customFormat="1" ht="13.5" hidden="1"/>
    <row r="301" s="27" customFormat="1" ht="13.5" hidden="1"/>
    <row r="302" s="27" customFormat="1" ht="13.5" hidden="1"/>
    <row r="303" s="27" customFormat="1" ht="13.5" hidden="1"/>
    <row r="304" s="27" customFormat="1" ht="13.5" hidden="1"/>
    <row r="305" s="27" customFormat="1" ht="13.5" hidden="1"/>
    <row r="306" s="27" customFormat="1" ht="13.5" hidden="1"/>
    <row r="307" s="27" customFormat="1" ht="13.5" hidden="1"/>
    <row r="308" s="27" customFormat="1" ht="13.5" hidden="1"/>
    <row r="309" s="27" customFormat="1" ht="13.5" hidden="1"/>
    <row r="310" s="27" customFormat="1" ht="13.5" hidden="1"/>
    <row r="311" s="27" customFormat="1" ht="13.5" hidden="1"/>
    <row r="312" s="27" customFormat="1" ht="13.5" hidden="1"/>
    <row r="313" s="27" customFormat="1" ht="13.5" hidden="1"/>
    <row r="314" s="27" customFormat="1" ht="13.5" hidden="1"/>
    <row r="315" s="27" customFormat="1" ht="13.5" hidden="1"/>
    <row r="316" s="27" customFormat="1" ht="13.5" hidden="1"/>
    <row r="317" s="27" customFormat="1" ht="13.5" hidden="1"/>
    <row r="318" s="27" customFormat="1" ht="13.5" hidden="1"/>
    <row r="319" s="27" customFormat="1" ht="13.5" hidden="1"/>
    <row r="320" s="27" customFormat="1" ht="13.5" hidden="1"/>
    <row r="321" s="27" customFormat="1" ht="13.5" hidden="1"/>
    <row r="322" s="27" customFormat="1" ht="13.5" hidden="1"/>
    <row r="323" s="27" customFormat="1" ht="13.5" hidden="1"/>
    <row r="324" s="27" customFormat="1" ht="13.5" hidden="1"/>
    <row r="325" s="27" customFormat="1" ht="13.5" hidden="1"/>
    <row r="326" s="27" customFormat="1" ht="13.5" hidden="1"/>
    <row r="327" s="27" customFormat="1" ht="13.5" hidden="1"/>
    <row r="328" s="27" customFormat="1" ht="13.5" hidden="1"/>
    <row r="329" s="27" customFormat="1" ht="13.5" hidden="1"/>
    <row r="330" s="27" customFormat="1" ht="13.5" hidden="1"/>
    <row r="331" s="27" customFormat="1" ht="13.5" hidden="1"/>
    <row r="332" s="27" customFormat="1" ht="13.5" hidden="1"/>
    <row r="333" s="27" customFormat="1" ht="13.5" hidden="1"/>
    <row r="334" s="27" customFormat="1" ht="13.5" hidden="1"/>
    <row r="335" s="27" customFormat="1" ht="13.5" hidden="1"/>
    <row r="336" s="27" customFormat="1" ht="13.5" hidden="1"/>
    <row r="337" s="27" customFormat="1" ht="13.5" hidden="1"/>
    <row r="338" s="27" customFormat="1" ht="13.5" hidden="1"/>
    <row r="339" s="27" customFormat="1" ht="13.5" hidden="1"/>
    <row r="340" s="27" customFormat="1" ht="13.5" hidden="1"/>
    <row r="341" s="27" customFormat="1" ht="13.5" hidden="1"/>
    <row r="342" s="27" customFormat="1" ht="13.5" hidden="1"/>
    <row r="343" s="27" customFormat="1" ht="13.5" hidden="1"/>
    <row r="344" s="27" customFormat="1" ht="13.5" hidden="1"/>
    <row r="345" s="27" customFormat="1" ht="13.5" hidden="1"/>
    <row r="346" s="27" customFormat="1" ht="13.5" hidden="1"/>
    <row r="347" s="27" customFormat="1" ht="13.5" hidden="1"/>
    <row r="348" s="27" customFormat="1" ht="13.5" hidden="1"/>
    <row r="349" s="27" customFormat="1" ht="13.5" hidden="1"/>
    <row r="350" s="27" customFormat="1" ht="13.5" hidden="1"/>
    <row r="351" s="27" customFormat="1" ht="13.5" hidden="1"/>
    <row r="352" s="27" customFormat="1" ht="13.5" hidden="1"/>
    <row r="353" s="27" customFormat="1" ht="13.5" hidden="1"/>
    <row r="354" s="27" customFormat="1" ht="13.5" hidden="1"/>
    <row r="355" s="27" customFormat="1" ht="13.5" hidden="1"/>
    <row r="356" s="27" customFormat="1" ht="13.5" hidden="1"/>
    <row r="357" s="27" customFormat="1" ht="13.5" hidden="1"/>
    <row r="358" s="27" customFormat="1" ht="13.5" hidden="1"/>
    <row r="359" s="27" customFormat="1" ht="13.5" hidden="1"/>
    <row r="360" s="27" customFormat="1" ht="13.5" hidden="1"/>
    <row r="361" s="27" customFormat="1" ht="13.5" hidden="1"/>
    <row r="362" s="27" customFormat="1" ht="13.5" hidden="1"/>
    <row r="363" s="27" customFormat="1" ht="13.5" hidden="1"/>
    <row r="364" s="27" customFormat="1" ht="13.5" hidden="1"/>
    <row r="365" s="27" customFormat="1" ht="13.5" hidden="1"/>
    <row r="366" s="27" customFormat="1" ht="13.5" hidden="1"/>
    <row r="367" s="27" customFormat="1" ht="13.5" hidden="1"/>
    <row r="368" s="27" customFormat="1" ht="13.5" hidden="1"/>
    <row r="369" s="27" customFormat="1" ht="13.5" hidden="1"/>
    <row r="370" s="27" customFormat="1" ht="13.5" hidden="1"/>
    <row r="371" s="27" customFormat="1" ht="13.5" hidden="1"/>
    <row r="372" s="27" customFormat="1" ht="13.5" hidden="1"/>
    <row r="373" s="27" customFormat="1" ht="13.5" hidden="1"/>
    <row r="374" s="27" customFormat="1" ht="13.5" hidden="1"/>
    <row r="375" s="27" customFormat="1" ht="13.5" hidden="1"/>
    <row r="376" s="27" customFormat="1" ht="13.5" hidden="1"/>
    <row r="377" s="27" customFormat="1" ht="13.5" hidden="1"/>
    <row r="378" s="27" customFormat="1" ht="13.5" hidden="1"/>
    <row r="379" s="27" customFormat="1" ht="13.5" hidden="1"/>
    <row r="380" s="27" customFormat="1" ht="13.5" hidden="1"/>
    <row r="381" s="27" customFormat="1" ht="13.5" hidden="1"/>
    <row r="382" s="27" customFormat="1" ht="13.5" hidden="1"/>
    <row r="383" s="27" customFormat="1" ht="13.5" hidden="1"/>
    <row r="384" s="27" customFormat="1" ht="13.5" hidden="1"/>
    <row r="385" s="27" customFormat="1" ht="13.5" hidden="1"/>
    <row r="386" s="27" customFormat="1" ht="13.5" hidden="1"/>
    <row r="387" s="27" customFormat="1" ht="13.5" hidden="1"/>
    <row r="388" s="27" customFormat="1" ht="13.5" hidden="1"/>
    <row r="389" s="27" customFormat="1" ht="13.5" hidden="1"/>
    <row r="390" s="27" customFormat="1" ht="13.5" hidden="1"/>
    <row r="391" s="27" customFormat="1" ht="13.5" hidden="1"/>
    <row r="392" s="27" customFormat="1" ht="13.5" hidden="1"/>
    <row r="393" s="27" customFormat="1" ht="13.5" hidden="1"/>
    <row r="394" s="27" customFormat="1" ht="13.5" hidden="1"/>
    <row r="395" s="27" customFormat="1" ht="13.5" hidden="1"/>
    <row r="396" s="27" customFormat="1" ht="13.5" hidden="1"/>
    <row r="397" s="27" customFormat="1" ht="13.5" hidden="1"/>
    <row r="398" s="27"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46</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20</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36"/>
      <c r="B402" s="36"/>
      <c r="C402" s="47" t="s">
        <v>41</v>
      </c>
      <c r="D402" s="47"/>
      <c r="E402" s="47"/>
      <c r="F402" s="47"/>
      <c r="G402" s="47"/>
      <c r="H402" s="47"/>
      <c r="I402" s="47"/>
      <c r="J402" s="47"/>
      <c r="K402" s="47"/>
      <c r="L402" s="47"/>
      <c r="M402" s="47" t="s">
        <v>42</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43</v>
      </c>
      <c r="AL402" s="47"/>
      <c r="AM402" s="47"/>
      <c r="AN402" s="47"/>
      <c r="AO402" s="47"/>
      <c r="AP402" s="47"/>
      <c r="AQ402" s="47" t="s">
        <v>32</v>
      </c>
      <c r="AR402" s="47"/>
      <c r="AS402" s="47"/>
      <c r="AT402" s="47"/>
      <c r="AU402" s="49" t="s">
        <v>33</v>
      </c>
      <c r="AV402" s="50"/>
      <c r="AW402" s="50"/>
      <c r="AX402" s="46"/>
    </row>
    <row r="403" spans="1:50" ht="24" customHeight="1">
      <c r="A403" s="36">
        <v>1</v>
      </c>
      <c r="B403" s="36">
        <v>1</v>
      </c>
      <c r="C403" s="43" t="s">
        <v>155</v>
      </c>
      <c r="D403" s="41"/>
      <c r="E403" s="41"/>
      <c r="F403" s="41"/>
      <c r="G403" s="41"/>
      <c r="H403" s="41"/>
      <c r="I403" s="41"/>
      <c r="J403" s="41"/>
      <c r="K403" s="41"/>
      <c r="L403" s="41"/>
      <c r="M403" s="43" t="s">
        <v>121</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2">
        <v>14</v>
      </c>
      <c r="AL403" s="41"/>
      <c r="AM403" s="41"/>
      <c r="AN403" s="41"/>
      <c r="AO403" s="41"/>
      <c r="AP403" s="41"/>
      <c r="AQ403" s="41">
        <v>3</v>
      </c>
      <c r="AR403" s="41"/>
      <c r="AS403" s="41"/>
      <c r="AT403" s="41"/>
      <c r="AU403" s="51">
        <v>83</v>
      </c>
      <c r="AV403" s="45"/>
      <c r="AW403" s="45"/>
      <c r="AX403" s="46"/>
    </row>
    <row r="404" spans="1:50" ht="24" customHeight="1" hidden="1">
      <c r="A404" s="36"/>
      <c r="B404" s="36"/>
      <c r="C404" s="40"/>
      <c r="D404" s="42"/>
      <c r="E404" s="42"/>
      <c r="F404" s="42"/>
      <c r="G404" s="42"/>
      <c r="H404" s="42"/>
      <c r="I404" s="42"/>
      <c r="J404" s="42"/>
      <c r="K404" s="42"/>
      <c r="L404" s="42"/>
      <c r="M404" s="40"/>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586"/>
      <c r="AL404" s="587"/>
      <c r="AM404" s="587"/>
      <c r="AN404" s="587"/>
      <c r="AO404" s="587"/>
      <c r="AP404" s="587"/>
      <c r="AQ404" s="587"/>
      <c r="AR404" s="587"/>
      <c r="AS404" s="587"/>
      <c r="AT404" s="587"/>
      <c r="AU404" s="51"/>
      <c r="AV404" s="45"/>
      <c r="AW404" s="45"/>
      <c r="AX404" s="46"/>
    </row>
    <row r="405" spans="1:50" ht="23.25" customHeight="1" hidden="1">
      <c r="A405" s="36"/>
      <c r="B405" s="36"/>
      <c r="C405" s="40"/>
      <c r="D405" s="42"/>
      <c r="E405" s="42"/>
      <c r="F405" s="42"/>
      <c r="G405" s="42"/>
      <c r="H405" s="42"/>
      <c r="I405" s="42"/>
      <c r="J405" s="42"/>
      <c r="K405" s="42"/>
      <c r="L405" s="42"/>
      <c r="M405" s="40"/>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586"/>
      <c r="AL405" s="587"/>
      <c r="AM405" s="587"/>
      <c r="AN405" s="587"/>
      <c r="AO405" s="587"/>
      <c r="AP405" s="587"/>
      <c r="AQ405" s="587"/>
      <c r="AR405" s="587"/>
      <c r="AS405" s="587"/>
      <c r="AT405" s="587"/>
      <c r="AU405" s="51"/>
      <c r="AV405" s="45"/>
      <c r="AW405" s="45"/>
      <c r="AX405" s="46"/>
    </row>
    <row r="406" spans="1:50" ht="24" customHeight="1" hidden="1">
      <c r="A406" s="36"/>
      <c r="B406" s="36"/>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586"/>
      <c r="AL406" s="587"/>
      <c r="AM406" s="587"/>
      <c r="AN406" s="587"/>
      <c r="AO406" s="587"/>
      <c r="AP406" s="587"/>
      <c r="AQ406" s="587"/>
      <c r="AR406" s="587"/>
      <c r="AS406" s="587"/>
      <c r="AT406" s="587"/>
      <c r="AU406" s="51"/>
      <c r="AV406" s="45"/>
      <c r="AW406" s="45"/>
      <c r="AX406" s="46"/>
    </row>
    <row r="407" spans="1:50" ht="24" customHeight="1" hidden="1">
      <c r="A407" s="36"/>
      <c r="B407" s="36"/>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586"/>
      <c r="AL407" s="587"/>
      <c r="AM407" s="587"/>
      <c r="AN407" s="587"/>
      <c r="AO407" s="587"/>
      <c r="AP407" s="587"/>
      <c r="AQ407" s="587"/>
      <c r="AR407" s="587"/>
      <c r="AS407" s="587"/>
      <c r="AT407" s="587"/>
      <c r="AU407" s="51"/>
      <c r="AV407" s="45"/>
      <c r="AW407" s="45"/>
      <c r="AX407" s="46"/>
    </row>
    <row r="408" spans="1:50" ht="24" customHeight="1" hidden="1">
      <c r="A408" s="36"/>
      <c r="B408" s="36"/>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586"/>
      <c r="AL408" s="587"/>
      <c r="AM408" s="587"/>
      <c r="AN408" s="587"/>
      <c r="AO408" s="587"/>
      <c r="AP408" s="587"/>
      <c r="AQ408" s="587"/>
      <c r="AR408" s="587"/>
      <c r="AS408" s="587"/>
      <c r="AT408" s="587"/>
      <c r="AU408" s="51"/>
      <c r="AV408" s="45"/>
      <c r="AW408" s="45"/>
      <c r="AX408" s="46"/>
    </row>
    <row r="409" spans="1:50" ht="24" customHeight="1" hidden="1">
      <c r="A409" s="36"/>
      <c r="B409" s="36"/>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586"/>
      <c r="AL409" s="587"/>
      <c r="AM409" s="587"/>
      <c r="AN409" s="587"/>
      <c r="AO409" s="587"/>
      <c r="AP409" s="587"/>
      <c r="AQ409" s="587"/>
      <c r="AR409" s="587"/>
      <c r="AS409" s="587"/>
      <c r="AT409" s="587"/>
      <c r="AU409" s="51"/>
      <c r="AV409" s="45"/>
      <c r="AW409" s="45"/>
      <c r="AX409" s="46"/>
    </row>
    <row r="410" spans="1:50" ht="24" customHeight="1" hidden="1">
      <c r="A410" s="36"/>
      <c r="B410" s="36"/>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586"/>
      <c r="AL410" s="587"/>
      <c r="AM410" s="587"/>
      <c r="AN410" s="587"/>
      <c r="AO410" s="587"/>
      <c r="AP410" s="587"/>
      <c r="AQ410" s="587"/>
      <c r="AR410" s="587"/>
      <c r="AS410" s="587"/>
      <c r="AT410" s="587"/>
      <c r="AU410" s="51"/>
      <c r="AV410" s="45"/>
      <c r="AW410" s="45"/>
      <c r="AX410" s="46"/>
    </row>
    <row r="411" spans="1:50" ht="24" customHeight="1" hidden="1">
      <c r="A411" s="36"/>
      <c r="B411" s="36"/>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586"/>
      <c r="AL411" s="587"/>
      <c r="AM411" s="587"/>
      <c r="AN411" s="587"/>
      <c r="AO411" s="587"/>
      <c r="AP411" s="587"/>
      <c r="AQ411" s="587"/>
      <c r="AR411" s="587"/>
      <c r="AS411" s="587"/>
      <c r="AT411" s="587"/>
      <c r="AU411" s="51"/>
      <c r="AV411" s="45"/>
      <c r="AW411" s="45"/>
      <c r="AX411" s="46"/>
    </row>
    <row r="412" spans="1:50" ht="24" customHeight="1" hidden="1">
      <c r="A412" s="36"/>
      <c r="B412" s="36"/>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586"/>
      <c r="AL412" s="587"/>
      <c r="AM412" s="587"/>
      <c r="AN412" s="587"/>
      <c r="AO412" s="587"/>
      <c r="AP412" s="587"/>
      <c r="AQ412" s="587"/>
      <c r="AR412" s="587"/>
      <c r="AS412" s="587"/>
      <c r="AT412" s="587"/>
      <c r="AU412" s="51"/>
      <c r="AV412" s="45"/>
      <c r="AW412" s="45"/>
      <c r="AX412" s="46"/>
    </row>
    <row r="413" spans="1:50" ht="24" customHeight="1" hidden="1">
      <c r="A413" s="36"/>
      <c r="B413" s="36"/>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586"/>
      <c r="AL413" s="587"/>
      <c r="AM413" s="587"/>
      <c r="AN413" s="587"/>
      <c r="AO413" s="587"/>
      <c r="AP413" s="587"/>
      <c r="AQ413" s="587"/>
      <c r="AR413" s="587"/>
      <c r="AS413" s="587"/>
      <c r="AT413" s="587"/>
      <c r="AU413" s="51"/>
      <c r="AV413" s="45"/>
      <c r="AW413" s="45"/>
      <c r="AX413" s="46"/>
    </row>
    <row r="414" spans="1:50" ht="24" customHeight="1" hidden="1">
      <c r="A414" s="36"/>
      <c r="B414" s="36"/>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586"/>
      <c r="AL414" s="587"/>
      <c r="AM414" s="587"/>
      <c r="AN414" s="587"/>
      <c r="AO414" s="587"/>
      <c r="AP414" s="587"/>
      <c r="AQ414" s="587"/>
      <c r="AR414" s="587"/>
      <c r="AS414" s="587"/>
      <c r="AT414" s="587"/>
      <c r="AU414" s="51"/>
      <c r="AV414" s="45"/>
      <c r="AW414" s="45"/>
      <c r="AX414" s="46"/>
    </row>
    <row r="415" spans="1:50" ht="24" customHeight="1" hidden="1">
      <c r="A415" s="36"/>
      <c r="B415" s="36"/>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586"/>
      <c r="AL415" s="587"/>
      <c r="AM415" s="587"/>
      <c r="AN415" s="587"/>
      <c r="AO415" s="587"/>
      <c r="AP415" s="587"/>
      <c r="AQ415" s="587"/>
      <c r="AR415" s="587"/>
      <c r="AS415" s="587"/>
      <c r="AT415" s="587"/>
      <c r="AU415" s="51"/>
      <c r="AV415" s="45"/>
      <c r="AW415" s="45"/>
      <c r="AX415" s="46"/>
    </row>
    <row r="416" spans="1:50" ht="24" customHeight="1" hidden="1">
      <c r="A416" s="36"/>
      <c r="B416" s="36"/>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586"/>
      <c r="AL416" s="587"/>
      <c r="AM416" s="587"/>
      <c r="AN416" s="587"/>
      <c r="AO416" s="587"/>
      <c r="AP416" s="587"/>
      <c r="AQ416" s="587"/>
      <c r="AR416" s="587"/>
      <c r="AS416" s="587"/>
      <c r="AT416" s="587"/>
      <c r="AU416" s="51"/>
      <c r="AV416" s="45"/>
      <c r="AW416" s="45"/>
      <c r="AX416" s="46"/>
    </row>
    <row r="417" spans="1:54" s="27" customFormat="1" ht="19.5" customHeight="1" hidden="1">
      <c r="A417" s="588"/>
      <c r="B417" s="588"/>
      <c r="C417" s="589"/>
      <c r="D417" s="589"/>
      <c r="E417" s="589"/>
      <c r="F417" s="589"/>
      <c r="G417" s="589"/>
      <c r="H417" s="589"/>
      <c r="I417" s="589"/>
      <c r="J417" s="589"/>
      <c r="K417" s="589"/>
      <c r="L417" s="589"/>
      <c r="M417" s="590"/>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0"/>
      <c r="AL417" s="589"/>
      <c r="AM417" s="589"/>
      <c r="AN417" s="589"/>
      <c r="AO417" s="589"/>
      <c r="AP417" s="589"/>
      <c r="AQ417" s="589"/>
      <c r="AR417" s="589"/>
      <c r="AS417" s="589"/>
      <c r="AT417" s="589"/>
      <c r="AU417" s="591"/>
      <c r="AV417" s="592"/>
      <c r="AW417" s="592"/>
      <c r="AX417" s="593"/>
      <c r="AY417" s="34"/>
      <c r="AZ417" s="34"/>
      <c r="BA417" s="34"/>
      <c r="BB417" s="34"/>
    </row>
    <row r="418" spans="1:54" s="27" customFormat="1" ht="27" customHeight="1" hidden="1">
      <c r="A418" s="588"/>
      <c r="B418" s="588"/>
      <c r="C418" s="589"/>
      <c r="D418" s="589"/>
      <c r="E418" s="589"/>
      <c r="F418" s="589"/>
      <c r="G418" s="589"/>
      <c r="H418" s="589"/>
      <c r="I418" s="589"/>
      <c r="J418" s="589"/>
      <c r="K418" s="589"/>
      <c r="L418" s="589"/>
      <c r="M418" s="590"/>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0"/>
      <c r="AL418" s="589"/>
      <c r="AM418" s="589"/>
      <c r="AN418" s="589"/>
      <c r="AO418" s="589"/>
      <c r="AP418" s="589"/>
      <c r="AQ418" s="589"/>
      <c r="AR418" s="589"/>
      <c r="AS418" s="589"/>
      <c r="AT418" s="589"/>
      <c r="AU418" s="591"/>
      <c r="AV418" s="592"/>
      <c r="AW418" s="592"/>
      <c r="AX418" s="593"/>
      <c r="AY418" s="34"/>
      <c r="AZ418" s="34"/>
      <c r="BA418" s="34"/>
      <c r="BB418" s="34"/>
    </row>
    <row r="419" spans="1:50" ht="24" customHeight="1" hidden="1">
      <c r="A419" s="36"/>
      <c r="B419" s="36"/>
      <c r="C419" s="40"/>
      <c r="D419" s="42"/>
      <c r="E419" s="42"/>
      <c r="F419" s="42"/>
      <c r="G419" s="42"/>
      <c r="H419" s="42"/>
      <c r="I419" s="42"/>
      <c r="J419" s="42"/>
      <c r="K419" s="42"/>
      <c r="L419" s="42"/>
      <c r="M419" s="40"/>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586"/>
      <c r="AL419" s="587"/>
      <c r="AM419" s="587"/>
      <c r="AN419" s="587"/>
      <c r="AO419" s="587"/>
      <c r="AP419" s="587"/>
      <c r="AQ419" s="587"/>
      <c r="AR419" s="587"/>
      <c r="AS419" s="587"/>
      <c r="AT419" s="587"/>
      <c r="AU419" s="51"/>
      <c r="AV419" s="45"/>
      <c r="AW419" s="45"/>
      <c r="AX419" s="46"/>
    </row>
    <row r="420" spans="1:50" ht="24" customHeight="1" hidden="1">
      <c r="A420" s="36"/>
      <c r="B420" s="36"/>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586"/>
      <c r="AL420" s="587"/>
      <c r="AM420" s="587"/>
      <c r="AN420" s="587"/>
      <c r="AO420" s="587"/>
      <c r="AP420" s="587"/>
      <c r="AQ420" s="587"/>
      <c r="AR420" s="587"/>
      <c r="AS420" s="587"/>
      <c r="AT420" s="587"/>
      <c r="AU420" s="51"/>
      <c r="AV420" s="45"/>
      <c r="AW420" s="45"/>
      <c r="AX420" s="46"/>
    </row>
    <row r="421" spans="1:50" ht="24" customHeight="1" hidden="1">
      <c r="A421" s="36"/>
      <c r="B421" s="36"/>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586"/>
      <c r="AL421" s="587"/>
      <c r="AM421" s="587"/>
      <c r="AN421" s="587"/>
      <c r="AO421" s="587"/>
      <c r="AP421" s="587"/>
      <c r="AQ421" s="587"/>
      <c r="AR421" s="587"/>
      <c r="AS421" s="587"/>
      <c r="AT421" s="587"/>
      <c r="AU421" s="51"/>
      <c r="AV421" s="45"/>
      <c r="AW421" s="45"/>
      <c r="AX421" s="46"/>
    </row>
    <row r="422" spans="1:50" ht="24" customHeight="1" hidden="1">
      <c r="A422" s="36"/>
      <c r="B422" s="36"/>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586"/>
      <c r="AL422" s="587"/>
      <c r="AM422" s="587"/>
      <c r="AN422" s="587"/>
      <c r="AO422" s="587"/>
      <c r="AP422" s="587"/>
      <c r="AQ422" s="587"/>
      <c r="AR422" s="587"/>
      <c r="AS422" s="587"/>
      <c r="AT422" s="587"/>
      <c r="AU422" s="51"/>
      <c r="AV422" s="45"/>
      <c r="AW422" s="45"/>
      <c r="AX422" s="46"/>
    </row>
    <row r="423" spans="1:50" ht="24" customHeight="1" hidden="1">
      <c r="A423" s="36"/>
      <c r="B423" s="36"/>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586"/>
      <c r="AL423" s="587"/>
      <c r="AM423" s="587"/>
      <c r="AN423" s="587"/>
      <c r="AO423" s="587"/>
      <c r="AP423" s="587"/>
      <c r="AQ423" s="587"/>
      <c r="AR423" s="587"/>
      <c r="AS423" s="587"/>
      <c r="AT423" s="587"/>
      <c r="AU423" s="51"/>
      <c r="AV423" s="45"/>
      <c r="AW423" s="45"/>
      <c r="AX423" s="46"/>
    </row>
    <row r="424" spans="1:50" ht="24" customHeight="1" hidden="1">
      <c r="A424" s="36"/>
      <c r="B424" s="36"/>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586"/>
      <c r="AL424" s="587"/>
      <c r="AM424" s="587"/>
      <c r="AN424" s="587"/>
      <c r="AO424" s="587"/>
      <c r="AP424" s="587"/>
      <c r="AQ424" s="587"/>
      <c r="AR424" s="587"/>
      <c r="AS424" s="587"/>
      <c r="AT424" s="587"/>
      <c r="AU424" s="51"/>
      <c r="AV424" s="45"/>
      <c r="AW424" s="45"/>
      <c r="AX424" s="46"/>
    </row>
    <row r="425" spans="1:50" ht="24" customHeight="1" hidden="1">
      <c r="A425" s="36"/>
      <c r="B425" s="36"/>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586"/>
      <c r="AL425" s="587"/>
      <c r="AM425" s="587"/>
      <c r="AN425" s="587"/>
      <c r="AO425" s="587"/>
      <c r="AP425" s="587"/>
      <c r="AQ425" s="587"/>
      <c r="AR425" s="587"/>
      <c r="AS425" s="587"/>
      <c r="AT425" s="587"/>
      <c r="AU425" s="51"/>
      <c r="AV425" s="45"/>
      <c r="AW425" s="45"/>
      <c r="AX425" s="46"/>
    </row>
    <row r="426" spans="1:50" ht="24" customHeight="1" hidden="1">
      <c r="A426" s="36"/>
      <c r="B426" s="36"/>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586"/>
      <c r="AL426" s="587"/>
      <c r="AM426" s="587"/>
      <c r="AN426" s="587"/>
      <c r="AO426" s="587"/>
      <c r="AP426" s="587"/>
      <c r="AQ426" s="587"/>
      <c r="AR426" s="587"/>
      <c r="AS426" s="587"/>
      <c r="AT426" s="587"/>
      <c r="AU426" s="51"/>
      <c r="AV426" s="45"/>
      <c r="AW426" s="45"/>
      <c r="AX426" s="46"/>
    </row>
    <row r="427" spans="1:50" ht="24" customHeight="1" hidden="1">
      <c r="A427" s="36"/>
      <c r="B427" s="36"/>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586"/>
      <c r="AL427" s="587"/>
      <c r="AM427" s="587"/>
      <c r="AN427" s="587"/>
      <c r="AO427" s="587"/>
      <c r="AP427" s="587"/>
      <c r="AQ427" s="587"/>
      <c r="AR427" s="587"/>
      <c r="AS427" s="587"/>
      <c r="AT427" s="587"/>
      <c r="AU427" s="51"/>
      <c r="AV427" s="45"/>
      <c r="AW427" s="45"/>
      <c r="AX427" s="46"/>
    </row>
    <row r="428" spans="1:50" ht="24" customHeight="1" hidden="1">
      <c r="A428" s="36"/>
      <c r="B428" s="36"/>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586"/>
      <c r="AL428" s="587"/>
      <c r="AM428" s="587"/>
      <c r="AN428" s="587"/>
      <c r="AO428" s="587"/>
      <c r="AP428" s="587"/>
      <c r="AQ428" s="587"/>
      <c r="AR428" s="587"/>
      <c r="AS428" s="587"/>
      <c r="AT428" s="587"/>
      <c r="AU428" s="51"/>
      <c r="AV428" s="45"/>
      <c r="AW428" s="45"/>
      <c r="AX428" s="46"/>
    </row>
    <row r="429" spans="1:50" ht="24" customHeight="1" hidden="1">
      <c r="A429" s="36"/>
      <c r="B429" s="36"/>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586"/>
      <c r="AL429" s="587"/>
      <c r="AM429" s="587"/>
      <c r="AN429" s="587"/>
      <c r="AO429" s="587"/>
      <c r="AP429" s="587"/>
      <c r="AQ429" s="587"/>
      <c r="AR429" s="587"/>
      <c r="AS429" s="587"/>
      <c r="AT429" s="587"/>
      <c r="AU429" s="51"/>
      <c r="AV429" s="45"/>
      <c r="AW429" s="45"/>
      <c r="AX429" s="46"/>
    </row>
    <row r="430" spans="1:50" ht="24" customHeight="1" hidden="1">
      <c r="A430" s="36"/>
      <c r="B430" s="36"/>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586"/>
      <c r="AL430" s="587"/>
      <c r="AM430" s="587"/>
      <c r="AN430" s="587"/>
      <c r="AO430" s="587"/>
      <c r="AP430" s="587"/>
      <c r="AQ430" s="587"/>
      <c r="AR430" s="587"/>
      <c r="AS430" s="587"/>
      <c r="AT430" s="587"/>
      <c r="AU430" s="51"/>
      <c r="AV430" s="45"/>
      <c r="AW430" s="45"/>
      <c r="AX430" s="46"/>
    </row>
    <row r="431" spans="1:54" s="27" customFormat="1" ht="27" customHeight="1" hidden="1">
      <c r="A431" s="588"/>
      <c r="B431" s="588"/>
      <c r="C431" s="589"/>
      <c r="D431" s="589"/>
      <c r="E431" s="589"/>
      <c r="F431" s="589"/>
      <c r="G431" s="589"/>
      <c r="H431" s="589"/>
      <c r="I431" s="589"/>
      <c r="J431" s="589"/>
      <c r="K431" s="589"/>
      <c r="L431" s="589"/>
      <c r="M431" s="590"/>
      <c r="N431" s="589"/>
      <c r="O431" s="589"/>
      <c r="P431" s="589"/>
      <c r="Q431" s="589"/>
      <c r="R431" s="589"/>
      <c r="S431" s="589"/>
      <c r="T431" s="589"/>
      <c r="U431" s="589"/>
      <c r="V431" s="589"/>
      <c r="W431" s="589"/>
      <c r="X431" s="589"/>
      <c r="Y431" s="589"/>
      <c r="Z431" s="589"/>
      <c r="AA431" s="589"/>
      <c r="AB431" s="589"/>
      <c r="AC431" s="589"/>
      <c r="AD431" s="589"/>
      <c r="AE431" s="589"/>
      <c r="AF431" s="589"/>
      <c r="AG431" s="589"/>
      <c r="AH431" s="589"/>
      <c r="AI431" s="589"/>
      <c r="AJ431" s="589"/>
      <c r="AK431" s="590"/>
      <c r="AL431" s="589"/>
      <c r="AM431" s="589"/>
      <c r="AN431" s="589"/>
      <c r="AO431" s="589"/>
      <c r="AP431" s="589"/>
      <c r="AQ431" s="589"/>
      <c r="AR431" s="589"/>
      <c r="AS431" s="589"/>
      <c r="AT431" s="589"/>
      <c r="AU431" s="591"/>
      <c r="AV431" s="592"/>
      <c r="AW431" s="592"/>
      <c r="AX431" s="593"/>
      <c r="AY431" s="34"/>
      <c r="AZ431" s="34"/>
      <c r="BA431" s="34"/>
      <c r="BB431" s="34"/>
    </row>
    <row r="432" spans="1:54" s="27" customFormat="1" ht="23.25" customHeight="1" hidden="1">
      <c r="A432" s="588"/>
      <c r="B432" s="588"/>
      <c r="C432" s="589"/>
      <c r="D432" s="589"/>
      <c r="E432" s="589"/>
      <c r="F432" s="589"/>
      <c r="G432" s="589"/>
      <c r="H432" s="589"/>
      <c r="I432" s="589"/>
      <c r="J432" s="589"/>
      <c r="K432" s="589"/>
      <c r="L432" s="589"/>
      <c r="M432" s="590"/>
      <c r="N432" s="589"/>
      <c r="O432" s="589"/>
      <c r="P432" s="589"/>
      <c r="Q432" s="589"/>
      <c r="R432" s="589"/>
      <c r="S432" s="589"/>
      <c r="T432" s="589"/>
      <c r="U432" s="589"/>
      <c r="V432" s="589"/>
      <c r="W432" s="589"/>
      <c r="X432" s="589"/>
      <c r="Y432" s="589"/>
      <c r="Z432" s="589"/>
      <c r="AA432" s="589"/>
      <c r="AB432" s="589"/>
      <c r="AC432" s="589"/>
      <c r="AD432" s="589"/>
      <c r="AE432" s="589"/>
      <c r="AF432" s="589"/>
      <c r="AG432" s="589"/>
      <c r="AH432" s="589"/>
      <c r="AI432" s="589"/>
      <c r="AJ432" s="589"/>
      <c r="AK432" s="590"/>
      <c r="AL432" s="589"/>
      <c r="AM432" s="589"/>
      <c r="AN432" s="589"/>
      <c r="AO432" s="589"/>
      <c r="AP432" s="589"/>
      <c r="AQ432" s="589"/>
      <c r="AR432" s="589"/>
      <c r="AS432" s="589"/>
      <c r="AT432" s="589"/>
      <c r="AU432" s="591"/>
      <c r="AV432" s="592"/>
      <c r="AW432" s="592"/>
      <c r="AX432" s="593"/>
      <c r="AY432" s="34"/>
      <c r="AZ432" s="34"/>
      <c r="BA432" s="34"/>
      <c r="BB432" s="34"/>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26</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36"/>
      <c r="B435" s="36"/>
      <c r="C435" s="47" t="s">
        <v>41</v>
      </c>
      <c r="D435" s="47"/>
      <c r="E435" s="47"/>
      <c r="F435" s="47"/>
      <c r="G435" s="47"/>
      <c r="H435" s="47"/>
      <c r="I435" s="47"/>
      <c r="J435" s="47"/>
      <c r="K435" s="47"/>
      <c r="L435" s="47"/>
      <c r="M435" s="47" t="s">
        <v>42</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43</v>
      </c>
      <c r="AL435" s="47"/>
      <c r="AM435" s="47"/>
      <c r="AN435" s="47"/>
      <c r="AO435" s="47"/>
      <c r="AP435" s="47"/>
      <c r="AQ435" s="47" t="s">
        <v>32</v>
      </c>
      <c r="AR435" s="47"/>
      <c r="AS435" s="47"/>
      <c r="AT435" s="47"/>
      <c r="AU435" s="49" t="s">
        <v>33</v>
      </c>
      <c r="AV435" s="50"/>
      <c r="AW435" s="50"/>
      <c r="AX435" s="46"/>
    </row>
    <row r="436" spans="1:50" ht="24" customHeight="1">
      <c r="A436" s="36">
        <v>1</v>
      </c>
      <c r="B436" s="36">
        <v>1</v>
      </c>
      <c r="C436" s="43" t="s">
        <v>157</v>
      </c>
      <c r="D436" s="41"/>
      <c r="E436" s="41"/>
      <c r="F436" s="41"/>
      <c r="G436" s="41"/>
      <c r="H436" s="41"/>
      <c r="I436" s="41"/>
      <c r="J436" s="41"/>
      <c r="K436" s="41"/>
      <c r="L436" s="41"/>
      <c r="M436" s="40" t="s">
        <v>115</v>
      </c>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2">
        <v>19</v>
      </c>
      <c r="AL436" s="41"/>
      <c r="AM436" s="41"/>
      <c r="AN436" s="41"/>
      <c r="AO436" s="41"/>
      <c r="AP436" s="41"/>
      <c r="AQ436" s="41">
        <v>2</v>
      </c>
      <c r="AR436" s="41"/>
      <c r="AS436" s="41"/>
      <c r="AT436" s="41"/>
      <c r="AU436" s="51">
        <v>85</v>
      </c>
      <c r="AV436" s="45"/>
      <c r="AW436" s="45"/>
      <c r="AX436" s="46"/>
    </row>
    <row r="437" spans="1:50" ht="24" customHeight="1" hidden="1">
      <c r="A437" s="36"/>
      <c r="B437" s="36"/>
      <c r="C437" s="40"/>
      <c r="D437" s="42"/>
      <c r="E437" s="42"/>
      <c r="F437" s="42"/>
      <c r="G437" s="42"/>
      <c r="H437" s="42"/>
      <c r="I437" s="42"/>
      <c r="J437" s="42"/>
      <c r="K437" s="42"/>
      <c r="L437" s="42"/>
      <c r="M437" s="40"/>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586"/>
      <c r="AL437" s="587"/>
      <c r="AM437" s="587"/>
      <c r="AN437" s="587"/>
      <c r="AO437" s="587"/>
      <c r="AP437" s="587"/>
      <c r="AQ437" s="587"/>
      <c r="AR437" s="587"/>
      <c r="AS437" s="587"/>
      <c r="AT437" s="587"/>
      <c r="AU437" s="51"/>
      <c r="AV437" s="45"/>
      <c r="AW437" s="45"/>
      <c r="AX437" s="46"/>
    </row>
    <row r="438" spans="1:50" ht="23.25" customHeight="1" hidden="1">
      <c r="A438" s="36"/>
      <c r="B438" s="36"/>
      <c r="C438" s="40"/>
      <c r="D438" s="42"/>
      <c r="E438" s="42"/>
      <c r="F438" s="42"/>
      <c r="G438" s="42"/>
      <c r="H438" s="42"/>
      <c r="I438" s="42"/>
      <c r="J438" s="42"/>
      <c r="K438" s="42"/>
      <c r="L438" s="42"/>
      <c r="M438" s="40"/>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586"/>
      <c r="AL438" s="587"/>
      <c r="AM438" s="587"/>
      <c r="AN438" s="587"/>
      <c r="AO438" s="587"/>
      <c r="AP438" s="587"/>
      <c r="AQ438" s="587"/>
      <c r="AR438" s="587"/>
      <c r="AS438" s="587"/>
      <c r="AT438" s="587"/>
      <c r="AU438" s="51"/>
      <c r="AV438" s="45"/>
      <c r="AW438" s="45"/>
      <c r="AX438" s="46"/>
    </row>
    <row r="439" spans="1:50" ht="24" customHeight="1" hidden="1">
      <c r="A439" s="36"/>
      <c r="B439" s="36"/>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586"/>
      <c r="AL439" s="587"/>
      <c r="AM439" s="587"/>
      <c r="AN439" s="587"/>
      <c r="AO439" s="587"/>
      <c r="AP439" s="587"/>
      <c r="AQ439" s="587"/>
      <c r="AR439" s="587"/>
      <c r="AS439" s="587"/>
      <c r="AT439" s="587"/>
      <c r="AU439" s="51"/>
      <c r="AV439" s="45"/>
      <c r="AW439" s="45"/>
      <c r="AX439" s="46"/>
    </row>
    <row r="440" spans="1:50" ht="24" customHeight="1" hidden="1">
      <c r="A440" s="36"/>
      <c r="B440" s="36"/>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586"/>
      <c r="AL440" s="587"/>
      <c r="AM440" s="587"/>
      <c r="AN440" s="587"/>
      <c r="AO440" s="587"/>
      <c r="AP440" s="587"/>
      <c r="AQ440" s="587"/>
      <c r="AR440" s="587"/>
      <c r="AS440" s="587"/>
      <c r="AT440" s="587"/>
      <c r="AU440" s="51"/>
      <c r="AV440" s="45"/>
      <c r="AW440" s="45"/>
      <c r="AX440" s="46"/>
    </row>
    <row r="441" spans="1:50" ht="24" customHeight="1" hidden="1">
      <c r="A441" s="36"/>
      <c r="B441" s="36"/>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586"/>
      <c r="AL441" s="587"/>
      <c r="AM441" s="587"/>
      <c r="AN441" s="587"/>
      <c r="AO441" s="587"/>
      <c r="AP441" s="587"/>
      <c r="AQ441" s="587"/>
      <c r="AR441" s="587"/>
      <c r="AS441" s="587"/>
      <c r="AT441" s="587"/>
      <c r="AU441" s="51"/>
      <c r="AV441" s="45"/>
      <c r="AW441" s="45"/>
      <c r="AX441" s="46"/>
    </row>
    <row r="442" spans="1:50" ht="24" customHeight="1" hidden="1">
      <c r="A442" s="36"/>
      <c r="B442" s="36"/>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586"/>
      <c r="AL442" s="587"/>
      <c r="AM442" s="587"/>
      <c r="AN442" s="587"/>
      <c r="AO442" s="587"/>
      <c r="AP442" s="587"/>
      <c r="AQ442" s="587"/>
      <c r="AR442" s="587"/>
      <c r="AS442" s="587"/>
      <c r="AT442" s="587"/>
      <c r="AU442" s="51"/>
      <c r="AV442" s="45"/>
      <c r="AW442" s="45"/>
      <c r="AX442" s="46"/>
    </row>
    <row r="443" spans="1:50" ht="24" customHeight="1" hidden="1">
      <c r="A443" s="36"/>
      <c r="B443" s="36"/>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586"/>
      <c r="AL443" s="587"/>
      <c r="AM443" s="587"/>
      <c r="AN443" s="587"/>
      <c r="AO443" s="587"/>
      <c r="AP443" s="587"/>
      <c r="AQ443" s="587"/>
      <c r="AR443" s="587"/>
      <c r="AS443" s="587"/>
      <c r="AT443" s="587"/>
      <c r="AU443" s="51"/>
      <c r="AV443" s="45"/>
      <c r="AW443" s="45"/>
      <c r="AX443" s="46"/>
    </row>
    <row r="444" spans="1:50" ht="24" customHeight="1" hidden="1">
      <c r="A444" s="36"/>
      <c r="B444" s="36"/>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586"/>
      <c r="AL444" s="587"/>
      <c r="AM444" s="587"/>
      <c r="AN444" s="587"/>
      <c r="AO444" s="587"/>
      <c r="AP444" s="587"/>
      <c r="AQ444" s="587"/>
      <c r="AR444" s="587"/>
      <c r="AS444" s="587"/>
      <c r="AT444" s="587"/>
      <c r="AU444" s="51"/>
      <c r="AV444" s="45"/>
      <c r="AW444" s="45"/>
      <c r="AX444" s="46"/>
    </row>
    <row r="445" spans="1:50" ht="24" customHeight="1" hidden="1">
      <c r="A445" s="36"/>
      <c r="B445" s="36"/>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586"/>
      <c r="AL445" s="587"/>
      <c r="AM445" s="587"/>
      <c r="AN445" s="587"/>
      <c r="AO445" s="587"/>
      <c r="AP445" s="587"/>
      <c r="AQ445" s="587"/>
      <c r="AR445" s="587"/>
      <c r="AS445" s="587"/>
      <c r="AT445" s="587"/>
      <c r="AU445" s="51"/>
      <c r="AV445" s="45"/>
      <c r="AW445" s="45"/>
      <c r="AX445" s="46"/>
    </row>
    <row r="446" spans="1:50" ht="24" customHeight="1" hidden="1">
      <c r="A446" s="36"/>
      <c r="B446" s="36"/>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586"/>
      <c r="AL446" s="587"/>
      <c r="AM446" s="587"/>
      <c r="AN446" s="587"/>
      <c r="AO446" s="587"/>
      <c r="AP446" s="587"/>
      <c r="AQ446" s="587"/>
      <c r="AR446" s="587"/>
      <c r="AS446" s="587"/>
      <c r="AT446" s="587"/>
      <c r="AU446" s="51"/>
      <c r="AV446" s="45"/>
      <c r="AW446" s="45"/>
      <c r="AX446" s="46"/>
    </row>
    <row r="447" spans="1:50" ht="24" customHeight="1" hidden="1">
      <c r="A447" s="36"/>
      <c r="B447" s="36"/>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586"/>
      <c r="AL447" s="587"/>
      <c r="AM447" s="587"/>
      <c r="AN447" s="587"/>
      <c r="AO447" s="587"/>
      <c r="AP447" s="587"/>
      <c r="AQ447" s="587"/>
      <c r="AR447" s="587"/>
      <c r="AS447" s="587"/>
      <c r="AT447" s="587"/>
      <c r="AU447" s="51"/>
      <c r="AV447" s="45"/>
      <c r="AW447" s="45"/>
      <c r="AX447" s="46"/>
    </row>
    <row r="448" spans="1:50" ht="24" customHeight="1" hidden="1">
      <c r="A448" s="36"/>
      <c r="B448" s="36"/>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586"/>
      <c r="AL448" s="587"/>
      <c r="AM448" s="587"/>
      <c r="AN448" s="587"/>
      <c r="AO448" s="587"/>
      <c r="AP448" s="587"/>
      <c r="AQ448" s="587"/>
      <c r="AR448" s="587"/>
      <c r="AS448" s="587"/>
      <c r="AT448" s="587"/>
      <c r="AU448" s="51"/>
      <c r="AV448" s="45"/>
      <c r="AW448" s="45"/>
      <c r="AX448" s="46"/>
    </row>
    <row r="449" spans="1:50" ht="24" customHeight="1" hidden="1">
      <c r="A449" s="36"/>
      <c r="B449" s="36"/>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586"/>
      <c r="AL449" s="587"/>
      <c r="AM449" s="587"/>
      <c r="AN449" s="587"/>
      <c r="AO449" s="587"/>
      <c r="AP449" s="587"/>
      <c r="AQ449" s="587"/>
      <c r="AR449" s="587"/>
      <c r="AS449" s="587"/>
      <c r="AT449" s="587"/>
      <c r="AU449" s="51"/>
      <c r="AV449" s="45"/>
      <c r="AW449" s="45"/>
      <c r="AX449" s="46"/>
    </row>
    <row r="450" spans="1:54" s="27" customFormat="1" ht="19.5" customHeight="1" hidden="1">
      <c r="A450" s="588"/>
      <c r="B450" s="588"/>
      <c r="C450" s="589"/>
      <c r="D450" s="589"/>
      <c r="E450" s="589"/>
      <c r="F450" s="589"/>
      <c r="G450" s="589"/>
      <c r="H450" s="589"/>
      <c r="I450" s="589"/>
      <c r="J450" s="589"/>
      <c r="K450" s="589"/>
      <c r="L450" s="589"/>
      <c r="M450" s="590"/>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0"/>
      <c r="AL450" s="589"/>
      <c r="AM450" s="589"/>
      <c r="AN450" s="589"/>
      <c r="AO450" s="589"/>
      <c r="AP450" s="589"/>
      <c r="AQ450" s="589"/>
      <c r="AR450" s="589"/>
      <c r="AS450" s="589"/>
      <c r="AT450" s="589"/>
      <c r="AU450" s="591"/>
      <c r="AV450" s="592"/>
      <c r="AW450" s="592"/>
      <c r="AX450" s="593"/>
      <c r="AY450" s="34"/>
      <c r="AZ450" s="34"/>
      <c r="BA450" s="34"/>
      <c r="BB450" s="34"/>
    </row>
    <row r="451" spans="1:54" s="27" customFormat="1" ht="27" customHeight="1" hidden="1">
      <c r="A451" s="588"/>
      <c r="B451" s="588"/>
      <c r="C451" s="589"/>
      <c r="D451" s="589"/>
      <c r="E451" s="589"/>
      <c r="F451" s="589"/>
      <c r="G451" s="589"/>
      <c r="H451" s="589"/>
      <c r="I451" s="589"/>
      <c r="J451" s="589"/>
      <c r="K451" s="589"/>
      <c r="L451" s="589"/>
      <c r="M451" s="590"/>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0"/>
      <c r="AL451" s="589"/>
      <c r="AM451" s="589"/>
      <c r="AN451" s="589"/>
      <c r="AO451" s="589"/>
      <c r="AP451" s="589"/>
      <c r="AQ451" s="589"/>
      <c r="AR451" s="589"/>
      <c r="AS451" s="589"/>
      <c r="AT451" s="589"/>
      <c r="AU451" s="591"/>
      <c r="AV451" s="592"/>
      <c r="AW451" s="592"/>
      <c r="AX451" s="593"/>
      <c r="AY451" s="34"/>
      <c r="AZ451" s="34"/>
      <c r="BA451" s="34"/>
      <c r="BB451" s="34"/>
    </row>
    <row r="452" spans="1:50" ht="24" customHeight="1" hidden="1">
      <c r="A452" s="36"/>
      <c r="B452" s="36"/>
      <c r="C452" s="40"/>
      <c r="D452" s="42"/>
      <c r="E452" s="42"/>
      <c r="F452" s="42"/>
      <c r="G452" s="42"/>
      <c r="H452" s="42"/>
      <c r="I452" s="42"/>
      <c r="J452" s="42"/>
      <c r="K452" s="42"/>
      <c r="L452" s="42"/>
      <c r="M452" s="40"/>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586"/>
      <c r="AL452" s="587"/>
      <c r="AM452" s="587"/>
      <c r="AN452" s="587"/>
      <c r="AO452" s="587"/>
      <c r="AP452" s="587"/>
      <c r="AQ452" s="587"/>
      <c r="AR452" s="587"/>
      <c r="AS452" s="587"/>
      <c r="AT452" s="587"/>
      <c r="AU452" s="51"/>
      <c r="AV452" s="45"/>
      <c r="AW452" s="45"/>
      <c r="AX452" s="46"/>
    </row>
    <row r="453" spans="1:50" ht="24" customHeight="1" hidden="1">
      <c r="A453" s="36"/>
      <c r="B453" s="36"/>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586"/>
      <c r="AL453" s="587"/>
      <c r="AM453" s="587"/>
      <c r="AN453" s="587"/>
      <c r="AO453" s="587"/>
      <c r="AP453" s="587"/>
      <c r="AQ453" s="587"/>
      <c r="AR453" s="587"/>
      <c r="AS453" s="587"/>
      <c r="AT453" s="587"/>
      <c r="AU453" s="51"/>
      <c r="AV453" s="45"/>
      <c r="AW453" s="45"/>
      <c r="AX453" s="46"/>
    </row>
    <row r="454" spans="1:50" ht="24" customHeight="1" hidden="1">
      <c r="A454" s="36"/>
      <c r="B454" s="36"/>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586"/>
      <c r="AL454" s="587"/>
      <c r="AM454" s="587"/>
      <c r="AN454" s="587"/>
      <c r="AO454" s="587"/>
      <c r="AP454" s="587"/>
      <c r="AQ454" s="587"/>
      <c r="AR454" s="587"/>
      <c r="AS454" s="587"/>
      <c r="AT454" s="587"/>
      <c r="AU454" s="51"/>
      <c r="AV454" s="45"/>
      <c r="AW454" s="45"/>
      <c r="AX454" s="46"/>
    </row>
    <row r="455" spans="1:50" ht="24" customHeight="1" hidden="1">
      <c r="A455" s="36"/>
      <c r="B455" s="36"/>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586"/>
      <c r="AL455" s="587"/>
      <c r="AM455" s="587"/>
      <c r="AN455" s="587"/>
      <c r="AO455" s="587"/>
      <c r="AP455" s="587"/>
      <c r="AQ455" s="587"/>
      <c r="AR455" s="587"/>
      <c r="AS455" s="587"/>
      <c r="AT455" s="587"/>
      <c r="AU455" s="51"/>
      <c r="AV455" s="45"/>
      <c r="AW455" s="45"/>
      <c r="AX455" s="46"/>
    </row>
    <row r="456" spans="1:50" ht="24" customHeight="1" hidden="1">
      <c r="A456" s="36"/>
      <c r="B456" s="36"/>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586"/>
      <c r="AL456" s="587"/>
      <c r="AM456" s="587"/>
      <c r="AN456" s="587"/>
      <c r="AO456" s="587"/>
      <c r="AP456" s="587"/>
      <c r="AQ456" s="587"/>
      <c r="AR456" s="587"/>
      <c r="AS456" s="587"/>
      <c r="AT456" s="587"/>
      <c r="AU456" s="51"/>
      <c r="AV456" s="45"/>
      <c r="AW456" s="45"/>
      <c r="AX456" s="46"/>
    </row>
    <row r="457" spans="1:50" ht="24" customHeight="1" hidden="1">
      <c r="A457" s="36"/>
      <c r="B457" s="36"/>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586"/>
      <c r="AL457" s="587"/>
      <c r="AM457" s="587"/>
      <c r="AN457" s="587"/>
      <c r="AO457" s="587"/>
      <c r="AP457" s="587"/>
      <c r="AQ457" s="587"/>
      <c r="AR457" s="587"/>
      <c r="AS457" s="587"/>
      <c r="AT457" s="587"/>
      <c r="AU457" s="51"/>
      <c r="AV457" s="45"/>
      <c r="AW457" s="45"/>
      <c r="AX457" s="46"/>
    </row>
    <row r="458" spans="1:50" ht="24" customHeight="1" hidden="1">
      <c r="A458" s="36"/>
      <c r="B458" s="36"/>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586"/>
      <c r="AL458" s="587"/>
      <c r="AM458" s="587"/>
      <c r="AN458" s="587"/>
      <c r="AO458" s="587"/>
      <c r="AP458" s="587"/>
      <c r="AQ458" s="587"/>
      <c r="AR458" s="587"/>
      <c r="AS458" s="587"/>
      <c r="AT458" s="587"/>
      <c r="AU458" s="51"/>
      <c r="AV458" s="45"/>
      <c r="AW458" s="45"/>
      <c r="AX458" s="46"/>
    </row>
    <row r="459" spans="1:50" ht="24" customHeight="1" hidden="1">
      <c r="A459" s="36"/>
      <c r="B459" s="36"/>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586"/>
      <c r="AL459" s="587"/>
      <c r="AM459" s="587"/>
      <c r="AN459" s="587"/>
      <c r="AO459" s="587"/>
      <c r="AP459" s="587"/>
      <c r="AQ459" s="587"/>
      <c r="AR459" s="587"/>
      <c r="AS459" s="587"/>
      <c r="AT459" s="587"/>
      <c r="AU459" s="51"/>
      <c r="AV459" s="45"/>
      <c r="AW459" s="45"/>
      <c r="AX459" s="46"/>
    </row>
    <row r="460" spans="1:50" ht="24" customHeight="1" hidden="1">
      <c r="A460" s="36"/>
      <c r="B460" s="36"/>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586"/>
      <c r="AL460" s="587"/>
      <c r="AM460" s="587"/>
      <c r="AN460" s="587"/>
      <c r="AO460" s="587"/>
      <c r="AP460" s="587"/>
      <c r="AQ460" s="587"/>
      <c r="AR460" s="587"/>
      <c r="AS460" s="587"/>
      <c r="AT460" s="587"/>
      <c r="AU460" s="51"/>
      <c r="AV460" s="45"/>
      <c r="AW460" s="45"/>
      <c r="AX460" s="46"/>
    </row>
    <row r="461" spans="1:50" ht="24" customHeight="1" hidden="1">
      <c r="A461" s="36"/>
      <c r="B461" s="36"/>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586"/>
      <c r="AL461" s="587"/>
      <c r="AM461" s="587"/>
      <c r="AN461" s="587"/>
      <c r="AO461" s="587"/>
      <c r="AP461" s="587"/>
      <c r="AQ461" s="587"/>
      <c r="AR461" s="587"/>
      <c r="AS461" s="587"/>
      <c r="AT461" s="587"/>
      <c r="AU461" s="51"/>
      <c r="AV461" s="45"/>
      <c r="AW461" s="45"/>
      <c r="AX461" s="46"/>
    </row>
    <row r="462" spans="1:50" ht="24" customHeight="1" hidden="1">
      <c r="A462" s="36"/>
      <c r="B462" s="36"/>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586"/>
      <c r="AL462" s="587"/>
      <c r="AM462" s="587"/>
      <c r="AN462" s="587"/>
      <c r="AO462" s="587"/>
      <c r="AP462" s="587"/>
      <c r="AQ462" s="587"/>
      <c r="AR462" s="587"/>
      <c r="AS462" s="587"/>
      <c r="AT462" s="587"/>
      <c r="AU462" s="51"/>
      <c r="AV462" s="45"/>
      <c r="AW462" s="45"/>
      <c r="AX462" s="46"/>
    </row>
    <row r="463" spans="1:50" ht="24" customHeight="1" hidden="1">
      <c r="A463" s="36"/>
      <c r="B463" s="36"/>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586"/>
      <c r="AL463" s="587"/>
      <c r="AM463" s="587"/>
      <c r="AN463" s="587"/>
      <c r="AO463" s="587"/>
      <c r="AP463" s="587"/>
      <c r="AQ463" s="587"/>
      <c r="AR463" s="587"/>
      <c r="AS463" s="587"/>
      <c r="AT463" s="587"/>
      <c r="AU463" s="51"/>
      <c r="AV463" s="45"/>
      <c r="AW463" s="45"/>
      <c r="AX463" s="46"/>
    </row>
    <row r="464" spans="1:54" s="27" customFormat="1" ht="27" customHeight="1" hidden="1">
      <c r="A464" s="588"/>
      <c r="B464" s="588"/>
      <c r="C464" s="589"/>
      <c r="D464" s="589"/>
      <c r="E464" s="589"/>
      <c r="F464" s="589"/>
      <c r="G464" s="589"/>
      <c r="H464" s="589"/>
      <c r="I464" s="589"/>
      <c r="J464" s="589"/>
      <c r="K464" s="589"/>
      <c r="L464" s="589"/>
      <c r="M464" s="590"/>
      <c r="N464" s="589"/>
      <c r="O464" s="589"/>
      <c r="P464" s="589"/>
      <c r="Q464" s="589"/>
      <c r="R464" s="589"/>
      <c r="S464" s="589"/>
      <c r="T464" s="589"/>
      <c r="U464" s="589"/>
      <c r="V464" s="589"/>
      <c r="W464" s="589"/>
      <c r="X464" s="589"/>
      <c r="Y464" s="589"/>
      <c r="Z464" s="589"/>
      <c r="AA464" s="589"/>
      <c r="AB464" s="589"/>
      <c r="AC464" s="589"/>
      <c r="AD464" s="589"/>
      <c r="AE464" s="589"/>
      <c r="AF464" s="589"/>
      <c r="AG464" s="589"/>
      <c r="AH464" s="589"/>
      <c r="AI464" s="589"/>
      <c r="AJ464" s="589"/>
      <c r="AK464" s="590"/>
      <c r="AL464" s="589"/>
      <c r="AM464" s="589"/>
      <c r="AN464" s="589"/>
      <c r="AO464" s="589"/>
      <c r="AP464" s="589"/>
      <c r="AQ464" s="589"/>
      <c r="AR464" s="589"/>
      <c r="AS464" s="589"/>
      <c r="AT464" s="589"/>
      <c r="AU464" s="591"/>
      <c r="AV464" s="592"/>
      <c r="AW464" s="592"/>
      <c r="AX464" s="593"/>
      <c r="AY464" s="34"/>
      <c r="AZ464" s="34"/>
      <c r="BA464" s="34"/>
      <c r="BB464" s="34"/>
    </row>
    <row r="465" spans="1:54" s="27" customFormat="1" ht="23.25" customHeight="1" hidden="1">
      <c r="A465" s="588"/>
      <c r="B465" s="588"/>
      <c r="C465" s="589"/>
      <c r="D465" s="589"/>
      <c r="E465" s="589"/>
      <c r="F465" s="589"/>
      <c r="G465" s="589"/>
      <c r="H465" s="589"/>
      <c r="I465" s="589"/>
      <c r="J465" s="589"/>
      <c r="K465" s="589"/>
      <c r="L465" s="589"/>
      <c r="M465" s="590"/>
      <c r="N465" s="589"/>
      <c r="O465" s="589"/>
      <c r="P465" s="589"/>
      <c r="Q465" s="589"/>
      <c r="R465" s="589"/>
      <c r="S465" s="589"/>
      <c r="T465" s="589"/>
      <c r="U465" s="589"/>
      <c r="V465" s="589"/>
      <c r="W465" s="589"/>
      <c r="X465" s="589"/>
      <c r="Y465" s="589"/>
      <c r="Z465" s="589"/>
      <c r="AA465" s="589"/>
      <c r="AB465" s="589"/>
      <c r="AC465" s="589"/>
      <c r="AD465" s="589"/>
      <c r="AE465" s="589"/>
      <c r="AF465" s="589"/>
      <c r="AG465" s="589"/>
      <c r="AH465" s="589"/>
      <c r="AI465" s="589"/>
      <c r="AJ465" s="589"/>
      <c r="AK465" s="590"/>
      <c r="AL465" s="589"/>
      <c r="AM465" s="589"/>
      <c r="AN465" s="589"/>
      <c r="AO465" s="589"/>
      <c r="AP465" s="589"/>
      <c r="AQ465" s="589"/>
      <c r="AR465" s="589"/>
      <c r="AS465" s="589"/>
      <c r="AT465" s="589"/>
      <c r="AU465" s="591"/>
      <c r="AV465" s="592"/>
      <c r="AW465" s="592"/>
      <c r="AX465" s="593"/>
      <c r="AY465" s="34"/>
      <c r="AZ465" s="34"/>
      <c r="BA465" s="34"/>
      <c r="BB465" s="34"/>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1:50" ht="13.5">
      <c r="A467" s="19"/>
      <c r="B467" s="27" t="s">
        <v>28</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4.5" customHeight="1">
      <c r="A468" s="36"/>
      <c r="B468" s="36"/>
      <c r="C468" s="47" t="s">
        <v>41</v>
      </c>
      <c r="D468" s="47"/>
      <c r="E468" s="47"/>
      <c r="F468" s="47"/>
      <c r="G468" s="47"/>
      <c r="H468" s="47"/>
      <c r="I468" s="47"/>
      <c r="J468" s="47"/>
      <c r="K468" s="47"/>
      <c r="L468" s="47"/>
      <c r="M468" s="47" t="s">
        <v>42</v>
      </c>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8" t="s">
        <v>43</v>
      </c>
      <c r="AL468" s="47"/>
      <c r="AM468" s="47"/>
      <c r="AN468" s="47"/>
      <c r="AO468" s="47"/>
      <c r="AP468" s="47"/>
      <c r="AQ468" s="47" t="s">
        <v>32</v>
      </c>
      <c r="AR468" s="47"/>
      <c r="AS468" s="47"/>
      <c r="AT468" s="47"/>
      <c r="AU468" s="49" t="s">
        <v>33</v>
      </c>
      <c r="AV468" s="50"/>
      <c r="AW468" s="50"/>
      <c r="AX468" s="46"/>
    </row>
    <row r="469" spans="1:50" ht="24" customHeight="1">
      <c r="A469" s="36">
        <v>1</v>
      </c>
      <c r="B469" s="36">
        <v>1</v>
      </c>
      <c r="C469" s="37" t="s">
        <v>159</v>
      </c>
      <c r="D469" s="38"/>
      <c r="E469" s="38"/>
      <c r="F469" s="38"/>
      <c r="G469" s="38"/>
      <c r="H469" s="38"/>
      <c r="I469" s="38"/>
      <c r="J469" s="38"/>
      <c r="K469" s="38"/>
      <c r="L469" s="39"/>
      <c r="M469" s="40" t="s">
        <v>116</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2">
        <v>15</v>
      </c>
      <c r="AL469" s="41"/>
      <c r="AM469" s="41"/>
      <c r="AN469" s="41"/>
      <c r="AO469" s="41"/>
      <c r="AP469" s="41"/>
      <c r="AQ469" s="41">
        <v>1</v>
      </c>
      <c r="AR469" s="41"/>
      <c r="AS469" s="41"/>
      <c r="AT469" s="41"/>
      <c r="AU469" s="51">
        <v>98</v>
      </c>
      <c r="AV469" s="45"/>
      <c r="AW469" s="45"/>
      <c r="AX469" s="46"/>
    </row>
    <row r="470" spans="1:50" ht="24" customHeight="1" hidden="1">
      <c r="A470" s="36"/>
      <c r="B470" s="36"/>
      <c r="C470" s="40"/>
      <c r="D470" s="42"/>
      <c r="E470" s="42"/>
      <c r="F470" s="42"/>
      <c r="G470" s="42"/>
      <c r="H470" s="42"/>
      <c r="I470" s="42"/>
      <c r="J470" s="42"/>
      <c r="K470" s="42"/>
      <c r="L470" s="42"/>
      <c r="M470" s="40"/>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586"/>
      <c r="AL470" s="587"/>
      <c r="AM470" s="587"/>
      <c r="AN470" s="587"/>
      <c r="AO470" s="587"/>
      <c r="AP470" s="587"/>
      <c r="AQ470" s="587"/>
      <c r="AR470" s="587"/>
      <c r="AS470" s="587"/>
      <c r="AT470" s="587"/>
      <c r="AU470" s="51"/>
      <c r="AV470" s="45"/>
      <c r="AW470" s="45"/>
      <c r="AX470" s="46"/>
    </row>
    <row r="471" spans="1:50" ht="23.25" customHeight="1" hidden="1">
      <c r="A471" s="36"/>
      <c r="B471" s="36"/>
      <c r="C471" s="40"/>
      <c r="D471" s="42"/>
      <c r="E471" s="42"/>
      <c r="F471" s="42"/>
      <c r="G471" s="42"/>
      <c r="H471" s="42"/>
      <c r="I471" s="42"/>
      <c r="J471" s="42"/>
      <c r="K471" s="42"/>
      <c r="L471" s="42"/>
      <c r="M471" s="40"/>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586"/>
      <c r="AL471" s="587"/>
      <c r="AM471" s="587"/>
      <c r="AN471" s="587"/>
      <c r="AO471" s="587"/>
      <c r="AP471" s="587"/>
      <c r="AQ471" s="587"/>
      <c r="AR471" s="587"/>
      <c r="AS471" s="587"/>
      <c r="AT471" s="587"/>
      <c r="AU471" s="51"/>
      <c r="AV471" s="45"/>
      <c r="AW471" s="45"/>
      <c r="AX471" s="46"/>
    </row>
    <row r="472" spans="1:50" ht="24" customHeight="1" hidden="1">
      <c r="A472" s="36"/>
      <c r="B472" s="36"/>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586"/>
      <c r="AL472" s="587"/>
      <c r="AM472" s="587"/>
      <c r="AN472" s="587"/>
      <c r="AO472" s="587"/>
      <c r="AP472" s="587"/>
      <c r="AQ472" s="587"/>
      <c r="AR472" s="587"/>
      <c r="AS472" s="587"/>
      <c r="AT472" s="587"/>
      <c r="AU472" s="51"/>
      <c r="AV472" s="45"/>
      <c r="AW472" s="45"/>
      <c r="AX472" s="46"/>
    </row>
    <row r="473" spans="1:50" ht="24" customHeight="1" hidden="1">
      <c r="A473" s="36"/>
      <c r="B473" s="36"/>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586"/>
      <c r="AL473" s="587"/>
      <c r="AM473" s="587"/>
      <c r="AN473" s="587"/>
      <c r="AO473" s="587"/>
      <c r="AP473" s="587"/>
      <c r="AQ473" s="587"/>
      <c r="AR473" s="587"/>
      <c r="AS473" s="587"/>
      <c r="AT473" s="587"/>
      <c r="AU473" s="51"/>
      <c r="AV473" s="45"/>
      <c r="AW473" s="45"/>
      <c r="AX473" s="46"/>
    </row>
    <row r="474" spans="1:50" ht="24" customHeight="1" hidden="1">
      <c r="A474" s="36"/>
      <c r="B474" s="36"/>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586"/>
      <c r="AL474" s="587"/>
      <c r="AM474" s="587"/>
      <c r="AN474" s="587"/>
      <c r="AO474" s="587"/>
      <c r="AP474" s="587"/>
      <c r="AQ474" s="587"/>
      <c r="AR474" s="587"/>
      <c r="AS474" s="587"/>
      <c r="AT474" s="587"/>
      <c r="AU474" s="51"/>
      <c r="AV474" s="45"/>
      <c r="AW474" s="45"/>
      <c r="AX474" s="46"/>
    </row>
    <row r="475" spans="1:50" ht="24" customHeight="1" hidden="1">
      <c r="A475" s="36"/>
      <c r="B475" s="36"/>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586"/>
      <c r="AL475" s="587"/>
      <c r="AM475" s="587"/>
      <c r="AN475" s="587"/>
      <c r="AO475" s="587"/>
      <c r="AP475" s="587"/>
      <c r="AQ475" s="587"/>
      <c r="AR475" s="587"/>
      <c r="AS475" s="587"/>
      <c r="AT475" s="587"/>
      <c r="AU475" s="51"/>
      <c r="AV475" s="45"/>
      <c r="AW475" s="45"/>
      <c r="AX475" s="46"/>
    </row>
    <row r="476" spans="1:50" ht="24" customHeight="1" hidden="1">
      <c r="A476" s="36"/>
      <c r="B476" s="36"/>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586"/>
      <c r="AL476" s="587"/>
      <c r="AM476" s="587"/>
      <c r="AN476" s="587"/>
      <c r="AO476" s="587"/>
      <c r="AP476" s="587"/>
      <c r="AQ476" s="587"/>
      <c r="AR476" s="587"/>
      <c r="AS476" s="587"/>
      <c r="AT476" s="587"/>
      <c r="AU476" s="51"/>
      <c r="AV476" s="45"/>
      <c r="AW476" s="45"/>
      <c r="AX476" s="46"/>
    </row>
    <row r="477" spans="1:50" ht="24" customHeight="1" hidden="1">
      <c r="A477" s="36"/>
      <c r="B477" s="36"/>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586"/>
      <c r="AL477" s="587"/>
      <c r="AM477" s="587"/>
      <c r="AN477" s="587"/>
      <c r="AO477" s="587"/>
      <c r="AP477" s="587"/>
      <c r="AQ477" s="587"/>
      <c r="AR477" s="587"/>
      <c r="AS477" s="587"/>
      <c r="AT477" s="587"/>
      <c r="AU477" s="51"/>
      <c r="AV477" s="45"/>
      <c r="AW477" s="45"/>
      <c r="AX477" s="46"/>
    </row>
    <row r="478" spans="1:50" ht="24" customHeight="1" hidden="1">
      <c r="A478" s="36"/>
      <c r="B478" s="36"/>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586"/>
      <c r="AL478" s="587"/>
      <c r="AM478" s="587"/>
      <c r="AN478" s="587"/>
      <c r="AO478" s="587"/>
      <c r="AP478" s="587"/>
      <c r="AQ478" s="587"/>
      <c r="AR478" s="587"/>
      <c r="AS478" s="587"/>
      <c r="AT478" s="587"/>
      <c r="AU478" s="51"/>
      <c r="AV478" s="45"/>
      <c r="AW478" s="45"/>
      <c r="AX478" s="46"/>
    </row>
    <row r="479" spans="1:50" ht="24" customHeight="1" hidden="1">
      <c r="A479" s="36"/>
      <c r="B479" s="36"/>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586"/>
      <c r="AL479" s="587"/>
      <c r="AM479" s="587"/>
      <c r="AN479" s="587"/>
      <c r="AO479" s="587"/>
      <c r="AP479" s="587"/>
      <c r="AQ479" s="587"/>
      <c r="AR479" s="587"/>
      <c r="AS479" s="587"/>
      <c r="AT479" s="587"/>
      <c r="AU479" s="51"/>
      <c r="AV479" s="45"/>
      <c r="AW479" s="45"/>
      <c r="AX479" s="46"/>
    </row>
    <row r="480" spans="1:50" ht="24" customHeight="1" hidden="1">
      <c r="A480" s="36"/>
      <c r="B480" s="36"/>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586"/>
      <c r="AL480" s="587"/>
      <c r="AM480" s="587"/>
      <c r="AN480" s="587"/>
      <c r="AO480" s="587"/>
      <c r="AP480" s="587"/>
      <c r="AQ480" s="587"/>
      <c r="AR480" s="587"/>
      <c r="AS480" s="587"/>
      <c r="AT480" s="587"/>
      <c r="AU480" s="51"/>
      <c r="AV480" s="45"/>
      <c r="AW480" s="45"/>
      <c r="AX480" s="46"/>
    </row>
    <row r="481" spans="1:50" ht="24" customHeight="1" hidden="1">
      <c r="A481" s="36"/>
      <c r="B481" s="36"/>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2"/>
      <c r="AK481" s="586"/>
      <c r="AL481" s="587"/>
      <c r="AM481" s="587"/>
      <c r="AN481" s="587"/>
      <c r="AO481" s="587"/>
      <c r="AP481" s="587"/>
      <c r="AQ481" s="587"/>
      <c r="AR481" s="587"/>
      <c r="AS481" s="587"/>
      <c r="AT481" s="587"/>
      <c r="AU481" s="51"/>
      <c r="AV481" s="45"/>
      <c r="AW481" s="45"/>
      <c r="AX481" s="46"/>
    </row>
    <row r="482" spans="1:50" ht="24" customHeight="1" hidden="1">
      <c r="A482" s="36"/>
      <c r="B482" s="36"/>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2"/>
      <c r="AK482" s="586"/>
      <c r="AL482" s="587"/>
      <c r="AM482" s="587"/>
      <c r="AN482" s="587"/>
      <c r="AO482" s="587"/>
      <c r="AP482" s="587"/>
      <c r="AQ482" s="587"/>
      <c r="AR482" s="587"/>
      <c r="AS482" s="587"/>
      <c r="AT482" s="587"/>
      <c r="AU482" s="51"/>
      <c r="AV482" s="45"/>
      <c r="AW482" s="45"/>
      <c r="AX482" s="46"/>
    </row>
    <row r="483" spans="1:54" s="27" customFormat="1" ht="19.5" customHeight="1" hidden="1">
      <c r="A483" s="588"/>
      <c r="B483" s="588"/>
      <c r="C483" s="589"/>
      <c r="D483" s="589"/>
      <c r="E483" s="589"/>
      <c r="F483" s="589"/>
      <c r="G483" s="589"/>
      <c r="H483" s="589"/>
      <c r="I483" s="589"/>
      <c r="J483" s="589"/>
      <c r="K483" s="589"/>
      <c r="L483" s="589"/>
      <c r="M483" s="590"/>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0"/>
      <c r="AL483" s="589"/>
      <c r="AM483" s="589"/>
      <c r="AN483" s="589"/>
      <c r="AO483" s="589"/>
      <c r="AP483" s="589"/>
      <c r="AQ483" s="589"/>
      <c r="AR483" s="589"/>
      <c r="AS483" s="589"/>
      <c r="AT483" s="589"/>
      <c r="AU483" s="591"/>
      <c r="AV483" s="592"/>
      <c r="AW483" s="592"/>
      <c r="AX483" s="593"/>
      <c r="AY483" s="34"/>
      <c r="AZ483" s="34"/>
      <c r="BA483" s="34"/>
      <c r="BB483" s="34"/>
    </row>
    <row r="484" spans="1:54" s="27" customFormat="1" ht="27" customHeight="1" hidden="1">
      <c r="A484" s="588"/>
      <c r="B484" s="588"/>
      <c r="C484" s="589"/>
      <c r="D484" s="589"/>
      <c r="E484" s="589"/>
      <c r="F484" s="589"/>
      <c r="G484" s="589"/>
      <c r="H484" s="589"/>
      <c r="I484" s="589"/>
      <c r="J484" s="589"/>
      <c r="K484" s="589"/>
      <c r="L484" s="589"/>
      <c r="M484" s="590"/>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0"/>
      <c r="AL484" s="589"/>
      <c r="AM484" s="589"/>
      <c r="AN484" s="589"/>
      <c r="AO484" s="589"/>
      <c r="AP484" s="589"/>
      <c r="AQ484" s="589"/>
      <c r="AR484" s="589"/>
      <c r="AS484" s="589"/>
      <c r="AT484" s="589"/>
      <c r="AU484" s="591"/>
      <c r="AV484" s="592"/>
      <c r="AW484" s="592"/>
      <c r="AX484" s="593"/>
      <c r="AY484" s="34"/>
      <c r="AZ484" s="34"/>
      <c r="BA484" s="34"/>
      <c r="BB484" s="34"/>
    </row>
    <row r="485" spans="1:50" ht="24" customHeight="1" hidden="1">
      <c r="A485" s="36"/>
      <c r="B485" s="36"/>
      <c r="C485" s="40"/>
      <c r="D485" s="42"/>
      <c r="E485" s="42"/>
      <c r="F485" s="42"/>
      <c r="G485" s="42"/>
      <c r="H485" s="42"/>
      <c r="I485" s="42"/>
      <c r="J485" s="42"/>
      <c r="K485" s="42"/>
      <c r="L485" s="42"/>
      <c r="M485" s="40"/>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2"/>
      <c r="AK485" s="586"/>
      <c r="AL485" s="587"/>
      <c r="AM485" s="587"/>
      <c r="AN485" s="587"/>
      <c r="AO485" s="587"/>
      <c r="AP485" s="587"/>
      <c r="AQ485" s="587"/>
      <c r="AR485" s="587"/>
      <c r="AS485" s="587"/>
      <c r="AT485" s="587"/>
      <c r="AU485" s="51"/>
      <c r="AV485" s="45"/>
      <c r="AW485" s="45"/>
      <c r="AX485" s="46"/>
    </row>
    <row r="486" spans="1:50" ht="24" customHeight="1" hidden="1">
      <c r="A486" s="36"/>
      <c r="B486" s="36"/>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586"/>
      <c r="AL486" s="587"/>
      <c r="AM486" s="587"/>
      <c r="AN486" s="587"/>
      <c r="AO486" s="587"/>
      <c r="AP486" s="587"/>
      <c r="AQ486" s="587"/>
      <c r="AR486" s="587"/>
      <c r="AS486" s="587"/>
      <c r="AT486" s="587"/>
      <c r="AU486" s="51"/>
      <c r="AV486" s="45"/>
      <c r="AW486" s="45"/>
      <c r="AX486" s="46"/>
    </row>
    <row r="487" spans="1:50" ht="24" customHeight="1" hidden="1">
      <c r="A487" s="36"/>
      <c r="B487" s="36"/>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2"/>
      <c r="AK487" s="586"/>
      <c r="AL487" s="587"/>
      <c r="AM487" s="587"/>
      <c r="AN487" s="587"/>
      <c r="AO487" s="587"/>
      <c r="AP487" s="587"/>
      <c r="AQ487" s="587"/>
      <c r="AR487" s="587"/>
      <c r="AS487" s="587"/>
      <c r="AT487" s="587"/>
      <c r="AU487" s="51"/>
      <c r="AV487" s="45"/>
      <c r="AW487" s="45"/>
      <c r="AX487" s="46"/>
    </row>
    <row r="488" spans="1:50" ht="24" customHeight="1" hidden="1">
      <c r="A488" s="36"/>
      <c r="B488" s="36"/>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2"/>
      <c r="AK488" s="586"/>
      <c r="AL488" s="587"/>
      <c r="AM488" s="587"/>
      <c r="AN488" s="587"/>
      <c r="AO488" s="587"/>
      <c r="AP488" s="587"/>
      <c r="AQ488" s="587"/>
      <c r="AR488" s="587"/>
      <c r="AS488" s="587"/>
      <c r="AT488" s="587"/>
      <c r="AU488" s="51"/>
      <c r="AV488" s="45"/>
      <c r="AW488" s="45"/>
      <c r="AX488" s="46"/>
    </row>
    <row r="489" spans="1:50" ht="24" customHeight="1" hidden="1">
      <c r="A489" s="36"/>
      <c r="B489" s="36"/>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586"/>
      <c r="AL489" s="587"/>
      <c r="AM489" s="587"/>
      <c r="AN489" s="587"/>
      <c r="AO489" s="587"/>
      <c r="AP489" s="587"/>
      <c r="AQ489" s="587"/>
      <c r="AR489" s="587"/>
      <c r="AS489" s="587"/>
      <c r="AT489" s="587"/>
      <c r="AU489" s="51"/>
      <c r="AV489" s="45"/>
      <c r="AW489" s="45"/>
      <c r="AX489" s="46"/>
    </row>
    <row r="490" spans="1:50" ht="24" customHeight="1" hidden="1">
      <c r="A490" s="36"/>
      <c r="B490" s="36"/>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2"/>
      <c r="AK490" s="586"/>
      <c r="AL490" s="587"/>
      <c r="AM490" s="587"/>
      <c r="AN490" s="587"/>
      <c r="AO490" s="587"/>
      <c r="AP490" s="587"/>
      <c r="AQ490" s="587"/>
      <c r="AR490" s="587"/>
      <c r="AS490" s="587"/>
      <c r="AT490" s="587"/>
      <c r="AU490" s="51"/>
      <c r="AV490" s="45"/>
      <c r="AW490" s="45"/>
      <c r="AX490" s="46"/>
    </row>
    <row r="491" spans="1:50" ht="24" customHeight="1" hidden="1">
      <c r="A491" s="36"/>
      <c r="B491" s="36"/>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2"/>
      <c r="AK491" s="586"/>
      <c r="AL491" s="587"/>
      <c r="AM491" s="587"/>
      <c r="AN491" s="587"/>
      <c r="AO491" s="587"/>
      <c r="AP491" s="587"/>
      <c r="AQ491" s="587"/>
      <c r="AR491" s="587"/>
      <c r="AS491" s="587"/>
      <c r="AT491" s="587"/>
      <c r="AU491" s="51"/>
      <c r="AV491" s="45"/>
      <c r="AW491" s="45"/>
      <c r="AX491" s="46"/>
    </row>
    <row r="492" spans="1:50" ht="24" customHeight="1" hidden="1">
      <c r="A492" s="36"/>
      <c r="B492" s="36"/>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2"/>
      <c r="AK492" s="586"/>
      <c r="AL492" s="587"/>
      <c r="AM492" s="587"/>
      <c r="AN492" s="587"/>
      <c r="AO492" s="587"/>
      <c r="AP492" s="587"/>
      <c r="AQ492" s="587"/>
      <c r="AR492" s="587"/>
      <c r="AS492" s="587"/>
      <c r="AT492" s="587"/>
      <c r="AU492" s="51"/>
      <c r="AV492" s="45"/>
      <c r="AW492" s="45"/>
      <c r="AX492" s="46"/>
    </row>
    <row r="493" spans="1:50" ht="24" customHeight="1" hidden="1">
      <c r="A493" s="36"/>
      <c r="B493" s="36"/>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2"/>
      <c r="AK493" s="586"/>
      <c r="AL493" s="587"/>
      <c r="AM493" s="587"/>
      <c r="AN493" s="587"/>
      <c r="AO493" s="587"/>
      <c r="AP493" s="587"/>
      <c r="AQ493" s="587"/>
      <c r="AR493" s="587"/>
      <c r="AS493" s="587"/>
      <c r="AT493" s="587"/>
      <c r="AU493" s="51"/>
      <c r="AV493" s="45"/>
      <c r="AW493" s="45"/>
      <c r="AX493" s="46"/>
    </row>
    <row r="494" spans="1:50" ht="24" customHeight="1" hidden="1">
      <c r="A494" s="36"/>
      <c r="B494" s="36"/>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2"/>
      <c r="AK494" s="586"/>
      <c r="AL494" s="587"/>
      <c r="AM494" s="587"/>
      <c r="AN494" s="587"/>
      <c r="AO494" s="587"/>
      <c r="AP494" s="587"/>
      <c r="AQ494" s="587"/>
      <c r="AR494" s="587"/>
      <c r="AS494" s="587"/>
      <c r="AT494" s="587"/>
      <c r="AU494" s="51"/>
      <c r="AV494" s="45"/>
      <c r="AW494" s="45"/>
      <c r="AX494" s="46"/>
    </row>
    <row r="495" spans="1:50" ht="24" customHeight="1" hidden="1">
      <c r="A495" s="36"/>
      <c r="B495" s="36"/>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2"/>
      <c r="AK495" s="586"/>
      <c r="AL495" s="587"/>
      <c r="AM495" s="587"/>
      <c r="AN495" s="587"/>
      <c r="AO495" s="587"/>
      <c r="AP495" s="587"/>
      <c r="AQ495" s="587"/>
      <c r="AR495" s="587"/>
      <c r="AS495" s="587"/>
      <c r="AT495" s="587"/>
      <c r="AU495" s="51"/>
      <c r="AV495" s="45"/>
      <c r="AW495" s="45"/>
      <c r="AX495" s="46"/>
    </row>
    <row r="496" spans="1:50" ht="24" customHeight="1" hidden="1">
      <c r="A496" s="36"/>
      <c r="B496" s="36"/>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2"/>
      <c r="AK496" s="586"/>
      <c r="AL496" s="587"/>
      <c r="AM496" s="587"/>
      <c r="AN496" s="587"/>
      <c r="AO496" s="587"/>
      <c r="AP496" s="587"/>
      <c r="AQ496" s="587"/>
      <c r="AR496" s="587"/>
      <c r="AS496" s="587"/>
      <c r="AT496" s="587"/>
      <c r="AU496" s="51"/>
      <c r="AV496" s="45"/>
      <c r="AW496" s="45"/>
      <c r="AX496" s="46"/>
    </row>
    <row r="497" spans="1:54" s="27" customFormat="1" ht="27" customHeight="1" hidden="1">
      <c r="A497" s="588"/>
      <c r="B497" s="588"/>
      <c r="C497" s="589"/>
      <c r="D497" s="589"/>
      <c r="E497" s="589"/>
      <c r="F497" s="589"/>
      <c r="G497" s="589"/>
      <c r="H497" s="589"/>
      <c r="I497" s="589"/>
      <c r="J497" s="589"/>
      <c r="K497" s="589"/>
      <c r="L497" s="589"/>
      <c r="M497" s="590"/>
      <c r="N497" s="589"/>
      <c r="O497" s="589"/>
      <c r="P497" s="589"/>
      <c r="Q497" s="589"/>
      <c r="R497" s="589"/>
      <c r="S497" s="589"/>
      <c r="T497" s="589"/>
      <c r="U497" s="589"/>
      <c r="V497" s="589"/>
      <c r="W497" s="589"/>
      <c r="X497" s="589"/>
      <c r="Y497" s="589"/>
      <c r="Z497" s="589"/>
      <c r="AA497" s="589"/>
      <c r="AB497" s="589"/>
      <c r="AC497" s="589"/>
      <c r="AD497" s="589"/>
      <c r="AE497" s="589"/>
      <c r="AF497" s="589"/>
      <c r="AG497" s="589"/>
      <c r="AH497" s="589"/>
      <c r="AI497" s="589"/>
      <c r="AJ497" s="589"/>
      <c r="AK497" s="590"/>
      <c r="AL497" s="589"/>
      <c r="AM497" s="589"/>
      <c r="AN497" s="589"/>
      <c r="AO497" s="589"/>
      <c r="AP497" s="589"/>
      <c r="AQ497" s="589"/>
      <c r="AR497" s="589"/>
      <c r="AS497" s="589"/>
      <c r="AT497" s="589"/>
      <c r="AU497" s="591"/>
      <c r="AV497" s="592"/>
      <c r="AW497" s="592"/>
      <c r="AX497" s="593"/>
      <c r="AY497" s="34"/>
      <c r="AZ497" s="34"/>
      <c r="BA497" s="34"/>
      <c r="BB497" s="34"/>
    </row>
    <row r="498" spans="1:54" s="27" customFormat="1" ht="23.25" customHeight="1" hidden="1">
      <c r="A498" s="588"/>
      <c r="B498" s="588"/>
      <c r="C498" s="589"/>
      <c r="D498" s="589"/>
      <c r="E498" s="589"/>
      <c r="F498" s="589"/>
      <c r="G498" s="589"/>
      <c r="H498" s="589"/>
      <c r="I498" s="589"/>
      <c r="J498" s="589"/>
      <c r="K498" s="589"/>
      <c r="L498" s="589"/>
      <c r="M498" s="590"/>
      <c r="N498" s="589"/>
      <c r="O498" s="589"/>
      <c r="P498" s="589"/>
      <c r="Q498" s="589"/>
      <c r="R498" s="589"/>
      <c r="S498" s="589"/>
      <c r="T498" s="589"/>
      <c r="U498" s="589"/>
      <c r="V498" s="589"/>
      <c r="W498" s="589"/>
      <c r="X498" s="589"/>
      <c r="Y498" s="589"/>
      <c r="Z498" s="589"/>
      <c r="AA498" s="589"/>
      <c r="AB498" s="589"/>
      <c r="AC498" s="589"/>
      <c r="AD498" s="589"/>
      <c r="AE498" s="589"/>
      <c r="AF498" s="589"/>
      <c r="AG498" s="589"/>
      <c r="AH498" s="589"/>
      <c r="AI498" s="589"/>
      <c r="AJ498" s="589"/>
      <c r="AK498" s="590"/>
      <c r="AL498" s="589"/>
      <c r="AM498" s="589"/>
      <c r="AN498" s="589"/>
      <c r="AO498" s="589"/>
      <c r="AP498" s="589"/>
      <c r="AQ498" s="589"/>
      <c r="AR498" s="589"/>
      <c r="AS498" s="589"/>
      <c r="AT498" s="589"/>
      <c r="AU498" s="591"/>
      <c r="AV498" s="592"/>
      <c r="AW498" s="592"/>
      <c r="AX498" s="593"/>
      <c r="AY498" s="34"/>
      <c r="AZ498" s="34"/>
      <c r="BA498" s="34"/>
      <c r="BB498" s="34"/>
    </row>
    <row r="499" spans="1:50" ht="13.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row>
    <row r="500" spans="1:50" ht="13.5">
      <c r="A500" s="19"/>
      <c r="B500" s="27" t="s">
        <v>30</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34.5" customHeight="1">
      <c r="A501" s="36"/>
      <c r="B501" s="36"/>
      <c r="C501" s="47" t="s">
        <v>41</v>
      </c>
      <c r="D501" s="47"/>
      <c r="E501" s="47"/>
      <c r="F501" s="47"/>
      <c r="G501" s="47"/>
      <c r="H501" s="47"/>
      <c r="I501" s="47"/>
      <c r="J501" s="47"/>
      <c r="K501" s="47"/>
      <c r="L501" s="47"/>
      <c r="M501" s="47" t="s">
        <v>42</v>
      </c>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8" t="s">
        <v>43</v>
      </c>
      <c r="AL501" s="47"/>
      <c r="AM501" s="47"/>
      <c r="AN501" s="47"/>
      <c r="AO501" s="47"/>
      <c r="AP501" s="47"/>
      <c r="AQ501" s="47" t="s">
        <v>32</v>
      </c>
      <c r="AR501" s="47"/>
      <c r="AS501" s="47"/>
      <c r="AT501" s="47"/>
      <c r="AU501" s="49" t="s">
        <v>33</v>
      </c>
      <c r="AV501" s="50"/>
      <c r="AW501" s="50"/>
      <c r="AX501" s="46"/>
    </row>
    <row r="502" spans="1:50" ht="24" customHeight="1">
      <c r="A502" s="36">
        <v>1</v>
      </c>
      <c r="B502" s="36">
        <v>1</v>
      </c>
      <c r="C502" s="37" t="s">
        <v>161</v>
      </c>
      <c r="D502" s="38"/>
      <c r="E502" s="38"/>
      <c r="F502" s="38"/>
      <c r="G502" s="38"/>
      <c r="H502" s="38"/>
      <c r="I502" s="38"/>
      <c r="J502" s="38"/>
      <c r="K502" s="38"/>
      <c r="L502" s="39"/>
      <c r="M502" s="37" t="s">
        <v>117</v>
      </c>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9"/>
      <c r="AK502" s="42">
        <v>0.9</v>
      </c>
      <c r="AL502" s="41"/>
      <c r="AM502" s="41"/>
      <c r="AN502" s="41"/>
      <c r="AO502" s="41"/>
      <c r="AP502" s="41"/>
      <c r="AQ502" s="43" t="s">
        <v>122</v>
      </c>
      <c r="AR502" s="41"/>
      <c r="AS502" s="41"/>
      <c r="AT502" s="41"/>
      <c r="AU502" s="44" t="s">
        <v>108</v>
      </c>
      <c r="AV502" s="45"/>
      <c r="AW502" s="45"/>
      <c r="AX502" s="46"/>
    </row>
    <row r="503" spans="1:50" ht="24" customHeight="1" hidden="1">
      <c r="A503" s="36"/>
      <c r="B503" s="36"/>
      <c r="C503" s="40"/>
      <c r="D503" s="42"/>
      <c r="E503" s="42"/>
      <c r="F503" s="42"/>
      <c r="G503" s="42"/>
      <c r="H503" s="42"/>
      <c r="I503" s="42"/>
      <c r="J503" s="42"/>
      <c r="K503" s="42"/>
      <c r="L503" s="42"/>
      <c r="M503" s="40"/>
      <c r="N503" s="42"/>
      <c r="O503" s="42"/>
      <c r="P503" s="42"/>
      <c r="Q503" s="42"/>
      <c r="R503" s="42"/>
      <c r="S503" s="42"/>
      <c r="T503" s="42"/>
      <c r="U503" s="42"/>
      <c r="V503" s="42"/>
      <c r="W503" s="42"/>
      <c r="X503" s="42"/>
      <c r="Y503" s="42"/>
      <c r="Z503" s="42"/>
      <c r="AA503" s="42"/>
      <c r="AB503" s="42"/>
      <c r="AC503" s="42"/>
      <c r="AD503" s="42"/>
      <c r="AE503" s="42"/>
      <c r="AF503" s="42"/>
      <c r="AG503" s="42"/>
      <c r="AH503" s="42"/>
      <c r="AI503" s="42"/>
      <c r="AJ503" s="42"/>
      <c r="AK503" s="586"/>
      <c r="AL503" s="587"/>
      <c r="AM503" s="587"/>
      <c r="AN503" s="587"/>
      <c r="AO503" s="587"/>
      <c r="AP503" s="587"/>
      <c r="AQ503" s="587"/>
      <c r="AR503" s="587"/>
      <c r="AS503" s="587"/>
      <c r="AT503" s="587"/>
      <c r="AU503" s="51"/>
      <c r="AV503" s="45"/>
      <c r="AW503" s="45"/>
      <c r="AX503" s="46"/>
    </row>
    <row r="504" spans="1:50" ht="23.25" customHeight="1" hidden="1">
      <c r="A504" s="36"/>
      <c r="B504" s="36"/>
      <c r="C504" s="40"/>
      <c r="D504" s="42"/>
      <c r="E504" s="42"/>
      <c r="F504" s="42"/>
      <c r="G504" s="42"/>
      <c r="H504" s="42"/>
      <c r="I504" s="42"/>
      <c r="J504" s="42"/>
      <c r="K504" s="42"/>
      <c r="L504" s="42"/>
      <c r="M504" s="40"/>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2"/>
      <c r="AK504" s="586"/>
      <c r="AL504" s="587"/>
      <c r="AM504" s="587"/>
      <c r="AN504" s="587"/>
      <c r="AO504" s="587"/>
      <c r="AP504" s="587"/>
      <c r="AQ504" s="587"/>
      <c r="AR504" s="587"/>
      <c r="AS504" s="587"/>
      <c r="AT504" s="587"/>
      <c r="AU504" s="51"/>
      <c r="AV504" s="45"/>
      <c r="AW504" s="45"/>
      <c r="AX504" s="46"/>
    </row>
    <row r="505" spans="1:50" ht="24" customHeight="1" hidden="1">
      <c r="A505" s="36"/>
      <c r="B505" s="36"/>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2"/>
      <c r="AK505" s="586"/>
      <c r="AL505" s="587"/>
      <c r="AM505" s="587"/>
      <c r="AN505" s="587"/>
      <c r="AO505" s="587"/>
      <c r="AP505" s="587"/>
      <c r="AQ505" s="587"/>
      <c r="AR505" s="587"/>
      <c r="AS505" s="587"/>
      <c r="AT505" s="587"/>
      <c r="AU505" s="51"/>
      <c r="AV505" s="45"/>
      <c r="AW505" s="45"/>
      <c r="AX505" s="46"/>
    </row>
    <row r="506" spans="1:50" ht="24" customHeight="1" hidden="1">
      <c r="A506" s="36"/>
      <c r="B506" s="36"/>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c r="AA506" s="42"/>
      <c r="AB506" s="42"/>
      <c r="AC506" s="42"/>
      <c r="AD506" s="42"/>
      <c r="AE506" s="42"/>
      <c r="AF506" s="42"/>
      <c r="AG506" s="42"/>
      <c r="AH506" s="42"/>
      <c r="AI506" s="42"/>
      <c r="AJ506" s="42"/>
      <c r="AK506" s="586"/>
      <c r="AL506" s="587"/>
      <c r="AM506" s="587"/>
      <c r="AN506" s="587"/>
      <c r="AO506" s="587"/>
      <c r="AP506" s="587"/>
      <c r="AQ506" s="587"/>
      <c r="AR506" s="587"/>
      <c r="AS506" s="587"/>
      <c r="AT506" s="587"/>
      <c r="AU506" s="51"/>
      <c r="AV506" s="45"/>
      <c r="AW506" s="45"/>
      <c r="AX506" s="46"/>
    </row>
    <row r="507" spans="1:50" ht="24" customHeight="1" hidden="1">
      <c r="A507" s="36"/>
      <c r="B507" s="36"/>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2"/>
      <c r="AK507" s="586"/>
      <c r="AL507" s="587"/>
      <c r="AM507" s="587"/>
      <c r="AN507" s="587"/>
      <c r="AO507" s="587"/>
      <c r="AP507" s="587"/>
      <c r="AQ507" s="587"/>
      <c r="AR507" s="587"/>
      <c r="AS507" s="587"/>
      <c r="AT507" s="587"/>
      <c r="AU507" s="51"/>
      <c r="AV507" s="45"/>
      <c r="AW507" s="45"/>
      <c r="AX507" s="46"/>
    </row>
    <row r="508" spans="1:50" ht="24" customHeight="1" hidden="1">
      <c r="A508" s="36"/>
      <c r="B508" s="36"/>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c r="AA508" s="42"/>
      <c r="AB508" s="42"/>
      <c r="AC508" s="42"/>
      <c r="AD508" s="42"/>
      <c r="AE508" s="42"/>
      <c r="AF508" s="42"/>
      <c r="AG508" s="42"/>
      <c r="AH508" s="42"/>
      <c r="AI508" s="42"/>
      <c r="AJ508" s="42"/>
      <c r="AK508" s="586"/>
      <c r="AL508" s="587"/>
      <c r="AM508" s="587"/>
      <c r="AN508" s="587"/>
      <c r="AO508" s="587"/>
      <c r="AP508" s="587"/>
      <c r="AQ508" s="587"/>
      <c r="AR508" s="587"/>
      <c r="AS508" s="587"/>
      <c r="AT508" s="587"/>
      <c r="AU508" s="51"/>
      <c r="AV508" s="45"/>
      <c r="AW508" s="45"/>
      <c r="AX508" s="46"/>
    </row>
    <row r="509" spans="1:50" ht="24" customHeight="1" hidden="1">
      <c r="A509" s="36"/>
      <c r="B509" s="36"/>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2"/>
      <c r="AK509" s="586"/>
      <c r="AL509" s="587"/>
      <c r="AM509" s="587"/>
      <c r="AN509" s="587"/>
      <c r="AO509" s="587"/>
      <c r="AP509" s="587"/>
      <c r="AQ509" s="587"/>
      <c r="AR509" s="587"/>
      <c r="AS509" s="587"/>
      <c r="AT509" s="587"/>
      <c r="AU509" s="51"/>
      <c r="AV509" s="45"/>
      <c r="AW509" s="45"/>
      <c r="AX509" s="46"/>
    </row>
    <row r="510" spans="1:50" ht="24" customHeight="1" hidden="1">
      <c r="A510" s="36"/>
      <c r="B510" s="36"/>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c r="AA510" s="42"/>
      <c r="AB510" s="42"/>
      <c r="AC510" s="42"/>
      <c r="AD510" s="42"/>
      <c r="AE510" s="42"/>
      <c r="AF510" s="42"/>
      <c r="AG510" s="42"/>
      <c r="AH510" s="42"/>
      <c r="AI510" s="42"/>
      <c r="AJ510" s="42"/>
      <c r="AK510" s="586"/>
      <c r="AL510" s="587"/>
      <c r="AM510" s="587"/>
      <c r="AN510" s="587"/>
      <c r="AO510" s="587"/>
      <c r="AP510" s="587"/>
      <c r="AQ510" s="587"/>
      <c r="AR510" s="587"/>
      <c r="AS510" s="587"/>
      <c r="AT510" s="587"/>
      <c r="AU510" s="51"/>
      <c r="AV510" s="45"/>
      <c r="AW510" s="45"/>
      <c r="AX510" s="46"/>
    </row>
    <row r="511" spans="1:50" ht="24" customHeight="1" hidden="1">
      <c r="A511" s="36"/>
      <c r="B511" s="36"/>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2"/>
      <c r="AK511" s="586"/>
      <c r="AL511" s="587"/>
      <c r="AM511" s="587"/>
      <c r="AN511" s="587"/>
      <c r="AO511" s="587"/>
      <c r="AP511" s="587"/>
      <c r="AQ511" s="587"/>
      <c r="AR511" s="587"/>
      <c r="AS511" s="587"/>
      <c r="AT511" s="587"/>
      <c r="AU511" s="51"/>
      <c r="AV511" s="45"/>
      <c r="AW511" s="45"/>
      <c r="AX511" s="46"/>
    </row>
    <row r="512" spans="1:50" ht="24" customHeight="1" hidden="1">
      <c r="A512" s="36"/>
      <c r="B512" s="36"/>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c r="AA512" s="42"/>
      <c r="AB512" s="42"/>
      <c r="AC512" s="42"/>
      <c r="AD512" s="42"/>
      <c r="AE512" s="42"/>
      <c r="AF512" s="42"/>
      <c r="AG512" s="42"/>
      <c r="AH512" s="42"/>
      <c r="AI512" s="42"/>
      <c r="AJ512" s="42"/>
      <c r="AK512" s="586"/>
      <c r="AL512" s="587"/>
      <c r="AM512" s="587"/>
      <c r="AN512" s="587"/>
      <c r="AO512" s="587"/>
      <c r="AP512" s="587"/>
      <c r="AQ512" s="587"/>
      <c r="AR512" s="587"/>
      <c r="AS512" s="587"/>
      <c r="AT512" s="587"/>
      <c r="AU512" s="51"/>
      <c r="AV512" s="45"/>
      <c r="AW512" s="45"/>
      <c r="AX512" s="46"/>
    </row>
    <row r="513" spans="1:50" ht="24" customHeight="1" hidden="1">
      <c r="A513" s="36"/>
      <c r="B513" s="36"/>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c r="AA513" s="42"/>
      <c r="AB513" s="42"/>
      <c r="AC513" s="42"/>
      <c r="AD513" s="42"/>
      <c r="AE513" s="42"/>
      <c r="AF513" s="42"/>
      <c r="AG513" s="42"/>
      <c r="AH513" s="42"/>
      <c r="AI513" s="42"/>
      <c r="AJ513" s="42"/>
      <c r="AK513" s="586"/>
      <c r="AL513" s="587"/>
      <c r="AM513" s="587"/>
      <c r="AN513" s="587"/>
      <c r="AO513" s="587"/>
      <c r="AP513" s="587"/>
      <c r="AQ513" s="587"/>
      <c r="AR513" s="587"/>
      <c r="AS513" s="587"/>
      <c r="AT513" s="587"/>
      <c r="AU513" s="51"/>
      <c r="AV513" s="45"/>
      <c r="AW513" s="45"/>
      <c r="AX513" s="46"/>
    </row>
    <row r="514" spans="1:50" ht="24" customHeight="1" hidden="1">
      <c r="A514" s="36"/>
      <c r="B514" s="36"/>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2"/>
      <c r="AK514" s="586"/>
      <c r="AL514" s="587"/>
      <c r="AM514" s="587"/>
      <c r="AN514" s="587"/>
      <c r="AO514" s="587"/>
      <c r="AP514" s="587"/>
      <c r="AQ514" s="587"/>
      <c r="AR514" s="587"/>
      <c r="AS514" s="587"/>
      <c r="AT514" s="587"/>
      <c r="AU514" s="51"/>
      <c r="AV514" s="45"/>
      <c r="AW514" s="45"/>
      <c r="AX514" s="46"/>
    </row>
    <row r="515" spans="1:50" ht="24" customHeight="1" hidden="1">
      <c r="A515" s="36"/>
      <c r="B515" s="36"/>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c r="AA515" s="42"/>
      <c r="AB515" s="42"/>
      <c r="AC515" s="42"/>
      <c r="AD515" s="42"/>
      <c r="AE515" s="42"/>
      <c r="AF515" s="42"/>
      <c r="AG515" s="42"/>
      <c r="AH515" s="42"/>
      <c r="AI515" s="42"/>
      <c r="AJ515" s="42"/>
      <c r="AK515" s="586"/>
      <c r="AL515" s="587"/>
      <c r="AM515" s="587"/>
      <c r="AN515" s="587"/>
      <c r="AO515" s="587"/>
      <c r="AP515" s="587"/>
      <c r="AQ515" s="587"/>
      <c r="AR515" s="587"/>
      <c r="AS515" s="587"/>
      <c r="AT515" s="587"/>
      <c r="AU515" s="51"/>
      <c r="AV515" s="45"/>
      <c r="AW515" s="45"/>
      <c r="AX515" s="46"/>
    </row>
    <row r="516" spans="1:54" s="27" customFormat="1" ht="19.5" customHeight="1" hidden="1">
      <c r="A516" s="588"/>
      <c r="B516" s="588"/>
      <c r="C516" s="589"/>
      <c r="D516" s="589"/>
      <c r="E516" s="589"/>
      <c r="F516" s="589"/>
      <c r="G516" s="589"/>
      <c r="H516" s="589"/>
      <c r="I516" s="589"/>
      <c r="J516" s="589"/>
      <c r="K516" s="589"/>
      <c r="L516" s="589"/>
      <c r="M516" s="590"/>
      <c r="N516" s="589"/>
      <c r="O516" s="589"/>
      <c r="P516" s="589"/>
      <c r="Q516" s="589"/>
      <c r="R516" s="589"/>
      <c r="S516" s="589"/>
      <c r="T516" s="589"/>
      <c r="U516" s="589"/>
      <c r="V516" s="589"/>
      <c r="W516" s="589"/>
      <c r="X516" s="589"/>
      <c r="Y516" s="589"/>
      <c r="Z516" s="589"/>
      <c r="AA516" s="589"/>
      <c r="AB516" s="589"/>
      <c r="AC516" s="589"/>
      <c r="AD516" s="589"/>
      <c r="AE516" s="589"/>
      <c r="AF516" s="589"/>
      <c r="AG516" s="589"/>
      <c r="AH516" s="589"/>
      <c r="AI516" s="589"/>
      <c r="AJ516" s="589"/>
      <c r="AK516" s="590"/>
      <c r="AL516" s="589"/>
      <c r="AM516" s="589"/>
      <c r="AN516" s="589"/>
      <c r="AO516" s="589"/>
      <c r="AP516" s="589"/>
      <c r="AQ516" s="589"/>
      <c r="AR516" s="589"/>
      <c r="AS516" s="589"/>
      <c r="AT516" s="589"/>
      <c r="AU516" s="591"/>
      <c r="AV516" s="592"/>
      <c r="AW516" s="592"/>
      <c r="AX516" s="593"/>
      <c r="AY516" s="34"/>
      <c r="AZ516" s="34"/>
      <c r="BA516" s="34"/>
      <c r="BB516" s="34"/>
    </row>
    <row r="517" spans="1:54" s="27" customFormat="1" ht="27" customHeight="1" hidden="1">
      <c r="A517" s="588"/>
      <c r="B517" s="588"/>
      <c r="C517" s="589"/>
      <c r="D517" s="589"/>
      <c r="E517" s="589"/>
      <c r="F517" s="589"/>
      <c r="G517" s="589"/>
      <c r="H517" s="589"/>
      <c r="I517" s="589"/>
      <c r="J517" s="589"/>
      <c r="K517" s="589"/>
      <c r="L517" s="589"/>
      <c r="M517" s="590"/>
      <c r="N517" s="589"/>
      <c r="O517" s="589"/>
      <c r="P517" s="589"/>
      <c r="Q517" s="589"/>
      <c r="R517" s="589"/>
      <c r="S517" s="589"/>
      <c r="T517" s="589"/>
      <c r="U517" s="589"/>
      <c r="V517" s="589"/>
      <c r="W517" s="589"/>
      <c r="X517" s="589"/>
      <c r="Y517" s="589"/>
      <c r="Z517" s="589"/>
      <c r="AA517" s="589"/>
      <c r="AB517" s="589"/>
      <c r="AC517" s="589"/>
      <c r="AD517" s="589"/>
      <c r="AE517" s="589"/>
      <c r="AF517" s="589"/>
      <c r="AG517" s="589"/>
      <c r="AH517" s="589"/>
      <c r="AI517" s="589"/>
      <c r="AJ517" s="589"/>
      <c r="AK517" s="590"/>
      <c r="AL517" s="589"/>
      <c r="AM517" s="589"/>
      <c r="AN517" s="589"/>
      <c r="AO517" s="589"/>
      <c r="AP517" s="589"/>
      <c r="AQ517" s="589"/>
      <c r="AR517" s="589"/>
      <c r="AS517" s="589"/>
      <c r="AT517" s="589"/>
      <c r="AU517" s="591"/>
      <c r="AV517" s="592"/>
      <c r="AW517" s="592"/>
      <c r="AX517" s="593"/>
      <c r="AY517" s="34"/>
      <c r="AZ517" s="34"/>
      <c r="BA517" s="34"/>
      <c r="BB517" s="34"/>
    </row>
    <row r="518" spans="1:50" ht="24" customHeight="1" hidden="1">
      <c r="A518" s="36"/>
      <c r="B518" s="36"/>
      <c r="C518" s="40"/>
      <c r="D518" s="42"/>
      <c r="E518" s="42"/>
      <c r="F518" s="42"/>
      <c r="G518" s="42"/>
      <c r="H518" s="42"/>
      <c r="I518" s="42"/>
      <c r="J518" s="42"/>
      <c r="K518" s="42"/>
      <c r="L518" s="42"/>
      <c r="M518" s="40"/>
      <c r="N518" s="42"/>
      <c r="O518" s="42"/>
      <c r="P518" s="42"/>
      <c r="Q518" s="42"/>
      <c r="R518" s="42"/>
      <c r="S518" s="42"/>
      <c r="T518" s="42"/>
      <c r="U518" s="42"/>
      <c r="V518" s="42"/>
      <c r="W518" s="42"/>
      <c r="X518" s="42"/>
      <c r="Y518" s="42"/>
      <c r="Z518" s="42"/>
      <c r="AA518" s="42"/>
      <c r="AB518" s="42"/>
      <c r="AC518" s="42"/>
      <c r="AD518" s="42"/>
      <c r="AE518" s="42"/>
      <c r="AF518" s="42"/>
      <c r="AG518" s="42"/>
      <c r="AH518" s="42"/>
      <c r="AI518" s="42"/>
      <c r="AJ518" s="42"/>
      <c r="AK518" s="586"/>
      <c r="AL518" s="587"/>
      <c r="AM518" s="587"/>
      <c r="AN518" s="587"/>
      <c r="AO518" s="587"/>
      <c r="AP518" s="587"/>
      <c r="AQ518" s="587"/>
      <c r="AR518" s="587"/>
      <c r="AS518" s="587"/>
      <c r="AT518" s="587"/>
      <c r="AU518" s="51"/>
      <c r="AV518" s="45"/>
      <c r="AW518" s="45"/>
      <c r="AX518" s="46"/>
    </row>
    <row r="519" spans="1:50" ht="24" customHeight="1" hidden="1">
      <c r="A519" s="36"/>
      <c r="B519" s="36"/>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c r="AA519" s="42"/>
      <c r="AB519" s="42"/>
      <c r="AC519" s="42"/>
      <c r="AD519" s="42"/>
      <c r="AE519" s="42"/>
      <c r="AF519" s="42"/>
      <c r="AG519" s="42"/>
      <c r="AH519" s="42"/>
      <c r="AI519" s="42"/>
      <c r="AJ519" s="42"/>
      <c r="AK519" s="586"/>
      <c r="AL519" s="587"/>
      <c r="AM519" s="587"/>
      <c r="AN519" s="587"/>
      <c r="AO519" s="587"/>
      <c r="AP519" s="587"/>
      <c r="AQ519" s="587"/>
      <c r="AR519" s="587"/>
      <c r="AS519" s="587"/>
      <c r="AT519" s="587"/>
      <c r="AU519" s="51"/>
      <c r="AV519" s="45"/>
      <c r="AW519" s="45"/>
      <c r="AX519" s="46"/>
    </row>
    <row r="520" spans="1:50" ht="24" customHeight="1" hidden="1">
      <c r="A520" s="36"/>
      <c r="B520" s="36"/>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c r="AA520" s="42"/>
      <c r="AB520" s="42"/>
      <c r="AC520" s="42"/>
      <c r="AD520" s="42"/>
      <c r="AE520" s="42"/>
      <c r="AF520" s="42"/>
      <c r="AG520" s="42"/>
      <c r="AH520" s="42"/>
      <c r="AI520" s="42"/>
      <c r="AJ520" s="42"/>
      <c r="AK520" s="586"/>
      <c r="AL520" s="587"/>
      <c r="AM520" s="587"/>
      <c r="AN520" s="587"/>
      <c r="AO520" s="587"/>
      <c r="AP520" s="587"/>
      <c r="AQ520" s="587"/>
      <c r="AR520" s="587"/>
      <c r="AS520" s="587"/>
      <c r="AT520" s="587"/>
      <c r="AU520" s="51"/>
      <c r="AV520" s="45"/>
      <c r="AW520" s="45"/>
      <c r="AX520" s="46"/>
    </row>
    <row r="521" spans="1:50" ht="24" customHeight="1" hidden="1">
      <c r="A521" s="36"/>
      <c r="B521" s="36"/>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2"/>
      <c r="AK521" s="586"/>
      <c r="AL521" s="587"/>
      <c r="AM521" s="587"/>
      <c r="AN521" s="587"/>
      <c r="AO521" s="587"/>
      <c r="AP521" s="587"/>
      <c r="AQ521" s="587"/>
      <c r="AR521" s="587"/>
      <c r="AS521" s="587"/>
      <c r="AT521" s="587"/>
      <c r="AU521" s="51"/>
      <c r="AV521" s="45"/>
      <c r="AW521" s="45"/>
      <c r="AX521" s="46"/>
    </row>
    <row r="522" spans="1:50" ht="24" customHeight="1" hidden="1">
      <c r="A522" s="36"/>
      <c r="B522" s="36"/>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c r="AA522" s="42"/>
      <c r="AB522" s="42"/>
      <c r="AC522" s="42"/>
      <c r="AD522" s="42"/>
      <c r="AE522" s="42"/>
      <c r="AF522" s="42"/>
      <c r="AG522" s="42"/>
      <c r="AH522" s="42"/>
      <c r="AI522" s="42"/>
      <c r="AJ522" s="42"/>
      <c r="AK522" s="586"/>
      <c r="AL522" s="587"/>
      <c r="AM522" s="587"/>
      <c r="AN522" s="587"/>
      <c r="AO522" s="587"/>
      <c r="AP522" s="587"/>
      <c r="AQ522" s="587"/>
      <c r="AR522" s="587"/>
      <c r="AS522" s="587"/>
      <c r="AT522" s="587"/>
      <c r="AU522" s="51"/>
      <c r="AV522" s="45"/>
      <c r="AW522" s="45"/>
      <c r="AX522" s="46"/>
    </row>
    <row r="523" spans="1:50" ht="24" customHeight="1" hidden="1">
      <c r="A523" s="36"/>
      <c r="B523" s="36"/>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c r="AA523" s="42"/>
      <c r="AB523" s="42"/>
      <c r="AC523" s="42"/>
      <c r="AD523" s="42"/>
      <c r="AE523" s="42"/>
      <c r="AF523" s="42"/>
      <c r="AG523" s="42"/>
      <c r="AH523" s="42"/>
      <c r="AI523" s="42"/>
      <c r="AJ523" s="42"/>
      <c r="AK523" s="586"/>
      <c r="AL523" s="587"/>
      <c r="AM523" s="587"/>
      <c r="AN523" s="587"/>
      <c r="AO523" s="587"/>
      <c r="AP523" s="587"/>
      <c r="AQ523" s="587"/>
      <c r="AR523" s="587"/>
      <c r="AS523" s="587"/>
      <c r="AT523" s="587"/>
      <c r="AU523" s="51"/>
      <c r="AV523" s="45"/>
      <c r="AW523" s="45"/>
      <c r="AX523" s="46"/>
    </row>
    <row r="524" spans="1:50" ht="24" customHeight="1" hidden="1">
      <c r="A524" s="36"/>
      <c r="B524" s="36"/>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c r="AA524" s="42"/>
      <c r="AB524" s="42"/>
      <c r="AC524" s="42"/>
      <c r="AD524" s="42"/>
      <c r="AE524" s="42"/>
      <c r="AF524" s="42"/>
      <c r="AG524" s="42"/>
      <c r="AH524" s="42"/>
      <c r="AI524" s="42"/>
      <c r="AJ524" s="42"/>
      <c r="AK524" s="586"/>
      <c r="AL524" s="587"/>
      <c r="AM524" s="587"/>
      <c r="AN524" s="587"/>
      <c r="AO524" s="587"/>
      <c r="AP524" s="587"/>
      <c r="AQ524" s="587"/>
      <c r="AR524" s="587"/>
      <c r="AS524" s="587"/>
      <c r="AT524" s="587"/>
      <c r="AU524" s="51"/>
      <c r="AV524" s="45"/>
      <c r="AW524" s="45"/>
      <c r="AX524" s="46"/>
    </row>
    <row r="525" spans="1:50" ht="24" customHeight="1" hidden="1">
      <c r="A525" s="36"/>
      <c r="B525" s="36"/>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c r="AA525" s="42"/>
      <c r="AB525" s="42"/>
      <c r="AC525" s="42"/>
      <c r="AD525" s="42"/>
      <c r="AE525" s="42"/>
      <c r="AF525" s="42"/>
      <c r="AG525" s="42"/>
      <c r="AH525" s="42"/>
      <c r="AI525" s="42"/>
      <c r="AJ525" s="42"/>
      <c r="AK525" s="586"/>
      <c r="AL525" s="587"/>
      <c r="AM525" s="587"/>
      <c r="AN525" s="587"/>
      <c r="AO525" s="587"/>
      <c r="AP525" s="587"/>
      <c r="AQ525" s="587"/>
      <c r="AR525" s="587"/>
      <c r="AS525" s="587"/>
      <c r="AT525" s="587"/>
      <c r="AU525" s="51"/>
      <c r="AV525" s="45"/>
      <c r="AW525" s="45"/>
      <c r="AX525" s="46"/>
    </row>
    <row r="526" spans="1:50" ht="24" customHeight="1" hidden="1">
      <c r="A526" s="36"/>
      <c r="B526" s="36"/>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c r="AA526" s="42"/>
      <c r="AB526" s="42"/>
      <c r="AC526" s="42"/>
      <c r="AD526" s="42"/>
      <c r="AE526" s="42"/>
      <c r="AF526" s="42"/>
      <c r="AG526" s="42"/>
      <c r="AH526" s="42"/>
      <c r="AI526" s="42"/>
      <c r="AJ526" s="42"/>
      <c r="AK526" s="586"/>
      <c r="AL526" s="587"/>
      <c r="AM526" s="587"/>
      <c r="AN526" s="587"/>
      <c r="AO526" s="587"/>
      <c r="AP526" s="587"/>
      <c r="AQ526" s="587"/>
      <c r="AR526" s="587"/>
      <c r="AS526" s="587"/>
      <c r="AT526" s="587"/>
      <c r="AU526" s="51"/>
      <c r="AV526" s="45"/>
      <c r="AW526" s="45"/>
      <c r="AX526" s="46"/>
    </row>
    <row r="527" spans="1:50" ht="24" customHeight="1" hidden="1">
      <c r="A527" s="36"/>
      <c r="B527" s="36"/>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c r="AA527" s="42"/>
      <c r="AB527" s="42"/>
      <c r="AC527" s="42"/>
      <c r="AD527" s="42"/>
      <c r="AE527" s="42"/>
      <c r="AF527" s="42"/>
      <c r="AG527" s="42"/>
      <c r="AH527" s="42"/>
      <c r="AI527" s="42"/>
      <c r="AJ527" s="42"/>
      <c r="AK527" s="586"/>
      <c r="AL527" s="587"/>
      <c r="AM527" s="587"/>
      <c r="AN527" s="587"/>
      <c r="AO527" s="587"/>
      <c r="AP527" s="587"/>
      <c r="AQ527" s="587"/>
      <c r="AR527" s="587"/>
      <c r="AS527" s="587"/>
      <c r="AT527" s="587"/>
      <c r="AU527" s="51"/>
      <c r="AV527" s="45"/>
      <c r="AW527" s="45"/>
      <c r="AX527" s="46"/>
    </row>
    <row r="528" spans="1:50" ht="24" customHeight="1" hidden="1">
      <c r="A528" s="36"/>
      <c r="B528" s="36"/>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c r="AA528" s="42"/>
      <c r="AB528" s="42"/>
      <c r="AC528" s="42"/>
      <c r="AD528" s="42"/>
      <c r="AE528" s="42"/>
      <c r="AF528" s="42"/>
      <c r="AG528" s="42"/>
      <c r="AH528" s="42"/>
      <c r="AI528" s="42"/>
      <c r="AJ528" s="42"/>
      <c r="AK528" s="586"/>
      <c r="AL528" s="587"/>
      <c r="AM528" s="587"/>
      <c r="AN528" s="587"/>
      <c r="AO528" s="587"/>
      <c r="AP528" s="587"/>
      <c r="AQ528" s="587"/>
      <c r="AR528" s="587"/>
      <c r="AS528" s="587"/>
      <c r="AT528" s="587"/>
      <c r="AU528" s="51"/>
      <c r="AV528" s="45"/>
      <c r="AW528" s="45"/>
      <c r="AX528" s="46"/>
    </row>
    <row r="529" spans="1:50" ht="24" customHeight="1" hidden="1">
      <c r="A529" s="36"/>
      <c r="B529" s="36"/>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c r="AA529" s="42"/>
      <c r="AB529" s="42"/>
      <c r="AC529" s="42"/>
      <c r="AD529" s="42"/>
      <c r="AE529" s="42"/>
      <c r="AF529" s="42"/>
      <c r="AG529" s="42"/>
      <c r="AH529" s="42"/>
      <c r="AI529" s="42"/>
      <c r="AJ529" s="42"/>
      <c r="AK529" s="586"/>
      <c r="AL529" s="587"/>
      <c r="AM529" s="587"/>
      <c r="AN529" s="587"/>
      <c r="AO529" s="587"/>
      <c r="AP529" s="587"/>
      <c r="AQ529" s="587"/>
      <c r="AR529" s="587"/>
      <c r="AS529" s="587"/>
      <c r="AT529" s="587"/>
      <c r="AU529" s="51"/>
      <c r="AV529" s="45"/>
      <c r="AW529" s="45"/>
      <c r="AX529" s="46"/>
    </row>
    <row r="530" spans="1:54" s="27" customFormat="1" ht="27" customHeight="1" hidden="1">
      <c r="A530" s="588"/>
      <c r="B530" s="588"/>
      <c r="C530" s="589"/>
      <c r="D530" s="589"/>
      <c r="E530" s="589"/>
      <c r="F530" s="589"/>
      <c r="G530" s="589"/>
      <c r="H530" s="589"/>
      <c r="I530" s="589"/>
      <c r="J530" s="589"/>
      <c r="K530" s="589"/>
      <c r="L530" s="589"/>
      <c r="M530" s="590"/>
      <c r="N530" s="589"/>
      <c r="O530" s="589"/>
      <c r="P530" s="589"/>
      <c r="Q530" s="589"/>
      <c r="R530" s="589"/>
      <c r="S530" s="589"/>
      <c r="T530" s="589"/>
      <c r="U530" s="589"/>
      <c r="V530" s="589"/>
      <c r="W530" s="589"/>
      <c r="X530" s="589"/>
      <c r="Y530" s="589"/>
      <c r="Z530" s="589"/>
      <c r="AA530" s="589"/>
      <c r="AB530" s="589"/>
      <c r="AC530" s="589"/>
      <c r="AD530" s="589"/>
      <c r="AE530" s="589"/>
      <c r="AF530" s="589"/>
      <c r="AG530" s="589"/>
      <c r="AH530" s="589"/>
      <c r="AI530" s="589"/>
      <c r="AJ530" s="589"/>
      <c r="AK530" s="590"/>
      <c r="AL530" s="589"/>
      <c r="AM530" s="589"/>
      <c r="AN530" s="589"/>
      <c r="AO530" s="589"/>
      <c r="AP530" s="589"/>
      <c r="AQ530" s="589"/>
      <c r="AR530" s="589"/>
      <c r="AS530" s="589"/>
      <c r="AT530" s="589"/>
      <c r="AU530" s="591"/>
      <c r="AV530" s="592"/>
      <c r="AW530" s="592"/>
      <c r="AX530" s="593"/>
      <c r="AY530" s="34"/>
      <c r="AZ530" s="34"/>
      <c r="BA530" s="34"/>
      <c r="BB530" s="34"/>
    </row>
    <row r="531" spans="1:54" s="27" customFormat="1" ht="23.25" customHeight="1" hidden="1">
      <c r="A531" s="588"/>
      <c r="B531" s="588"/>
      <c r="C531" s="589"/>
      <c r="D531" s="589"/>
      <c r="E531" s="589"/>
      <c r="F531" s="589"/>
      <c r="G531" s="589"/>
      <c r="H531" s="589"/>
      <c r="I531" s="589"/>
      <c r="J531" s="589"/>
      <c r="K531" s="589"/>
      <c r="L531" s="589"/>
      <c r="M531" s="590"/>
      <c r="N531" s="589"/>
      <c r="O531" s="589"/>
      <c r="P531" s="589"/>
      <c r="Q531" s="589"/>
      <c r="R531" s="589"/>
      <c r="S531" s="589"/>
      <c r="T531" s="589"/>
      <c r="U531" s="589"/>
      <c r="V531" s="589"/>
      <c r="W531" s="589"/>
      <c r="X531" s="589"/>
      <c r="Y531" s="589"/>
      <c r="Z531" s="589"/>
      <c r="AA531" s="589"/>
      <c r="AB531" s="589"/>
      <c r="AC531" s="589"/>
      <c r="AD531" s="589"/>
      <c r="AE531" s="589"/>
      <c r="AF531" s="589"/>
      <c r="AG531" s="589"/>
      <c r="AH531" s="589"/>
      <c r="AI531" s="589"/>
      <c r="AJ531" s="589"/>
      <c r="AK531" s="590"/>
      <c r="AL531" s="589"/>
      <c r="AM531" s="589"/>
      <c r="AN531" s="589"/>
      <c r="AO531" s="589"/>
      <c r="AP531" s="589"/>
      <c r="AQ531" s="589"/>
      <c r="AR531" s="589"/>
      <c r="AS531" s="589"/>
      <c r="AT531" s="589"/>
      <c r="AU531" s="591"/>
      <c r="AV531" s="592"/>
      <c r="AW531" s="592"/>
      <c r="AX531" s="593"/>
      <c r="AY531" s="34"/>
      <c r="AZ531" s="34"/>
      <c r="BA531" s="34"/>
      <c r="BB531" s="34"/>
    </row>
    <row r="532" spans="1:50" ht="13.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row>
    <row r="533" spans="1:50" ht="13.5">
      <c r="A533" s="19"/>
      <c r="B533" s="27" t="s">
        <v>21</v>
      </c>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row>
    <row r="534" spans="1:50" ht="34.5" customHeight="1">
      <c r="A534" s="36"/>
      <c r="B534" s="36"/>
      <c r="C534" s="47" t="s">
        <v>41</v>
      </c>
      <c r="D534" s="47"/>
      <c r="E534" s="47"/>
      <c r="F534" s="47"/>
      <c r="G534" s="47"/>
      <c r="H534" s="47"/>
      <c r="I534" s="47"/>
      <c r="J534" s="47"/>
      <c r="K534" s="47"/>
      <c r="L534" s="47"/>
      <c r="M534" s="47" t="s">
        <v>42</v>
      </c>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8" t="s">
        <v>43</v>
      </c>
      <c r="AL534" s="47"/>
      <c r="AM534" s="47"/>
      <c r="AN534" s="47"/>
      <c r="AO534" s="47"/>
      <c r="AP534" s="47"/>
      <c r="AQ534" s="47" t="s">
        <v>32</v>
      </c>
      <c r="AR534" s="47"/>
      <c r="AS534" s="47"/>
      <c r="AT534" s="47"/>
      <c r="AU534" s="49" t="s">
        <v>33</v>
      </c>
      <c r="AV534" s="50"/>
      <c r="AW534" s="50"/>
      <c r="AX534" s="46"/>
    </row>
    <row r="535" spans="1:50" ht="24" customHeight="1">
      <c r="A535" s="36">
        <v>1</v>
      </c>
      <c r="B535" s="36">
        <v>1</v>
      </c>
      <c r="C535" s="37" t="s">
        <v>159</v>
      </c>
      <c r="D535" s="38"/>
      <c r="E535" s="38"/>
      <c r="F535" s="38"/>
      <c r="G535" s="38"/>
      <c r="H535" s="38"/>
      <c r="I535" s="38"/>
      <c r="J535" s="38"/>
      <c r="K535" s="38"/>
      <c r="L535" s="39"/>
      <c r="M535" s="40" t="s">
        <v>118</v>
      </c>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2">
        <v>0.6</v>
      </c>
      <c r="AL535" s="41"/>
      <c r="AM535" s="41"/>
      <c r="AN535" s="41"/>
      <c r="AO535" s="41"/>
      <c r="AP535" s="41"/>
      <c r="AQ535" s="43" t="s">
        <v>122</v>
      </c>
      <c r="AR535" s="41"/>
      <c r="AS535" s="41"/>
      <c r="AT535" s="41"/>
      <c r="AU535" s="44" t="s">
        <v>123</v>
      </c>
      <c r="AV535" s="45"/>
      <c r="AW535" s="45"/>
      <c r="AX535" s="46"/>
    </row>
    <row r="536" spans="1:50" ht="24" customHeight="1" hidden="1">
      <c r="A536" s="36"/>
      <c r="B536" s="36"/>
      <c r="C536" s="40"/>
      <c r="D536" s="42"/>
      <c r="E536" s="42"/>
      <c r="F536" s="42"/>
      <c r="G536" s="42"/>
      <c r="H536" s="42"/>
      <c r="I536" s="42"/>
      <c r="J536" s="42"/>
      <c r="K536" s="42"/>
      <c r="L536" s="42"/>
      <c r="M536" s="40"/>
      <c r="N536" s="42"/>
      <c r="O536" s="42"/>
      <c r="P536" s="42"/>
      <c r="Q536" s="42"/>
      <c r="R536" s="42"/>
      <c r="S536" s="42"/>
      <c r="T536" s="42"/>
      <c r="U536" s="42"/>
      <c r="V536" s="42"/>
      <c r="W536" s="42"/>
      <c r="X536" s="42"/>
      <c r="Y536" s="42"/>
      <c r="Z536" s="42"/>
      <c r="AA536" s="42"/>
      <c r="AB536" s="42"/>
      <c r="AC536" s="42"/>
      <c r="AD536" s="42"/>
      <c r="AE536" s="42"/>
      <c r="AF536" s="42"/>
      <c r="AG536" s="42"/>
      <c r="AH536" s="42"/>
      <c r="AI536" s="42"/>
      <c r="AJ536" s="42"/>
      <c r="AK536" s="586"/>
      <c r="AL536" s="587"/>
      <c r="AM536" s="587"/>
      <c r="AN536" s="587"/>
      <c r="AO536" s="587"/>
      <c r="AP536" s="587"/>
      <c r="AQ536" s="587"/>
      <c r="AR536" s="587"/>
      <c r="AS536" s="587"/>
      <c r="AT536" s="587"/>
      <c r="AU536" s="51"/>
      <c r="AV536" s="45"/>
      <c r="AW536" s="45"/>
      <c r="AX536" s="46"/>
    </row>
    <row r="537" spans="1:50" ht="23.25" customHeight="1" hidden="1">
      <c r="A537" s="36"/>
      <c r="B537" s="36"/>
      <c r="C537" s="40"/>
      <c r="D537" s="42"/>
      <c r="E537" s="42"/>
      <c r="F537" s="42"/>
      <c r="G537" s="42"/>
      <c r="H537" s="42"/>
      <c r="I537" s="42"/>
      <c r="J537" s="42"/>
      <c r="K537" s="42"/>
      <c r="L537" s="42"/>
      <c r="M537" s="40"/>
      <c r="N537" s="42"/>
      <c r="O537" s="42"/>
      <c r="P537" s="42"/>
      <c r="Q537" s="42"/>
      <c r="R537" s="42"/>
      <c r="S537" s="42"/>
      <c r="T537" s="42"/>
      <c r="U537" s="42"/>
      <c r="V537" s="42"/>
      <c r="W537" s="42"/>
      <c r="X537" s="42"/>
      <c r="Y537" s="42"/>
      <c r="Z537" s="42"/>
      <c r="AA537" s="42"/>
      <c r="AB537" s="42"/>
      <c r="AC537" s="42"/>
      <c r="AD537" s="42"/>
      <c r="AE537" s="42"/>
      <c r="AF537" s="42"/>
      <c r="AG537" s="42"/>
      <c r="AH537" s="42"/>
      <c r="AI537" s="42"/>
      <c r="AJ537" s="42"/>
      <c r="AK537" s="586"/>
      <c r="AL537" s="587"/>
      <c r="AM537" s="587"/>
      <c r="AN537" s="587"/>
      <c r="AO537" s="587"/>
      <c r="AP537" s="587"/>
      <c r="AQ537" s="587"/>
      <c r="AR537" s="587"/>
      <c r="AS537" s="587"/>
      <c r="AT537" s="587"/>
      <c r="AU537" s="51"/>
      <c r="AV537" s="45"/>
      <c r="AW537" s="45"/>
      <c r="AX537" s="46"/>
    </row>
    <row r="538" spans="1:50" ht="24" customHeight="1" hidden="1">
      <c r="A538" s="36"/>
      <c r="B538" s="36"/>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c r="AA538" s="42"/>
      <c r="AB538" s="42"/>
      <c r="AC538" s="42"/>
      <c r="AD538" s="42"/>
      <c r="AE538" s="42"/>
      <c r="AF538" s="42"/>
      <c r="AG538" s="42"/>
      <c r="AH538" s="42"/>
      <c r="AI538" s="42"/>
      <c r="AJ538" s="42"/>
      <c r="AK538" s="586"/>
      <c r="AL538" s="587"/>
      <c r="AM538" s="587"/>
      <c r="AN538" s="587"/>
      <c r="AO538" s="587"/>
      <c r="AP538" s="587"/>
      <c r="AQ538" s="587"/>
      <c r="AR538" s="587"/>
      <c r="AS538" s="587"/>
      <c r="AT538" s="587"/>
      <c r="AU538" s="51"/>
      <c r="AV538" s="45"/>
      <c r="AW538" s="45"/>
      <c r="AX538" s="46"/>
    </row>
    <row r="539" spans="1:50" ht="24" customHeight="1" hidden="1">
      <c r="A539" s="36"/>
      <c r="B539" s="36"/>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c r="AA539" s="42"/>
      <c r="AB539" s="42"/>
      <c r="AC539" s="42"/>
      <c r="AD539" s="42"/>
      <c r="AE539" s="42"/>
      <c r="AF539" s="42"/>
      <c r="AG539" s="42"/>
      <c r="AH539" s="42"/>
      <c r="AI539" s="42"/>
      <c r="AJ539" s="42"/>
      <c r="AK539" s="586"/>
      <c r="AL539" s="587"/>
      <c r="AM539" s="587"/>
      <c r="AN539" s="587"/>
      <c r="AO539" s="587"/>
      <c r="AP539" s="587"/>
      <c r="AQ539" s="587"/>
      <c r="AR539" s="587"/>
      <c r="AS539" s="587"/>
      <c r="AT539" s="587"/>
      <c r="AU539" s="51"/>
      <c r="AV539" s="45"/>
      <c r="AW539" s="45"/>
      <c r="AX539" s="46"/>
    </row>
    <row r="540" spans="1:50" ht="24" customHeight="1" hidden="1">
      <c r="A540" s="36"/>
      <c r="B540" s="36"/>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c r="AA540" s="42"/>
      <c r="AB540" s="42"/>
      <c r="AC540" s="42"/>
      <c r="AD540" s="42"/>
      <c r="AE540" s="42"/>
      <c r="AF540" s="42"/>
      <c r="AG540" s="42"/>
      <c r="AH540" s="42"/>
      <c r="AI540" s="42"/>
      <c r="AJ540" s="42"/>
      <c r="AK540" s="586"/>
      <c r="AL540" s="587"/>
      <c r="AM540" s="587"/>
      <c r="AN540" s="587"/>
      <c r="AO540" s="587"/>
      <c r="AP540" s="587"/>
      <c r="AQ540" s="587"/>
      <c r="AR540" s="587"/>
      <c r="AS540" s="587"/>
      <c r="AT540" s="587"/>
      <c r="AU540" s="51"/>
      <c r="AV540" s="45"/>
      <c r="AW540" s="45"/>
      <c r="AX540" s="46"/>
    </row>
    <row r="541" spans="1:50" ht="24" customHeight="1" hidden="1">
      <c r="A541" s="36"/>
      <c r="B541" s="36"/>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c r="AA541" s="42"/>
      <c r="AB541" s="42"/>
      <c r="AC541" s="42"/>
      <c r="AD541" s="42"/>
      <c r="AE541" s="42"/>
      <c r="AF541" s="42"/>
      <c r="AG541" s="42"/>
      <c r="AH541" s="42"/>
      <c r="AI541" s="42"/>
      <c r="AJ541" s="42"/>
      <c r="AK541" s="586"/>
      <c r="AL541" s="587"/>
      <c r="AM541" s="587"/>
      <c r="AN541" s="587"/>
      <c r="AO541" s="587"/>
      <c r="AP541" s="587"/>
      <c r="AQ541" s="587"/>
      <c r="AR541" s="587"/>
      <c r="AS541" s="587"/>
      <c r="AT541" s="587"/>
      <c r="AU541" s="51"/>
      <c r="AV541" s="45"/>
      <c r="AW541" s="45"/>
      <c r="AX541" s="46"/>
    </row>
    <row r="542" spans="1:50" ht="24" customHeight="1" hidden="1">
      <c r="A542" s="36"/>
      <c r="B542" s="36"/>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586"/>
      <c r="AL542" s="587"/>
      <c r="AM542" s="587"/>
      <c r="AN542" s="587"/>
      <c r="AO542" s="587"/>
      <c r="AP542" s="587"/>
      <c r="AQ542" s="587"/>
      <c r="AR542" s="587"/>
      <c r="AS542" s="587"/>
      <c r="AT542" s="587"/>
      <c r="AU542" s="51"/>
      <c r="AV542" s="45"/>
      <c r="AW542" s="45"/>
      <c r="AX542" s="46"/>
    </row>
    <row r="543" spans="1:50" ht="24" customHeight="1" hidden="1">
      <c r="A543" s="36"/>
      <c r="B543" s="36"/>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c r="AA543" s="42"/>
      <c r="AB543" s="42"/>
      <c r="AC543" s="42"/>
      <c r="AD543" s="42"/>
      <c r="AE543" s="42"/>
      <c r="AF543" s="42"/>
      <c r="AG543" s="42"/>
      <c r="AH543" s="42"/>
      <c r="AI543" s="42"/>
      <c r="AJ543" s="42"/>
      <c r="AK543" s="586"/>
      <c r="AL543" s="587"/>
      <c r="AM543" s="587"/>
      <c r="AN543" s="587"/>
      <c r="AO543" s="587"/>
      <c r="AP543" s="587"/>
      <c r="AQ543" s="587"/>
      <c r="AR543" s="587"/>
      <c r="AS543" s="587"/>
      <c r="AT543" s="587"/>
      <c r="AU543" s="51"/>
      <c r="AV543" s="45"/>
      <c r="AW543" s="45"/>
      <c r="AX543" s="46"/>
    </row>
    <row r="544" spans="1:50" ht="24" customHeight="1" hidden="1">
      <c r="A544" s="36"/>
      <c r="B544" s="36"/>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c r="AA544" s="42"/>
      <c r="AB544" s="42"/>
      <c r="AC544" s="42"/>
      <c r="AD544" s="42"/>
      <c r="AE544" s="42"/>
      <c r="AF544" s="42"/>
      <c r="AG544" s="42"/>
      <c r="AH544" s="42"/>
      <c r="AI544" s="42"/>
      <c r="AJ544" s="42"/>
      <c r="AK544" s="586"/>
      <c r="AL544" s="587"/>
      <c r="AM544" s="587"/>
      <c r="AN544" s="587"/>
      <c r="AO544" s="587"/>
      <c r="AP544" s="587"/>
      <c r="AQ544" s="587"/>
      <c r="AR544" s="587"/>
      <c r="AS544" s="587"/>
      <c r="AT544" s="587"/>
      <c r="AU544" s="51"/>
      <c r="AV544" s="45"/>
      <c r="AW544" s="45"/>
      <c r="AX544" s="46"/>
    </row>
    <row r="545" spans="1:50" ht="24" customHeight="1" hidden="1">
      <c r="A545" s="36"/>
      <c r="B545" s="36"/>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c r="AA545" s="42"/>
      <c r="AB545" s="42"/>
      <c r="AC545" s="42"/>
      <c r="AD545" s="42"/>
      <c r="AE545" s="42"/>
      <c r="AF545" s="42"/>
      <c r="AG545" s="42"/>
      <c r="AH545" s="42"/>
      <c r="AI545" s="42"/>
      <c r="AJ545" s="42"/>
      <c r="AK545" s="586"/>
      <c r="AL545" s="587"/>
      <c r="AM545" s="587"/>
      <c r="AN545" s="587"/>
      <c r="AO545" s="587"/>
      <c r="AP545" s="587"/>
      <c r="AQ545" s="587"/>
      <c r="AR545" s="587"/>
      <c r="AS545" s="587"/>
      <c r="AT545" s="587"/>
      <c r="AU545" s="51"/>
      <c r="AV545" s="45"/>
      <c r="AW545" s="45"/>
      <c r="AX545" s="46"/>
    </row>
    <row r="546" spans="1:50" ht="24" customHeight="1" hidden="1">
      <c r="A546" s="36"/>
      <c r="B546" s="36"/>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c r="AA546" s="42"/>
      <c r="AB546" s="42"/>
      <c r="AC546" s="42"/>
      <c r="AD546" s="42"/>
      <c r="AE546" s="42"/>
      <c r="AF546" s="42"/>
      <c r="AG546" s="42"/>
      <c r="AH546" s="42"/>
      <c r="AI546" s="42"/>
      <c r="AJ546" s="42"/>
      <c r="AK546" s="586"/>
      <c r="AL546" s="587"/>
      <c r="AM546" s="587"/>
      <c r="AN546" s="587"/>
      <c r="AO546" s="587"/>
      <c r="AP546" s="587"/>
      <c r="AQ546" s="587"/>
      <c r="AR546" s="587"/>
      <c r="AS546" s="587"/>
      <c r="AT546" s="587"/>
      <c r="AU546" s="51"/>
      <c r="AV546" s="45"/>
      <c r="AW546" s="45"/>
      <c r="AX546" s="46"/>
    </row>
    <row r="547" spans="1:50" ht="24" customHeight="1" hidden="1">
      <c r="A547" s="36"/>
      <c r="B547" s="36"/>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c r="AA547" s="42"/>
      <c r="AB547" s="42"/>
      <c r="AC547" s="42"/>
      <c r="AD547" s="42"/>
      <c r="AE547" s="42"/>
      <c r="AF547" s="42"/>
      <c r="AG547" s="42"/>
      <c r="AH547" s="42"/>
      <c r="AI547" s="42"/>
      <c r="AJ547" s="42"/>
      <c r="AK547" s="586"/>
      <c r="AL547" s="587"/>
      <c r="AM547" s="587"/>
      <c r="AN547" s="587"/>
      <c r="AO547" s="587"/>
      <c r="AP547" s="587"/>
      <c r="AQ547" s="587"/>
      <c r="AR547" s="587"/>
      <c r="AS547" s="587"/>
      <c r="AT547" s="587"/>
      <c r="AU547" s="51"/>
      <c r="AV547" s="45"/>
      <c r="AW547" s="45"/>
      <c r="AX547" s="46"/>
    </row>
    <row r="548" spans="1:50" ht="24" customHeight="1" hidden="1">
      <c r="A548" s="36"/>
      <c r="B548" s="36"/>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c r="AA548" s="42"/>
      <c r="AB548" s="42"/>
      <c r="AC548" s="42"/>
      <c r="AD548" s="42"/>
      <c r="AE548" s="42"/>
      <c r="AF548" s="42"/>
      <c r="AG548" s="42"/>
      <c r="AH548" s="42"/>
      <c r="AI548" s="42"/>
      <c r="AJ548" s="42"/>
      <c r="AK548" s="586"/>
      <c r="AL548" s="587"/>
      <c r="AM548" s="587"/>
      <c r="AN548" s="587"/>
      <c r="AO548" s="587"/>
      <c r="AP548" s="587"/>
      <c r="AQ548" s="587"/>
      <c r="AR548" s="587"/>
      <c r="AS548" s="587"/>
      <c r="AT548" s="587"/>
      <c r="AU548" s="51"/>
      <c r="AV548" s="45"/>
      <c r="AW548" s="45"/>
      <c r="AX548" s="46"/>
    </row>
    <row r="549" spans="1:54" s="27" customFormat="1" ht="19.5" customHeight="1" hidden="1">
      <c r="A549" s="588"/>
      <c r="B549" s="588"/>
      <c r="C549" s="589"/>
      <c r="D549" s="589"/>
      <c r="E549" s="589"/>
      <c r="F549" s="589"/>
      <c r="G549" s="589"/>
      <c r="H549" s="589"/>
      <c r="I549" s="589"/>
      <c r="J549" s="589"/>
      <c r="K549" s="589"/>
      <c r="L549" s="589"/>
      <c r="M549" s="590"/>
      <c r="N549" s="589"/>
      <c r="O549" s="589"/>
      <c r="P549" s="589"/>
      <c r="Q549" s="589"/>
      <c r="R549" s="589"/>
      <c r="S549" s="589"/>
      <c r="T549" s="589"/>
      <c r="U549" s="589"/>
      <c r="V549" s="589"/>
      <c r="W549" s="589"/>
      <c r="X549" s="589"/>
      <c r="Y549" s="589"/>
      <c r="Z549" s="589"/>
      <c r="AA549" s="589"/>
      <c r="AB549" s="589"/>
      <c r="AC549" s="589"/>
      <c r="AD549" s="589"/>
      <c r="AE549" s="589"/>
      <c r="AF549" s="589"/>
      <c r="AG549" s="589"/>
      <c r="AH549" s="589"/>
      <c r="AI549" s="589"/>
      <c r="AJ549" s="589"/>
      <c r="AK549" s="590"/>
      <c r="AL549" s="589"/>
      <c r="AM549" s="589"/>
      <c r="AN549" s="589"/>
      <c r="AO549" s="589"/>
      <c r="AP549" s="589"/>
      <c r="AQ549" s="589"/>
      <c r="AR549" s="589"/>
      <c r="AS549" s="589"/>
      <c r="AT549" s="589"/>
      <c r="AU549" s="591"/>
      <c r="AV549" s="592"/>
      <c r="AW549" s="592"/>
      <c r="AX549" s="593"/>
      <c r="AY549" s="34"/>
      <c r="AZ549" s="34"/>
      <c r="BA549" s="34"/>
      <c r="BB549" s="34"/>
    </row>
    <row r="550" spans="1:54" s="27" customFormat="1" ht="27" customHeight="1" hidden="1">
      <c r="A550" s="588"/>
      <c r="B550" s="588"/>
      <c r="C550" s="589"/>
      <c r="D550" s="589"/>
      <c r="E550" s="589"/>
      <c r="F550" s="589"/>
      <c r="G550" s="589"/>
      <c r="H550" s="589"/>
      <c r="I550" s="589"/>
      <c r="J550" s="589"/>
      <c r="K550" s="589"/>
      <c r="L550" s="589"/>
      <c r="M550" s="590"/>
      <c r="N550" s="589"/>
      <c r="O550" s="589"/>
      <c r="P550" s="589"/>
      <c r="Q550" s="589"/>
      <c r="R550" s="589"/>
      <c r="S550" s="589"/>
      <c r="T550" s="589"/>
      <c r="U550" s="589"/>
      <c r="V550" s="589"/>
      <c r="W550" s="589"/>
      <c r="X550" s="589"/>
      <c r="Y550" s="589"/>
      <c r="Z550" s="589"/>
      <c r="AA550" s="589"/>
      <c r="AB550" s="589"/>
      <c r="AC550" s="589"/>
      <c r="AD550" s="589"/>
      <c r="AE550" s="589"/>
      <c r="AF550" s="589"/>
      <c r="AG550" s="589"/>
      <c r="AH550" s="589"/>
      <c r="AI550" s="589"/>
      <c r="AJ550" s="589"/>
      <c r="AK550" s="590"/>
      <c r="AL550" s="589"/>
      <c r="AM550" s="589"/>
      <c r="AN550" s="589"/>
      <c r="AO550" s="589"/>
      <c r="AP550" s="589"/>
      <c r="AQ550" s="589"/>
      <c r="AR550" s="589"/>
      <c r="AS550" s="589"/>
      <c r="AT550" s="589"/>
      <c r="AU550" s="591"/>
      <c r="AV550" s="592"/>
      <c r="AW550" s="592"/>
      <c r="AX550" s="593"/>
      <c r="AY550" s="34"/>
      <c r="AZ550" s="34"/>
      <c r="BA550" s="34"/>
      <c r="BB550" s="34"/>
    </row>
    <row r="551" spans="1:50" ht="24" customHeight="1" hidden="1">
      <c r="A551" s="36"/>
      <c r="B551" s="36"/>
      <c r="C551" s="40"/>
      <c r="D551" s="42"/>
      <c r="E551" s="42"/>
      <c r="F551" s="42"/>
      <c r="G551" s="42"/>
      <c r="H551" s="42"/>
      <c r="I551" s="42"/>
      <c r="J551" s="42"/>
      <c r="K551" s="42"/>
      <c r="L551" s="42"/>
      <c r="M551" s="40"/>
      <c r="N551" s="42"/>
      <c r="O551" s="42"/>
      <c r="P551" s="42"/>
      <c r="Q551" s="42"/>
      <c r="R551" s="42"/>
      <c r="S551" s="42"/>
      <c r="T551" s="42"/>
      <c r="U551" s="42"/>
      <c r="V551" s="42"/>
      <c r="W551" s="42"/>
      <c r="X551" s="42"/>
      <c r="Y551" s="42"/>
      <c r="Z551" s="42"/>
      <c r="AA551" s="42"/>
      <c r="AB551" s="42"/>
      <c r="AC551" s="42"/>
      <c r="AD551" s="42"/>
      <c r="AE551" s="42"/>
      <c r="AF551" s="42"/>
      <c r="AG551" s="42"/>
      <c r="AH551" s="42"/>
      <c r="AI551" s="42"/>
      <c r="AJ551" s="42"/>
      <c r="AK551" s="586"/>
      <c r="AL551" s="587"/>
      <c r="AM551" s="587"/>
      <c r="AN551" s="587"/>
      <c r="AO551" s="587"/>
      <c r="AP551" s="587"/>
      <c r="AQ551" s="587"/>
      <c r="AR551" s="587"/>
      <c r="AS551" s="587"/>
      <c r="AT551" s="587"/>
      <c r="AU551" s="51"/>
      <c r="AV551" s="45"/>
      <c r="AW551" s="45"/>
      <c r="AX551" s="46"/>
    </row>
    <row r="552" spans="1:50" ht="24" customHeight="1" hidden="1">
      <c r="A552" s="36"/>
      <c r="B552" s="36"/>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c r="AA552" s="42"/>
      <c r="AB552" s="42"/>
      <c r="AC552" s="42"/>
      <c r="AD552" s="42"/>
      <c r="AE552" s="42"/>
      <c r="AF552" s="42"/>
      <c r="AG552" s="42"/>
      <c r="AH552" s="42"/>
      <c r="AI552" s="42"/>
      <c r="AJ552" s="42"/>
      <c r="AK552" s="586"/>
      <c r="AL552" s="587"/>
      <c r="AM552" s="587"/>
      <c r="AN552" s="587"/>
      <c r="AO552" s="587"/>
      <c r="AP552" s="587"/>
      <c r="AQ552" s="587"/>
      <c r="AR552" s="587"/>
      <c r="AS552" s="587"/>
      <c r="AT552" s="587"/>
      <c r="AU552" s="51"/>
      <c r="AV552" s="45"/>
      <c r="AW552" s="45"/>
      <c r="AX552" s="46"/>
    </row>
    <row r="553" spans="1:50" ht="24" customHeight="1" hidden="1">
      <c r="A553" s="36"/>
      <c r="B553" s="36"/>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c r="AA553" s="42"/>
      <c r="AB553" s="42"/>
      <c r="AC553" s="42"/>
      <c r="AD553" s="42"/>
      <c r="AE553" s="42"/>
      <c r="AF553" s="42"/>
      <c r="AG553" s="42"/>
      <c r="AH553" s="42"/>
      <c r="AI553" s="42"/>
      <c r="AJ553" s="42"/>
      <c r="AK553" s="586"/>
      <c r="AL553" s="587"/>
      <c r="AM553" s="587"/>
      <c r="AN553" s="587"/>
      <c r="AO553" s="587"/>
      <c r="AP553" s="587"/>
      <c r="AQ553" s="587"/>
      <c r="AR553" s="587"/>
      <c r="AS553" s="587"/>
      <c r="AT553" s="587"/>
      <c r="AU553" s="51"/>
      <c r="AV553" s="45"/>
      <c r="AW553" s="45"/>
      <c r="AX553" s="46"/>
    </row>
    <row r="554" spans="1:50" ht="24" customHeight="1" hidden="1">
      <c r="A554" s="36"/>
      <c r="B554" s="36"/>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c r="AA554" s="42"/>
      <c r="AB554" s="42"/>
      <c r="AC554" s="42"/>
      <c r="AD554" s="42"/>
      <c r="AE554" s="42"/>
      <c r="AF554" s="42"/>
      <c r="AG554" s="42"/>
      <c r="AH554" s="42"/>
      <c r="AI554" s="42"/>
      <c r="AJ554" s="42"/>
      <c r="AK554" s="586"/>
      <c r="AL554" s="587"/>
      <c r="AM554" s="587"/>
      <c r="AN554" s="587"/>
      <c r="AO554" s="587"/>
      <c r="AP554" s="587"/>
      <c r="AQ554" s="587"/>
      <c r="AR554" s="587"/>
      <c r="AS554" s="587"/>
      <c r="AT554" s="587"/>
      <c r="AU554" s="51"/>
      <c r="AV554" s="45"/>
      <c r="AW554" s="45"/>
      <c r="AX554" s="46"/>
    </row>
    <row r="555" spans="1:50" ht="24" customHeight="1" hidden="1">
      <c r="A555" s="36"/>
      <c r="B555" s="36"/>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c r="AA555" s="42"/>
      <c r="AB555" s="42"/>
      <c r="AC555" s="42"/>
      <c r="AD555" s="42"/>
      <c r="AE555" s="42"/>
      <c r="AF555" s="42"/>
      <c r="AG555" s="42"/>
      <c r="AH555" s="42"/>
      <c r="AI555" s="42"/>
      <c r="AJ555" s="42"/>
      <c r="AK555" s="586"/>
      <c r="AL555" s="587"/>
      <c r="AM555" s="587"/>
      <c r="AN555" s="587"/>
      <c r="AO555" s="587"/>
      <c r="AP555" s="587"/>
      <c r="AQ555" s="587"/>
      <c r="AR555" s="587"/>
      <c r="AS555" s="587"/>
      <c r="AT555" s="587"/>
      <c r="AU555" s="51"/>
      <c r="AV555" s="45"/>
      <c r="AW555" s="45"/>
      <c r="AX555" s="46"/>
    </row>
    <row r="556" spans="1:50" ht="24" customHeight="1" hidden="1">
      <c r="A556" s="36"/>
      <c r="B556" s="36"/>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c r="AA556" s="42"/>
      <c r="AB556" s="42"/>
      <c r="AC556" s="42"/>
      <c r="AD556" s="42"/>
      <c r="AE556" s="42"/>
      <c r="AF556" s="42"/>
      <c r="AG556" s="42"/>
      <c r="AH556" s="42"/>
      <c r="AI556" s="42"/>
      <c r="AJ556" s="42"/>
      <c r="AK556" s="586"/>
      <c r="AL556" s="587"/>
      <c r="AM556" s="587"/>
      <c r="AN556" s="587"/>
      <c r="AO556" s="587"/>
      <c r="AP556" s="587"/>
      <c r="AQ556" s="587"/>
      <c r="AR556" s="587"/>
      <c r="AS556" s="587"/>
      <c r="AT556" s="587"/>
      <c r="AU556" s="51"/>
      <c r="AV556" s="45"/>
      <c r="AW556" s="45"/>
      <c r="AX556" s="46"/>
    </row>
    <row r="557" spans="1:50" ht="24" customHeight="1" hidden="1">
      <c r="A557" s="36"/>
      <c r="B557" s="36"/>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c r="AA557" s="42"/>
      <c r="AB557" s="42"/>
      <c r="AC557" s="42"/>
      <c r="AD557" s="42"/>
      <c r="AE557" s="42"/>
      <c r="AF557" s="42"/>
      <c r="AG557" s="42"/>
      <c r="AH557" s="42"/>
      <c r="AI557" s="42"/>
      <c r="AJ557" s="42"/>
      <c r="AK557" s="586"/>
      <c r="AL557" s="587"/>
      <c r="AM557" s="587"/>
      <c r="AN557" s="587"/>
      <c r="AO557" s="587"/>
      <c r="AP557" s="587"/>
      <c r="AQ557" s="587"/>
      <c r="AR557" s="587"/>
      <c r="AS557" s="587"/>
      <c r="AT557" s="587"/>
      <c r="AU557" s="51"/>
      <c r="AV557" s="45"/>
      <c r="AW557" s="45"/>
      <c r="AX557" s="46"/>
    </row>
    <row r="558" spans="1:50" ht="24" customHeight="1" hidden="1">
      <c r="A558" s="36"/>
      <c r="B558" s="36"/>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c r="AA558" s="42"/>
      <c r="AB558" s="42"/>
      <c r="AC558" s="42"/>
      <c r="AD558" s="42"/>
      <c r="AE558" s="42"/>
      <c r="AF558" s="42"/>
      <c r="AG558" s="42"/>
      <c r="AH558" s="42"/>
      <c r="AI558" s="42"/>
      <c r="AJ558" s="42"/>
      <c r="AK558" s="586"/>
      <c r="AL558" s="587"/>
      <c r="AM558" s="587"/>
      <c r="AN558" s="587"/>
      <c r="AO558" s="587"/>
      <c r="AP558" s="587"/>
      <c r="AQ558" s="587"/>
      <c r="AR558" s="587"/>
      <c r="AS558" s="587"/>
      <c r="AT558" s="587"/>
      <c r="AU558" s="51"/>
      <c r="AV558" s="45"/>
      <c r="AW558" s="45"/>
      <c r="AX558" s="46"/>
    </row>
    <row r="559" spans="1:50" ht="24" customHeight="1" hidden="1">
      <c r="A559" s="36"/>
      <c r="B559" s="36"/>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c r="AA559" s="42"/>
      <c r="AB559" s="42"/>
      <c r="AC559" s="42"/>
      <c r="AD559" s="42"/>
      <c r="AE559" s="42"/>
      <c r="AF559" s="42"/>
      <c r="AG559" s="42"/>
      <c r="AH559" s="42"/>
      <c r="AI559" s="42"/>
      <c r="AJ559" s="42"/>
      <c r="AK559" s="586"/>
      <c r="AL559" s="587"/>
      <c r="AM559" s="587"/>
      <c r="AN559" s="587"/>
      <c r="AO559" s="587"/>
      <c r="AP559" s="587"/>
      <c r="AQ559" s="587"/>
      <c r="AR559" s="587"/>
      <c r="AS559" s="587"/>
      <c r="AT559" s="587"/>
      <c r="AU559" s="51"/>
      <c r="AV559" s="45"/>
      <c r="AW559" s="45"/>
      <c r="AX559" s="46"/>
    </row>
    <row r="560" spans="1:50" ht="24" customHeight="1" hidden="1">
      <c r="A560" s="36"/>
      <c r="B560" s="36"/>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c r="AA560" s="42"/>
      <c r="AB560" s="42"/>
      <c r="AC560" s="42"/>
      <c r="AD560" s="42"/>
      <c r="AE560" s="42"/>
      <c r="AF560" s="42"/>
      <c r="AG560" s="42"/>
      <c r="AH560" s="42"/>
      <c r="AI560" s="42"/>
      <c r="AJ560" s="42"/>
      <c r="AK560" s="586"/>
      <c r="AL560" s="587"/>
      <c r="AM560" s="587"/>
      <c r="AN560" s="587"/>
      <c r="AO560" s="587"/>
      <c r="AP560" s="587"/>
      <c r="AQ560" s="587"/>
      <c r="AR560" s="587"/>
      <c r="AS560" s="587"/>
      <c r="AT560" s="587"/>
      <c r="AU560" s="51"/>
      <c r="AV560" s="45"/>
      <c r="AW560" s="45"/>
      <c r="AX560" s="46"/>
    </row>
    <row r="561" spans="1:50" ht="24" customHeight="1" hidden="1">
      <c r="A561" s="36"/>
      <c r="B561" s="36"/>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c r="AA561" s="42"/>
      <c r="AB561" s="42"/>
      <c r="AC561" s="42"/>
      <c r="AD561" s="42"/>
      <c r="AE561" s="42"/>
      <c r="AF561" s="42"/>
      <c r="AG561" s="42"/>
      <c r="AH561" s="42"/>
      <c r="AI561" s="42"/>
      <c r="AJ561" s="42"/>
      <c r="AK561" s="586"/>
      <c r="AL561" s="587"/>
      <c r="AM561" s="587"/>
      <c r="AN561" s="587"/>
      <c r="AO561" s="587"/>
      <c r="AP561" s="587"/>
      <c r="AQ561" s="587"/>
      <c r="AR561" s="587"/>
      <c r="AS561" s="587"/>
      <c r="AT561" s="587"/>
      <c r="AU561" s="51"/>
      <c r="AV561" s="45"/>
      <c r="AW561" s="45"/>
      <c r="AX561" s="46"/>
    </row>
    <row r="562" spans="1:50" ht="24" customHeight="1" hidden="1">
      <c r="A562" s="36"/>
      <c r="B562" s="36"/>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c r="AA562" s="42"/>
      <c r="AB562" s="42"/>
      <c r="AC562" s="42"/>
      <c r="AD562" s="42"/>
      <c r="AE562" s="42"/>
      <c r="AF562" s="42"/>
      <c r="AG562" s="42"/>
      <c r="AH562" s="42"/>
      <c r="AI562" s="42"/>
      <c r="AJ562" s="42"/>
      <c r="AK562" s="586"/>
      <c r="AL562" s="587"/>
      <c r="AM562" s="587"/>
      <c r="AN562" s="587"/>
      <c r="AO562" s="587"/>
      <c r="AP562" s="587"/>
      <c r="AQ562" s="587"/>
      <c r="AR562" s="587"/>
      <c r="AS562" s="587"/>
      <c r="AT562" s="587"/>
      <c r="AU562" s="51"/>
      <c r="AV562" s="45"/>
      <c r="AW562" s="45"/>
      <c r="AX562" s="46"/>
    </row>
    <row r="563" spans="1:54" s="27" customFormat="1" ht="27" customHeight="1" hidden="1">
      <c r="A563" s="588"/>
      <c r="B563" s="588"/>
      <c r="C563" s="589"/>
      <c r="D563" s="589"/>
      <c r="E563" s="589"/>
      <c r="F563" s="589"/>
      <c r="G563" s="589"/>
      <c r="H563" s="589"/>
      <c r="I563" s="589"/>
      <c r="J563" s="589"/>
      <c r="K563" s="589"/>
      <c r="L563" s="589"/>
      <c r="M563" s="590"/>
      <c r="N563" s="589"/>
      <c r="O563" s="589"/>
      <c r="P563" s="589"/>
      <c r="Q563" s="589"/>
      <c r="R563" s="589"/>
      <c r="S563" s="589"/>
      <c r="T563" s="589"/>
      <c r="U563" s="589"/>
      <c r="V563" s="589"/>
      <c r="W563" s="589"/>
      <c r="X563" s="589"/>
      <c r="Y563" s="589"/>
      <c r="Z563" s="589"/>
      <c r="AA563" s="589"/>
      <c r="AB563" s="589"/>
      <c r="AC563" s="589"/>
      <c r="AD563" s="589"/>
      <c r="AE563" s="589"/>
      <c r="AF563" s="589"/>
      <c r="AG563" s="589"/>
      <c r="AH563" s="589"/>
      <c r="AI563" s="589"/>
      <c r="AJ563" s="589"/>
      <c r="AK563" s="590"/>
      <c r="AL563" s="589"/>
      <c r="AM563" s="589"/>
      <c r="AN563" s="589"/>
      <c r="AO563" s="589"/>
      <c r="AP563" s="589"/>
      <c r="AQ563" s="589"/>
      <c r="AR563" s="589"/>
      <c r="AS563" s="589"/>
      <c r="AT563" s="589"/>
      <c r="AU563" s="591"/>
      <c r="AV563" s="592"/>
      <c r="AW563" s="592"/>
      <c r="AX563" s="593"/>
      <c r="AY563" s="34"/>
      <c r="AZ563" s="34"/>
      <c r="BA563" s="34"/>
      <c r="BB563" s="34"/>
    </row>
    <row r="564" spans="1:54" s="27" customFormat="1" ht="23.25" customHeight="1" hidden="1">
      <c r="A564" s="588"/>
      <c r="B564" s="588"/>
      <c r="C564" s="589"/>
      <c r="D564" s="589"/>
      <c r="E564" s="589"/>
      <c r="F564" s="589"/>
      <c r="G564" s="589"/>
      <c r="H564" s="589"/>
      <c r="I564" s="589"/>
      <c r="J564" s="589"/>
      <c r="K564" s="589"/>
      <c r="L564" s="589"/>
      <c r="M564" s="590"/>
      <c r="N564" s="589"/>
      <c r="O564" s="589"/>
      <c r="P564" s="589"/>
      <c r="Q564" s="589"/>
      <c r="R564" s="589"/>
      <c r="S564" s="589"/>
      <c r="T564" s="589"/>
      <c r="U564" s="589"/>
      <c r="V564" s="589"/>
      <c r="W564" s="589"/>
      <c r="X564" s="589"/>
      <c r="Y564" s="589"/>
      <c r="Z564" s="589"/>
      <c r="AA564" s="589"/>
      <c r="AB564" s="589"/>
      <c r="AC564" s="589"/>
      <c r="AD564" s="589"/>
      <c r="AE564" s="589"/>
      <c r="AF564" s="589"/>
      <c r="AG564" s="589"/>
      <c r="AH564" s="589"/>
      <c r="AI564" s="589"/>
      <c r="AJ564" s="589"/>
      <c r="AK564" s="590"/>
      <c r="AL564" s="589"/>
      <c r="AM564" s="589"/>
      <c r="AN564" s="589"/>
      <c r="AO564" s="589"/>
      <c r="AP564" s="589"/>
      <c r="AQ564" s="589"/>
      <c r="AR564" s="589"/>
      <c r="AS564" s="589"/>
      <c r="AT564" s="589"/>
      <c r="AU564" s="591"/>
      <c r="AV564" s="592"/>
      <c r="AW564" s="592"/>
      <c r="AX564" s="593"/>
      <c r="AY564" s="34"/>
      <c r="AZ564" s="34"/>
      <c r="BA564" s="34"/>
      <c r="BB564" s="34"/>
    </row>
    <row r="565" spans="1:50" ht="13.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row>
    <row r="566" spans="1:50" ht="13.5">
      <c r="A566" s="19"/>
      <c r="B566" s="27" t="s">
        <v>27</v>
      </c>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row>
    <row r="567" spans="1:50" ht="34.5" customHeight="1">
      <c r="A567" s="36"/>
      <c r="B567" s="36"/>
      <c r="C567" s="47" t="s">
        <v>41</v>
      </c>
      <c r="D567" s="47"/>
      <c r="E567" s="47"/>
      <c r="F567" s="47"/>
      <c r="G567" s="47"/>
      <c r="H567" s="47"/>
      <c r="I567" s="47"/>
      <c r="J567" s="47"/>
      <c r="K567" s="47"/>
      <c r="L567" s="47"/>
      <c r="M567" s="47" t="s">
        <v>42</v>
      </c>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8" t="s">
        <v>43</v>
      </c>
      <c r="AL567" s="47"/>
      <c r="AM567" s="47"/>
      <c r="AN567" s="47"/>
      <c r="AO567" s="47"/>
      <c r="AP567" s="47"/>
      <c r="AQ567" s="47" t="s">
        <v>32</v>
      </c>
      <c r="AR567" s="47"/>
      <c r="AS567" s="47"/>
      <c r="AT567" s="47"/>
      <c r="AU567" s="49" t="s">
        <v>33</v>
      </c>
      <c r="AV567" s="50"/>
      <c r="AW567" s="50"/>
      <c r="AX567" s="46"/>
    </row>
    <row r="568" spans="1:50" ht="24" customHeight="1">
      <c r="A568" s="36">
        <v>1</v>
      </c>
      <c r="B568" s="36">
        <v>1</v>
      </c>
      <c r="C568" s="37" t="s">
        <v>164</v>
      </c>
      <c r="D568" s="38"/>
      <c r="E568" s="38"/>
      <c r="F568" s="38"/>
      <c r="G568" s="38"/>
      <c r="H568" s="38"/>
      <c r="I568" s="38"/>
      <c r="J568" s="38"/>
      <c r="K568" s="38"/>
      <c r="L568" s="39"/>
      <c r="M568" s="40" t="s">
        <v>119</v>
      </c>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2">
        <v>1</v>
      </c>
      <c r="AL568" s="41"/>
      <c r="AM568" s="41"/>
      <c r="AN568" s="41"/>
      <c r="AO568" s="41"/>
      <c r="AP568" s="41"/>
      <c r="AQ568" s="43" t="s">
        <v>122</v>
      </c>
      <c r="AR568" s="41"/>
      <c r="AS568" s="41"/>
      <c r="AT568" s="41"/>
      <c r="AU568" s="44" t="s">
        <v>108</v>
      </c>
      <c r="AV568" s="45"/>
      <c r="AW568" s="45"/>
      <c r="AX568" s="46"/>
    </row>
    <row r="569" spans="1:50" ht="24" customHeight="1" hidden="1">
      <c r="A569" s="36"/>
      <c r="B569" s="36"/>
      <c r="C569" s="40"/>
      <c r="D569" s="42"/>
      <c r="E569" s="42"/>
      <c r="F569" s="42"/>
      <c r="G569" s="42"/>
      <c r="H569" s="42"/>
      <c r="I569" s="42"/>
      <c r="J569" s="42"/>
      <c r="K569" s="42"/>
      <c r="L569" s="42"/>
      <c r="M569" s="40"/>
      <c r="N569" s="42"/>
      <c r="O569" s="42"/>
      <c r="P569" s="42"/>
      <c r="Q569" s="42"/>
      <c r="R569" s="42"/>
      <c r="S569" s="42"/>
      <c r="T569" s="42"/>
      <c r="U569" s="42"/>
      <c r="V569" s="42"/>
      <c r="W569" s="42"/>
      <c r="X569" s="42"/>
      <c r="Y569" s="42"/>
      <c r="Z569" s="42"/>
      <c r="AA569" s="42"/>
      <c r="AB569" s="42"/>
      <c r="AC569" s="42"/>
      <c r="AD569" s="42"/>
      <c r="AE569" s="42"/>
      <c r="AF569" s="42"/>
      <c r="AG569" s="42"/>
      <c r="AH569" s="42"/>
      <c r="AI569" s="42"/>
      <c r="AJ569" s="42"/>
      <c r="AK569" s="586"/>
      <c r="AL569" s="587"/>
      <c r="AM569" s="587"/>
      <c r="AN569" s="587"/>
      <c r="AO569" s="587"/>
      <c r="AP569" s="587"/>
      <c r="AQ569" s="587"/>
      <c r="AR569" s="587"/>
      <c r="AS569" s="587"/>
      <c r="AT569" s="587"/>
      <c r="AU569" s="51"/>
      <c r="AV569" s="45"/>
      <c r="AW569" s="45"/>
      <c r="AX569" s="46"/>
    </row>
    <row r="570" spans="1:50" ht="23.25" customHeight="1" hidden="1">
      <c r="A570" s="36"/>
      <c r="B570" s="36"/>
      <c r="C570" s="40"/>
      <c r="D570" s="42"/>
      <c r="E570" s="42"/>
      <c r="F570" s="42"/>
      <c r="G570" s="42"/>
      <c r="H570" s="42"/>
      <c r="I570" s="42"/>
      <c r="J570" s="42"/>
      <c r="K570" s="42"/>
      <c r="L570" s="42"/>
      <c r="M570" s="40"/>
      <c r="N570" s="42"/>
      <c r="O570" s="42"/>
      <c r="P570" s="42"/>
      <c r="Q570" s="42"/>
      <c r="R570" s="42"/>
      <c r="S570" s="42"/>
      <c r="T570" s="42"/>
      <c r="U570" s="42"/>
      <c r="V570" s="42"/>
      <c r="W570" s="42"/>
      <c r="X570" s="42"/>
      <c r="Y570" s="42"/>
      <c r="Z570" s="42"/>
      <c r="AA570" s="42"/>
      <c r="AB570" s="42"/>
      <c r="AC570" s="42"/>
      <c r="AD570" s="42"/>
      <c r="AE570" s="42"/>
      <c r="AF570" s="42"/>
      <c r="AG570" s="42"/>
      <c r="AH570" s="42"/>
      <c r="AI570" s="42"/>
      <c r="AJ570" s="42"/>
      <c r="AK570" s="586"/>
      <c r="AL570" s="587"/>
      <c r="AM570" s="587"/>
      <c r="AN570" s="587"/>
      <c r="AO570" s="587"/>
      <c r="AP570" s="587"/>
      <c r="AQ570" s="587"/>
      <c r="AR570" s="587"/>
      <c r="AS570" s="587"/>
      <c r="AT570" s="587"/>
      <c r="AU570" s="51"/>
      <c r="AV570" s="45"/>
      <c r="AW570" s="45"/>
      <c r="AX570" s="46"/>
    </row>
    <row r="571" spans="1:50" ht="24" customHeight="1" hidden="1">
      <c r="A571" s="36"/>
      <c r="B571" s="36"/>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c r="AA571" s="42"/>
      <c r="AB571" s="42"/>
      <c r="AC571" s="42"/>
      <c r="AD571" s="42"/>
      <c r="AE571" s="42"/>
      <c r="AF571" s="42"/>
      <c r="AG571" s="42"/>
      <c r="AH571" s="42"/>
      <c r="AI571" s="42"/>
      <c r="AJ571" s="42"/>
      <c r="AK571" s="586"/>
      <c r="AL571" s="587"/>
      <c r="AM571" s="587"/>
      <c r="AN571" s="587"/>
      <c r="AO571" s="587"/>
      <c r="AP571" s="587"/>
      <c r="AQ571" s="587"/>
      <c r="AR571" s="587"/>
      <c r="AS571" s="587"/>
      <c r="AT571" s="587"/>
      <c r="AU571" s="51"/>
      <c r="AV571" s="45"/>
      <c r="AW571" s="45"/>
      <c r="AX571" s="46"/>
    </row>
    <row r="572" spans="1:50" ht="24" customHeight="1" hidden="1">
      <c r="A572" s="36"/>
      <c r="B572" s="36"/>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c r="AA572" s="42"/>
      <c r="AB572" s="42"/>
      <c r="AC572" s="42"/>
      <c r="AD572" s="42"/>
      <c r="AE572" s="42"/>
      <c r="AF572" s="42"/>
      <c r="AG572" s="42"/>
      <c r="AH572" s="42"/>
      <c r="AI572" s="42"/>
      <c r="AJ572" s="42"/>
      <c r="AK572" s="586"/>
      <c r="AL572" s="587"/>
      <c r="AM572" s="587"/>
      <c r="AN572" s="587"/>
      <c r="AO572" s="587"/>
      <c r="AP572" s="587"/>
      <c r="AQ572" s="587"/>
      <c r="AR572" s="587"/>
      <c r="AS572" s="587"/>
      <c r="AT572" s="587"/>
      <c r="AU572" s="51"/>
      <c r="AV572" s="45"/>
      <c r="AW572" s="45"/>
      <c r="AX572" s="46"/>
    </row>
    <row r="573" spans="1:50" ht="24" customHeight="1" hidden="1">
      <c r="A573" s="36"/>
      <c r="B573" s="36"/>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c r="AA573" s="42"/>
      <c r="AB573" s="42"/>
      <c r="AC573" s="42"/>
      <c r="AD573" s="42"/>
      <c r="AE573" s="42"/>
      <c r="AF573" s="42"/>
      <c r="AG573" s="42"/>
      <c r="AH573" s="42"/>
      <c r="AI573" s="42"/>
      <c r="AJ573" s="42"/>
      <c r="AK573" s="586"/>
      <c r="AL573" s="587"/>
      <c r="AM573" s="587"/>
      <c r="AN573" s="587"/>
      <c r="AO573" s="587"/>
      <c r="AP573" s="587"/>
      <c r="AQ573" s="587"/>
      <c r="AR573" s="587"/>
      <c r="AS573" s="587"/>
      <c r="AT573" s="587"/>
      <c r="AU573" s="51"/>
      <c r="AV573" s="45"/>
      <c r="AW573" s="45"/>
      <c r="AX573" s="46"/>
    </row>
    <row r="574" spans="1:50" ht="24" customHeight="1" hidden="1">
      <c r="A574" s="36"/>
      <c r="B574" s="36"/>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c r="AA574" s="42"/>
      <c r="AB574" s="42"/>
      <c r="AC574" s="42"/>
      <c r="AD574" s="42"/>
      <c r="AE574" s="42"/>
      <c r="AF574" s="42"/>
      <c r="AG574" s="42"/>
      <c r="AH574" s="42"/>
      <c r="AI574" s="42"/>
      <c r="AJ574" s="42"/>
      <c r="AK574" s="586"/>
      <c r="AL574" s="587"/>
      <c r="AM574" s="587"/>
      <c r="AN574" s="587"/>
      <c r="AO574" s="587"/>
      <c r="AP574" s="587"/>
      <c r="AQ574" s="587"/>
      <c r="AR574" s="587"/>
      <c r="AS574" s="587"/>
      <c r="AT574" s="587"/>
      <c r="AU574" s="51"/>
      <c r="AV574" s="45"/>
      <c r="AW574" s="45"/>
      <c r="AX574" s="46"/>
    </row>
    <row r="575" spans="1:50" ht="24" customHeight="1" hidden="1">
      <c r="A575" s="36"/>
      <c r="B575" s="36"/>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c r="AA575" s="42"/>
      <c r="AB575" s="42"/>
      <c r="AC575" s="42"/>
      <c r="AD575" s="42"/>
      <c r="AE575" s="42"/>
      <c r="AF575" s="42"/>
      <c r="AG575" s="42"/>
      <c r="AH575" s="42"/>
      <c r="AI575" s="42"/>
      <c r="AJ575" s="42"/>
      <c r="AK575" s="586"/>
      <c r="AL575" s="587"/>
      <c r="AM575" s="587"/>
      <c r="AN575" s="587"/>
      <c r="AO575" s="587"/>
      <c r="AP575" s="587"/>
      <c r="AQ575" s="587"/>
      <c r="AR575" s="587"/>
      <c r="AS575" s="587"/>
      <c r="AT575" s="587"/>
      <c r="AU575" s="51"/>
      <c r="AV575" s="45"/>
      <c r="AW575" s="45"/>
      <c r="AX575" s="46"/>
    </row>
    <row r="576" spans="1:50" ht="24" customHeight="1" hidden="1">
      <c r="A576" s="36"/>
      <c r="B576" s="36"/>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c r="AA576" s="42"/>
      <c r="AB576" s="42"/>
      <c r="AC576" s="42"/>
      <c r="AD576" s="42"/>
      <c r="AE576" s="42"/>
      <c r="AF576" s="42"/>
      <c r="AG576" s="42"/>
      <c r="AH576" s="42"/>
      <c r="AI576" s="42"/>
      <c r="AJ576" s="42"/>
      <c r="AK576" s="586"/>
      <c r="AL576" s="587"/>
      <c r="AM576" s="587"/>
      <c r="AN576" s="587"/>
      <c r="AO576" s="587"/>
      <c r="AP576" s="587"/>
      <c r="AQ576" s="587"/>
      <c r="AR576" s="587"/>
      <c r="AS576" s="587"/>
      <c r="AT576" s="587"/>
      <c r="AU576" s="51"/>
      <c r="AV576" s="45"/>
      <c r="AW576" s="45"/>
      <c r="AX576" s="46"/>
    </row>
    <row r="577" spans="1:50" ht="24" customHeight="1" hidden="1">
      <c r="A577" s="36"/>
      <c r="B577" s="36"/>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c r="AA577" s="42"/>
      <c r="AB577" s="42"/>
      <c r="AC577" s="42"/>
      <c r="AD577" s="42"/>
      <c r="AE577" s="42"/>
      <c r="AF577" s="42"/>
      <c r="AG577" s="42"/>
      <c r="AH577" s="42"/>
      <c r="AI577" s="42"/>
      <c r="AJ577" s="42"/>
      <c r="AK577" s="586"/>
      <c r="AL577" s="587"/>
      <c r="AM577" s="587"/>
      <c r="AN577" s="587"/>
      <c r="AO577" s="587"/>
      <c r="AP577" s="587"/>
      <c r="AQ577" s="587"/>
      <c r="AR577" s="587"/>
      <c r="AS577" s="587"/>
      <c r="AT577" s="587"/>
      <c r="AU577" s="51"/>
      <c r="AV577" s="45"/>
      <c r="AW577" s="45"/>
      <c r="AX577" s="46"/>
    </row>
    <row r="578" spans="1:50" ht="24" customHeight="1" hidden="1">
      <c r="A578" s="36"/>
      <c r="B578" s="36"/>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c r="AA578" s="42"/>
      <c r="AB578" s="42"/>
      <c r="AC578" s="42"/>
      <c r="AD578" s="42"/>
      <c r="AE578" s="42"/>
      <c r="AF578" s="42"/>
      <c r="AG578" s="42"/>
      <c r="AH578" s="42"/>
      <c r="AI578" s="42"/>
      <c r="AJ578" s="42"/>
      <c r="AK578" s="586"/>
      <c r="AL578" s="587"/>
      <c r="AM578" s="587"/>
      <c r="AN578" s="587"/>
      <c r="AO578" s="587"/>
      <c r="AP578" s="587"/>
      <c r="AQ578" s="587"/>
      <c r="AR578" s="587"/>
      <c r="AS578" s="587"/>
      <c r="AT578" s="587"/>
      <c r="AU578" s="51"/>
      <c r="AV578" s="45"/>
      <c r="AW578" s="45"/>
      <c r="AX578" s="46"/>
    </row>
    <row r="579" spans="1:50" ht="24" customHeight="1" hidden="1">
      <c r="A579" s="36"/>
      <c r="B579" s="36"/>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c r="AA579" s="42"/>
      <c r="AB579" s="42"/>
      <c r="AC579" s="42"/>
      <c r="AD579" s="42"/>
      <c r="AE579" s="42"/>
      <c r="AF579" s="42"/>
      <c r="AG579" s="42"/>
      <c r="AH579" s="42"/>
      <c r="AI579" s="42"/>
      <c r="AJ579" s="42"/>
      <c r="AK579" s="586"/>
      <c r="AL579" s="587"/>
      <c r="AM579" s="587"/>
      <c r="AN579" s="587"/>
      <c r="AO579" s="587"/>
      <c r="AP579" s="587"/>
      <c r="AQ579" s="587"/>
      <c r="AR579" s="587"/>
      <c r="AS579" s="587"/>
      <c r="AT579" s="587"/>
      <c r="AU579" s="51"/>
      <c r="AV579" s="45"/>
      <c r="AW579" s="45"/>
      <c r="AX579" s="46"/>
    </row>
    <row r="580" spans="1:50" ht="24" customHeight="1" hidden="1">
      <c r="A580" s="36"/>
      <c r="B580" s="36"/>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c r="AA580" s="42"/>
      <c r="AB580" s="42"/>
      <c r="AC580" s="42"/>
      <c r="AD580" s="42"/>
      <c r="AE580" s="42"/>
      <c r="AF580" s="42"/>
      <c r="AG580" s="42"/>
      <c r="AH580" s="42"/>
      <c r="AI580" s="42"/>
      <c r="AJ580" s="42"/>
      <c r="AK580" s="586"/>
      <c r="AL580" s="587"/>
      <c r="AM580" s="587"/>
      <c r="AN580" s="587"/>
      <c r="AO580" s="587"/>
      <c r="AP580" s="587"/>
      <c r="AQ580" s="587"/>
      <c r="AR580" s="587"/>
      <c r="AS580" s="587"/>
      <c r="AT580" s="587"/>
      <c r="AU580" s="51"/>
      <c r="AV580" s="45"/>
      <c r="AW580" s="45"/>
      <c r="AX580" s="46"/>
    </row>
    <row r="581" spans="1:50" ht="24" customHeight="1" hidden="1">
      <c r="A581" s="36"/>
      <c r="B581" s="36"/>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c r="AA581" s="42"/>
      <c r="AB581" s="42"/>
      <c r="AC581" s="42"/>
      <c r="AD581" s="42"/>
      <c r="AE581" s="42"/>
      <c r="AF581" s="42"/>
      <c r="AG581" s="42"/>
      <c r="AH581" s="42"/>
      <c r="AI581" s="42"/>
      <c r="AJ581" s="42"/>
      <c r="AK581" s="586"/>
      <c r="AL581" s="587"/>
      <c r="AM581" s="587"/>
      <c r="AN581" s="587"/>
      <c r="AO581" s="587"/>
      <c r="AP581" s="587"/>
      <c r="AQ581" s="587"/>
      <c r="AR581" s="587"/>
      <c r="AS581" s="587"/>
      <c r="AT581" s="587"/>
      <c r="AU581" s="51"/>
      <c r="AV581" s="45"/>
      <c r="AW581" s="45"/>
      <c r="AX581" s="46"/>
    </row>
    <row r="582" spans="1:54" s="27" customFormat="1" ht="19.5" customHeight="1" hidden="1">
      <c r="A582" s="588"/>
      <c r="B582" s="588"/>
      <c r="C582" s="589"/>
      <c r="D582" s="589"/>
      <c r="E582" s="589"/>
      <c r="F582" s="589"/>
      <c r="G582" s="589"/>
      <c r="H582" s="589"/>
      <c r="I582" s="589"/>
      <c r="J582" s="589"/>
      <c r="K582" s="589"/>
      <c r="L582" s="589"/>
      <c r="M582" s="590"/>
      <c r="N582" s="589"/>
      <c r="O582" s="589"/>
      <c r="P582" s="589"/>
      <c r="Q582" s="589"/>
      <c r="R582" s="589"/>
      <c r="S582" s="589"/>
      <c r="T582" s="589"/>
      <c r="U582" s="589"/>
      <c r="V582" s="589"/>
      <c r="W582" s="589"/>
      <c r="X582" s="589"/>
      <c r="Y582" s="589"/>
      <c r="Z582" s="589"/>
      <c r="AA582" s="589"/>
      <c r="AB582" s="589"/>
      <c r="AC582" s="589"/>
      <c r="AD582" s="589"/>
      <c r="AE582" s="589"/>
      <c r="AF582" s="589"/>
      <c r="AG582" s="589"/>
      <c r="AH582" s="589"/>
      <c r="AI582" s="589"/>
      <c r="AJ582" s="589"/>
      <c r="AK582" s="590"/>
      <c r="AL582" s="589"/>
      <c r="AM582" s="589"/>
      <c r="AN582" s="589"/>
      <c r="AO582" s="589"/>
      <c r="AP582" s="589"/>
      <c r="AQ582" s="589"/>
      <c r="AR582" s="589"/>
      <c r="AS582" s="589"/>
      <c r="AT582" s="589"/>
      <c r="AU582" s="591"/>
      <c r="AV582" s="592"/>
      <c r="AW582" s="592"/>
      <c r="AX582" s="593"/>
      <c r="AY582" s="34"/>
      <c r="AZ582" s="34"/>
      <c r="BA582" s="34"/>
      <c r="BB582" s="34"/>
    </row>
    <row r="583" spans="1:54" s="27" customFormat="1" ht="27" customHeight="1" hidden="1">
      <c r="A583" s="588"/>
      <c r="B583" s="588"/>
      <c r="C583" s="589"/>
      <c r="D583" s="589"/>
      <c r="E583" s="589"/>
      <c r="F583" s="589"/>
      <c r="G583" s="589"/>
      <c r="H583" s="589"/>
      <c r="I583" s="589"/>
      <c r="J583" s="589"/>
      <c r="K583" s="589"/>
      <c r="L583" s="589"/>
      <c r="M583" s="590"/>
      <c r="N583" s="589"/>
      <c r="O583" s="589"/>
      <c r="P583" s="589"/>
      <c r="Q583" s="589"/>
      <c r="R583" s="589"/>
      <c r="S583" s="589"/>
      <c r="T583" s="589"/>
      <c r="U583" s="589"/>
      <c r="V583" s="589"/>
      <c r="W583" s="589"/>
      <c r="X583" s="589"/>
      <c r="Y583" s="589"/>
      <c r="Z583" s="589"/>
      <c r="AA583" s="589"/>
      <c r="AB583" s="589"/>
      <c r="AC583" s="589"/>
      <c r="AD583" s="589"/>
      <c r="AE583" s="589"/>
      <c r="AF583" s="589"/>
      <c r="AG583" s="589"/>
      <c r="AH583" s="589"/>
      <c r="AI583" s="589"/>
      <c r="AJ583" s="589"/>
      <c r="AK583" s="590"/>
      <c r="AL583" s="589"/>
      <c r="AM583" s="589"/>
      <c r="AN583" s="589"/>
      <c r="AO583" s="589"/>
      <c r="AP583" s="589"/>
      <c r="AQ583" s="589"/>
      <c r="AR583" s="589"/>
      <c r="AS583" s="589"/>
      <c r="AT583" s="589"/>
      <c r="AU583" s="591"/>
      <c r="AV583" s="592"/>
      <c r="AW583" s="592"/>
      <c r="AX583" s="593"/>
      <c r="AY583" s="34"/>
      <c r="AZ583" s="34"/>
      <c r="BA583" s="34"/>
      <c r="BB583" s="34"/>
    </row>
    <row r="584" spans="1:50" ht="24" customHeight="1" hidden="1">
      <c r="A584" s="36"/>
      <c r="B584" s="36"/>
      <c r="C584" s="40"/>
      <c r="D584" s="42"/>
      <c r="E584" s="42"/>
      <c r="F584" s="42"/>
      <c r="G584" s="42"/>
      <c r="H584" s="42"/>
      <c r="I584" s="42"/>
      <c r="J584" s="42"/>
      <c r="K584" s="42"/>
      <c r="L584" s="42"/>
      <c r="M584" s="40"/>
      <c r="N584" s="42"/>
      <c r="O584" s="42"/>
      <c r="P584" s="42"/>
      <c r="Q584" s="42"/>
      <c r="R584" s="42"/>
      <c r="S584" s="42"/>
      <c r="T584" s="42"/>
      <c r="U584" s="42"/>
      <c r="V584" s="42"/>
      <c r="W584" s="42"/>
      <c r="X584" s="42"/>
      <c r="Y584" s="42"/>
      <c r="Z584" s="42"/>
      <c r="AA584" s="42"/>
      <c r="AB584" s="42"/>
      <c r="AC584" s="42"/>
      <c r="AD584" s="42"/>
      <c r="AE584" s="42"/>
      <c r="AF584" s="42"/>
      <c r="AG584" s="42"/>
      <c r="AH584" s="42"/>
      <c r="AI584" s="42"/>
      <c r="AJ584" s="42"/>
      <c r="AK584" s="586"/>
      <c r="AL584" s="587"/>
      <c r="AM584" s="587"/>
      <c r="AN584" s="587"/>
      <c r="AO584" s="587"/>
      <c r="AP584" s="587"/>
      <c r="AQ584" s="587"/>
      <c r="AR584" s="587"/>
      <c r="AS584" s="587"/>
      <c r="AT584" s="587"/>
      <c r="AU584" s="51"/>
      <c r="AV584" s="45"/>
      <c r="AW584" s="45"/>
      <c r="AX584" s="46"/>
    </row>
    <row r="585" spans="1:50" ht="24" customHeight="1" hidden="1">
      <c r="A585" s="36"/>
      <c r="B585" s="36"/>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c r="AA585" s="42"/>
      <c r="AB585" s="42"/>
      <c r="AC585" s="42"/>
      <c r="AD585" s="42"/>
      <c r="AE585" s="42"/>
      <c r="AF585" s="42"/>
      <c r="AG585" s="42"/>
      <c r="AH585" s="42"/>
      <c r="AI585" s="42"/>
      <c r="AJ585" s="42"/>
      <c r="AK585" s="586"/>
      <c r="AL585" s="587"/>
      <c r="AM585" s="587"/>
      <c r="AN585" s="587"/>
      <c r="AO585" s="587"/>
      <c r="AP585" s="587"/>
      <c r="AQ585" s="587"/>
      <c r="AR585" s="587"/>
      <c r="AS585" s="587"/>
      <c r="AT585" s="587"/>
      <c r="AU585" s="51"/>
      <c r="AV585" s="45"/>
      <c r="AW585" s="45"/>
      <c r="AX585" s="46"/>
    </row>
    <row r="586" spans="1:50" ht="24" customHeight="1" hidden="1">
      <c r="A586" s="36"/>
      <c r="B586" s="36"/>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c r="AA586" s="42"/>
      <c r="AB586" s="42"/>
      <c r="AC586" s="42"/>
      <c r="AD586" s="42"/>
      <c r="AE586" s="42"/>
      <c r="AF586" s="42"/>
      <c r="AG586" s="42"/>
      <c r="AH586" s="42"/>
      <c r="AI586" s="42"/>
      <c r="AJ586" s="42"/>
      <c r="AK586" s="586"/>
      <c r="AL586" s="587"/>
      <c r="AM586" s="587"/>
      <c r="AN586" s="587"/>
      <c r="AO586" s="587"/>
      <c r="AP586" s="587"/>
      <c r="AQ586" s="587"/>
      <c r="AR586" s="587"/>
      <c r="AS586" s="587"/>
      <c r="AT586" s="587"/>
      <c r="AU586" s="51"/>
      <c r="AV586" s="45"/>
      <c r="AW586" s="45"/>
      <c r="AX586" s="46"/>
    </row>
    <row r="587" spans="1:50" ht="24" customHeight="1" hidden="1">
      <c r="A587" s="36"/>
      <c r="B587" s="36"/>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c r="AA587" s="42"/>
      <c r="AB587" s="42"/>
      <c r="AC587" s="42"/>
      <c r="AD587" s="42"/>
      <c r="AE587" s="42"/>
      <c r="AF587" s="42"/>
      <c r="AG587" s="42"/>
      <c r="AH587" s="42"/>
      <c r="AI587" s="42"/>
      <c r="AJ587" s="42"/>
      <c r="AK587" s="586"/>
      <c r="AL587" s="587"/>
      <c r="AM587" s="587"/>
      <c r="AN587" s="587"/>
      <c r="AO587" s="587"/>
      <c r="AP587" s="587"/>
      <c r="AQ587" s="587"/>
      <c r="AR587" s="587"/>
      <c r="AS587" s="587"/>
      <c r="AT587" s="587"/>
      <c r="AU587" s="51"/>
      <c r="AV587" s="45"/>
      <c r="AW587" s="45"/>
      <c r="AX587" s="46"/>
    </row>
    <row r="588" spans="1:50" ht="24" customHeight="1" hidden="1">
      <c r="A588" s="36"/>
      <c r="B588" s="36"/>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c r="AA588" s="42"/>
      <c r="AB588" s="42"/>
      <c r="AC588" s="42"/>
      <c r="AD588" s="42"/>
      <c r="AE588" s="42"/>
      <c r="AF588" s="42"/>
      <c r="AG588" s="42"/>
      <c r="AH588" s="42"/>
      <c r="AI588" s="42"/>
      <c r="AJ588" s="42"/>
      <c r="AK588" s="586"/>
      <c r="AL588" s="587"/>
      <c r="AM588" s="587"/>
      <c r="AN588" s="587"/>
      <c r="AO588" s="587"/>
      <c r="AP588" s="587"/>
      <c r="AQ588" s="587"/>
      <c r="AR588" s="587"/>
      <c r="AS588" s="587"/>
      <c r="AT588" s="587"/>
      <c r="AU588" s="51"/>
      <c r="AV588" s="45"/>
      <c r="AW588" s="45"/>
      <c r="AX588" s="46"/>
    </row>
    <row r="589" spans="1:50" ht="24" customHeight="1" hidden="1">
      <c r="A589" s="36"/>
      <c r="B589" s="36"/>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c r="AA589" s="42"/>
      <c r="AB589" s="42"/>
      <c r="AC589" s="42"/>
      <c r="AD589" s="42"/>
      <c r="AE589" s="42"/>
      <c r="AF589" s="42"/>
      <c r="AG589" s="42"/>
      <c r="AH589" s="42"/>
      <c r="AI589" s="42"/>
      <c r="AJ589" s="42"/>
      <c r="AK589" s="586"/>
      <c r="AL589" s="587"/>
      <c r="AM589" s="587"/>
      <c r="AN589" s="587"/>
      <c r="AO589" s="587"/>
      <c r="AP589" s="587"/>
      <c r="AQ589" s="587"/>
      <c r="AR589" s="587"/>
      <c r="AS589" s="587"/>
      <c r="AT589" s="587"/>
      <c r="AU589" s="51"/>
      <c r="AV589" s="45"/>
      <c r="AW589" s="45"/>
      <c r="AX589" s="46"/>
    </row>
    <row r="590" spans="1:50" ht="24" customHeight="1" hidden="1">
      <c r="A590" s="36"/>
      <c r="B590" s="36"/>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c r="AA590" s="42"/>
      <c r="AB590" s="42"/>
      <c r="AC590" s="42"/>
      <c r="AD590" s="42"/>
      <c r="AE590" s="42"/>
      <c r="AF590" s="42"/>
      <c r="AG590" s="42"/>
      <c r="AH590" s="42"/>
      <c r="AI590" s="42"/>
      <c r="AJ590" s="42"/>
      <c r="AK590" s="586"/>
      <c r="AL590" s="587"/>
      <c r="AM590" s="587"/>
      <c r="AN590" s="587"/>
      <c r="AO590" s="587"/>
      <c r="AP590" s="587"/>
      <c r="AQ590" s="587"/>
      <c r="AR590" s="587"/>
      <c r="AS590" s="587"/>
      <c r="AT590" s="587"/>
      <c r="AU590" s="51"/>
      <c r="AV590" s="45"/>
      <c r="AW590" s="45"/>
      <c r="AX590" s="46"/>
    </row>
    <row r="591" spans="1:50" ht="24" customHeight="1" hidden="1">
      <c r="A591" s="36"/>
      <c r="B591" s="36"/>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c r="AA591" s="42"/>
      <c r="AB591" s="42"/>
      <c r="AC591" s="42"/>
      <c r="AD591" s="42"/>
      <c r="AE591" s="42"/>
      <c r="AF591" s="42"/>
      <c r="AG591" s="42"/>
      <c r="AH591" s="42"/>
      <c r="AI591" s="42"/>
      <c r="AJ591" s="42"/>
      <c r="AK591" s="586"/>
      <c r="AL591" s="587"/>
      <c r="AM591" s="587"/>
      <c r="AN591" s="587"/>
      <c r="AO591" s="587"/>
      <c r="AP591" s="587"/>
      <c r="AQ591" s="587"/>
      <c r="AR591" s="587"/>
      <c r="AS591" s="587"/>
      <c r="AT591" s="587"/>
      <c r="AU591" s="51"/>
      <c r="AV591" s="45"/>
      <c r="AW591" s="45"/>
      <c r="AX591" s="46"/>
    </row>
    <row r="592" spans="1:50" ht="24" customHeight="1" hidden="1">
      <c r="A592" s="36"/>
      <c r="B592" s="36"/>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c r="AA592" s="42"/>
      <c r="AB592" s="42"/>
      <c r="AC592" s="42"/>
      <c r="AD592" s="42"/>
      <c r="AE592" s="42"/>
      <c r="AF592" s="42"/>
      <c r="AG592" s="42"/>
      <c r="AH592" s="42"/>
      <c r="AI592" s="42"/>
      <c r="AJ592" s="42"/>
      <c r="AK592" s="586"/>
      <c r="AL592" s="587"/>
      <c r="AM592" s="587"/>
      <c r="AN592" s="587"/>
      <c r="AO592" s="587"/>
      <c r="AP592" s="587"/>
      <c r="AQ592" s="587"/>
      <c r="AR592" s="587"/>
      <c r="AS592" s="587"/>
      <c r="AT592" s="587"/>
      <c r="AU592" s="51"/>
      <c r="AV592" s="45"/>
      <c r="AW592" s="45"/>
      <c r="AX592" s="46"/>
    </row>
    <row r="593" spans="1:50" ht="24" customHeight="1" hidden="1">
      <c r="A593" s="36"/>
      <c r="B593" s="36"/>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c r="AA593" s="42"/>
      <c r="AB593" s="42"/>
      <c r="AC593" s="42"/>
      <c r="AD593" s="42"/>
      <c r="AE593" s="42"/>
      <c r="AF593" s="42"/>
      <c r="AG593" s="42"/>
      <c r="AH593" s="42"/>
      <c r="AI593" s="42"/>
      <c r="AJ593" s="42"/>
      <c r="AK593" s="586"/>
      <c r="AL593" s="587"/>
      <c r="AM593" s="587"/>
      <c r="AN593" s="587"/>
      <c r="AO593" s="587"/>
      <c r="AP593" s="587"/>
      <c r="AQ593" s="587"/>
      <c r="AR593" s="587"/>
      <c r="AS593" s="587"/>
      <c r="AT593" s="587"/>
      <c r="AU593" s="51"/>
      <c r="AV593" s="45"/>
      <c r="AW593" s="45"/>
      <c r="AX593" s="46"/>
    </row>
    <row r="594" spans="1:50" ht="24" customHeight="1" hidden="1">
      <c r="A594" s="36"/>
      <c r="B594" s="36"/>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c r="AA594" s="42"/>
      <c r="AB594" s="42"/>
      <c r="AC594" s="42"/>
      <c r="AD594" s="42"/>
      <c r="AE594" s="42"/>
      <c r="AF594" s="42"/>
      <c r="AG594" s="42"/>
      <c r="AH594" s="42"/>
      <c r="AI594" s="42"/>
      <c r="AJ594" s="42"/>
      <c r="AK594" s="586"/>
      <c r="AL594" s="587"/>
      <c r="AM594" s="587"/>
      <c r="AN594" s="587"/>
      <c r="AO594" s="587"/>
      <c r="AP594" s="587"/>
      <c r="AQ594" s="587"/>
      <c r="AR594" s="587"/>
      <c r="AS594" s="587"/>
      <c r="AT594" s="587"/>
      <c r="AU594" s="51"/>
      <c r="AV594" s="45"/>
      <c r="AW594" s="45"/>
      <c r="AX594" s="46"/>
    </row>
    <row r="595" spans="1:50" ht="24" customHeight="1" hidden="1">
      <c r="A595" s="36"/>
      <c r="B595" s="36"/>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c r="AA595" s="42"/>
      <c r="AB595" s="42"/>
      <c r="AC595" s="42"/>
      <c r="AD595" s="42"/>
      <c r="AE595" s="42"/>
      <c r="AF595" s="42"/>
      <c r="AG595" s="42"/>
      <c r="AH595" s="42"/>
      <c r="AI595" s="42"/>
      <c r="AJ595" s="42"/>
      <c r="AK595" s="586"/>
      <c r="AL595" s="587"/>
      <c r="AM595" s="587"/>
      <c r="AN595" s="587"/>
      <c r="AO595" s="587"/>
      <c r="AP595" s="587"/>
      <c r="AQ595" s="587"/>
      <c r="AR595" s="587"/>
      <c r="AS595" s="587"/>
      <c r="AT595" s="587"/>
      <c r="AU595" s="51"/>
      <c r="AV595" s="45"/>
      <c r="AW595" s="45"/>
      <c r="AX595" s="46"/>
    </row>
    <row r="596" spans="1:54" s="27" customFormat="1" ht="27" customHeight="1" hidden="1">
      <c r="A596" s="588"/>
      <c r="B596" s="588"/>
      <c r="C596" s="589"/>
      <c r="D596" s="589"/>
      <c r="E596" s="589"/>
      <c r="F596" s="589"/>
      <c r="G596" s="589"/>
      <c r="H596" s="589"/>
      <c r="I596" s="589"/>
      <c r="J596" s="589"/>
      <c r="K596" s="589"/>
      <c r="L596" s="589"/>
      <c r="M596" s="590"/>
      <c r="N596" s="589"/>
      <c r="O596" s="589"/>
      <c r="P596" s="589"/>
      <c r="Q596" s="589"/>
      <c r="R596" s="589"/>
      <c r="S596" s="589"/>
      <c r="T596" s="589"/>
      <c r="U596" s="589"/>
      <c r="V596" s="589"/>
      <c r="W596" s="589"/>
      <c r="X596" s="589"/>
      <c r="Y596" s="589"/>
      <c r="Z596" s="589"/>
      <c r="AA596" s="589"/>
      <c r="AB596" s="589"/>
      <c r="AC596" s="589"/>
      <c r="AD596" s="589"/>
      <c r="AE596" s="589"/>
      <c r="AF596" s="589"/>
      <c r="AG596" s="589"/>
      <c r="AH596" s="589"/>
      <c r="AI596" s="589"/>
      <c r="AJ596" s="589"/>
      <c r="AK596" s="590"/>
      <c r="AL596" s="589"/>
      <c r="AM596" s="589"/>
      <c r="AN596" s="589"/>
      <c r="AO596" s="589"/>
      <c r="AP596" s="589"/>
      <c r="AQ596" s="589"/>
      <c r="AR596" s="589"/>
      <c r="AS596" s="589"/>
      <c r="AT596" s="589"/>
      <c r="AU596" s="591"/>
      <c r="AV596" s="592"/>
      <c r="AW596" s="592"/>
      <c r="AX596" s="593"/>
      <c r="AY596" s="34"/>
      <c r="AZ596" s="34"/>
      <c r="BA596" s="34"/>
      <c r="BB596" s="34"/>
    </row>
    <row r="597" spans="1:54" s="27" customFormat="1" ht="23.25" customHeight="1" hidden="1">
      <c r="A597" s="588"/>
      <c r="B597" s="588"/>
      <c r="C597" s="589"/>
      <c r="D597" s="589"/>
      <c r="E597" s="589"/>
      <c r="F597" s="589"/>
      <c r="G597" s="589"/>
      <c r="H597" s="589"/>
      <c r="I597" s="589"/>
      <c r="J597" s="589"/>
      <c r="K597" s="589"/>
      <c r="L597" s="589"/>
      <c r="M597" s="590"/>
      <c r="N597" s="589"/>
      <c r="O597" s="589"/>
      <c r="P597" s="589"/>
      <c r="Q597" s="589"/>
      <c r="R597" s="589"/>
      <c r="S597" s="589"/>
      <c r="T597" s="589"/>
      <c r="U597" s="589"/>
      <c r="V597" s="589"/>
      <c r="W597" s="589"/>
      <c r="X597" s="589"/>
      <c r="Y597" s="589"/>
      <c r="Z597" s="589"/>
      <c r="AA597" s="589"/>
      <c r="AB597" s="589"/>
      <c r="AC597" s="589"/>
      <c r="AD597" s="589"/>
      <c r="AE597" s="589"/>
      <c r="AF597" s="589"/>
      <c r="AG597" s="589"/>
      <c r="AH597" s="589"/>
      <c r="AI597" s="589"/>
      <c r="AJ597" s="589"/>
      <c r="AK597" s="590"/>
      <c r="AL597" s="589"/>
      <c r="AM597" s="589"/>
      <c r="AN597" s="589"/>
      <c r="AO597" s="589"/>
      <c r="AP597" s="589"/>
      <c r="AQ597" s="589"/>
      <c r="AR597" s="589"/>
      <c r="AS597" s="589"/>
      <c r="AT597" s="589"/>
      <c r="AU597" s="591"/>
      <c r="AV597" s="592"/>
      <c r="AW597" s="592"/>
      <c r="AX597" s="593"/>
      <c r="AY597" s="34"/>
      <c r="AZ597" s="34"/>
      <c r="BA597" s="34"/>
      <c r="BB597" s="34"/>
    </row>
    <row r="598" spans="1:50" ht="13.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row>
    <row r="599" spans="1:50" ht="13.5">
      <c r="A599" s="19"/>
      <c r="B599" s="27" t="s">
        <v>29</v>
      </c>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row>
    <row r="600" spans="1:50" ht="34.5" customHeight="1">
      <c r="A600" s="36"/>
      <c r="B600" s="36"/>
      <c r="C600" s="47" t="s">
        <v>41</v>
      </c>
      <c r="D600" s="47"/>
      <c r="E600" s="47"/>
      <c r="F600" s="47"/>
      <c r="G600" s="47"/>
      <c r="H600" s="47"/>
      <c r="I600" s="47"/>
      <c r="J600" s="47"/>
      <c r="K600" s="47"/>
      <c r="L600" s="47"/>
      <c r="M600" s="47" t="s">
        <v>42</v>
      </c>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8" t="s">
        <v>43</v>
      </c>
      <c r="AL600" s="47"/>
      <c r="AM600" s="47"/>
      <c r="AN600" s="47"/>
      <c r="AO600" s="47"/>
      <c r="AP600" s="47"/>
      <c r="AQ600" s="47" t="s">
        <v>32</v>
      </c>
      <c r="AR600" s="47"/>
      <c r="AS600" s="47"/>
      <c r="AT600" s="47"/>
      <c r="AU600" s="49" t="s">
        <v>33</v>
      </c>
      <c r="AV600" s="50"/>
      <c r="AW600" s="50"/>
      <c r="AX600" s="46"/>
    </row>
    <row r="601" spans="1:50" ht="24" customHeight="1">
      <c r="A601" s="36">
        <v>1</v>
      </c>
      <c r="B601" s="36">
        <v>1</v>
      </c>
      <c r="C601" s="43" t="s">
        <v>166</v>
      </c>
      <c r="D601" s="41"/>
      <c r="E601" s="41"/>
      <c r="F601" s="41"/>
      <c r="G601" s="41"/>
      <c r="H601" s="41"/>
      <c r="I601" s="41"/>
      <c r="J601" s="41"/>
      <c r="K601" s="41"/>
      <c r="L601" s="41"/>
      <c r="M601" s="40" t="s">
        <v>120</v>
      </c>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2">
        <v>2</v>
      </c>
      <c r="AL601" s="41"/>
      <c r="AM601" s="41"/>
      <c r="AN601" s="41"/>
      <c r="AO601" s="41"/>
      <c r="AP601" s="41"/>
      <c r="AQ601" s="41">
        <v>4</v>
      </c>
      <c r="AR601" s="41"/>
      <c r="AS601" s="41"/>
      <c r="AT601" s="41"/>
      <c r="AU601" s="44">
        <v>57</v>
      </c>
      <c r="AV601" s="505"/>
      <c r="AW601" s="505"/>
      <c r="AX601" s="506"/>
    </row>
    <row r="602" spans="1:50" ht="24" customHeight="1" hidden="1">
      <c r="A602" s="36"/>
      <c r="B602" s="36"/>
      <c r="C602" s="40"/>
      <c r="D602" s="42"/>
      <c r="E602" s="42"/>
      <c r="F602" s="42"/>
      <c r="G602" s="42"/>
      <c r="H602" s="42"/>
      <c r="I602" s="42"/>
      <c r="J602" s="42"/>
      <c r="K602" s="42"/>
      <c r="L602" s="42"/>
      <c r="M602" s="40"/>
      <c r="N602" s="42"/>
      <c r="O602" s="42"/>
      <c r="P602" s="42"/>
      <c r="Q602" s="42"/>
      <c r="R602" s="42"/>
      <c r="S602" s="42"/>
      <c r="T602" s="42"/>
      <c r="U602" s="42"/>
      <c r="V602" s="42"/>
      <c r="W602" s="42"/>
      <c r="X602" s="42"/>
      <c r="Y602" s="42"/>
      <c r="Z602" s="42"/>
      <c r="AA602" s="42"/>
      <c r="AB602" s="42"/>
      <c r="AC602" s="42"/>
      <c r="AD602" s="42"/>
      <c r="AE602" s="42"/>
      <c r="AF602" s="42"/>
      <c r="AG602" s="42"/>
      <c r="AH602" s="42"/>
      <c r="AI602" s="42"/>
      <c r="AJ602" s="42"/>
      <c r="AK602" s="586"/>
      <c r="AL602" s="587"/>
      <c r="AM602" s="587"/>
      <c r="AN602" s="587"/>
      <c r="AO602" s="587"/>
      <c r="AP602" s="587"/>
      <c r="AQ602" s="587"/>
      <c r="AR602" s="587"/>
      <c r="AS602" s="587"/>
      <c r="AT602" s="587"/>
      <c r="AU602" s="51"/>
      <c r="AV602" s="45"/>
      <c r="AW602" s="45"/>
      <c r="AX602" s="46"/>
    </row>
    <row r="603" spans="1:50" ht="23.25" customHeight="1" hidden="1">
      <c r="A603" s="36"/>
      <c r="B603" s="36"/>
      <c r="C603" s="40"/>
      <c r="D603" s="42"/>
      <c r="E603" s="42"/>
      <c r="F603" s="42"/>
      <c r="G603" s="42"/>
      <c r="H603" s="42"/>
      <c r="I603" s="42"/>
      <c r="J603" s="42"/>
      <c r="K603" s="42"/>
      <c r="L603" s="42"/>
      <c r="M603" s="40"/>
      <c r="N603" s="42"/>
      <c r="O603" s="42"/>
      <c r="P603" s="42"/>
      <c r="Q603" s="42"/>
      <c r="R603" s="42"/>
      <c r="S603" s="42"/>
      <c r="T603" s="42"/>
      <c r="U603" s="42"/>
      <c r="V603" s="42"/>
      <c r="W603" s="42"/>
      <c r="X603" s="42"/>
      <c r="Y603" s="42"/>
      <c r="Z603" s="42"/>
      <c r="AA603" s="42"/>
      <c r="AB603" s="42"/>
      <c r="AC603" s="42"/>
      <c r="AD603" s="42"/>
      <c r="AE603" s="42"/>
      <c r="AF603" s="42"/>
      <c r="AG603" s="42"/>
      <c r="AH603" s="42"/>
      <c r="AI603" s="42"/>
      <c r="AJ603" s="42"/>
      <c r="AK603" s="586"/>
      <c r="AL603" s="587"/>
      <c r="AM603" s="587"/>
      <c r="AN603" s="587"/>
      <c r="AO603" s="587"/>
      <c r="AP603" s="587"/>
      <c r="AQ603" s="587"/>
      <c r="AR603" s="587"/>
      <c r="AS603" s="587"/>
      <c r="AT603" s="587"/>
      <c r="AU603" s="51"/>
      <c r="AV603" s="45"/>
      <c r="AW603" s="45"/>
      <c r="AX603" s="46"/>
    </row>
    <row r="604" spans="1:50" ht="24" customHeight="1" hidden="1">
      <c r="A604" s="36"/>
      <c r="B604" s="36"/>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c r="AA604" s="42"/>
      <c r="AB604" s="42"/>
      <c r="AC604" s="42"/>
      <c r="AD604" s="42"/>
      <c r="AE604" s="42"/>
      <c r="AF604" s="42"/>
      <c r="AG604" s="42"/>
      <c r="AH604" s="42"/>
      <c r="AI604" s="42"/>
      <c r="AJ604" s="42"/>
      <c r="AK604" s="586"/>
      <c r="AL604" s="587"/>
      <c r="AM604" s="587"/>
      <c r="AN604" s="587"/>
      <c r="AO604" s="587"/>
      <c r="AP604" s="587"/>
      <c r="AQ604" s="587"/>
      <c r="AR604" s="587"/>
      <c r="AS604" s="587"/>
      <c r="AT604" s="587"/>
      <c r="AU604" s="51"/>
      <c r="AV604" s="45"/>
      <c r="AW604" s="45"/>
      <c r="AX604" s="46"/>
    </row>
    <row r="605" spans="1:50" ht="24" customHeight="1" hidden="1">
      <c r="A605" s="36"/>
      <c r="B605" s="36"/>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c r="AA605" s="42"/>
      <c r="AB605" s="42"/>
      <c r="AC605" s="42"/>
      <c r="AD605" s="42"/>
      <c r="AE605" s="42"/>
      <c r="AF605" s="42"/>
      <c r="AG605" s="42"/>
      <c r="AH605" s="42"/>
      <c r="AI605" s="42"/>
      <c r="AJ605" s="42"/>
      <c r="AK605" s="586"/>
      <c r="AL605" s="587"/>
      <c r="AM605" s="587"/>
      <c r="AN605" s="587"/>
      <c r="AO605" s="587"/>
      <c r="AP605" s="587"/>
      <c r="AQ605" s="587"/>
      <c r="AR605" s="587"/>
      <c r="AS605" s="587"/>
      <c r="AT605" s="587"/>
      <c r="AU605" s="51"/>
      <c r="AV605" s="45"/>
      <c r="AW605" s="45"/>
      <c r="AX605" s="46"/>
    </row>
    <row r="606" spans="1:50" ht="24" customHeight="1" hidden="1">
      <c r="A606" s="36"/>
      <c r="B606" s="36"/>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c r="AA606" s="42"/>
      <c r="AB606" s="42"/>
      <c r="AC606" s="42"/>
      <c r="AD606" s="42"/>
      <c r="AE606" s="42"/>
      <c r="AF606" s="42"/>
      <c r="AG606" s="42"/>
      <c r="AH606" s="42"/>
      <c r="AI606" s="42"/>
      <c r="AJ606" s="42"/>
      <c r="AK606" s="586"/>
      <c r="AL606" s="587"/>
      <c r="AM606" s="587"/>
      <c r="AN606" s="587"/>
      <c r="AO606" s="587"/>
      <c r="AP606" s="587"/>
      <c r="AQ606" s="587"/>
      <c r="AR606" s="587"/>
      <c r="AS606" s="587"/>
      <c r="AT606" s="587"/>
      <c r="AU606" s="51"/>
      <c r="AV606" s="45"/>
      <c r="AW606" s="45"/>
      <c r="AX606" s="46"/>
    </row>
    <row r="607" spans="1:50" ht="24" customHeight="1" hidden="1">
      <c r="A607" s="36"/>
      <c r="B607" s="36"/>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c r="AA607" s="42"/>
      <c r="AB607" s="42"/>
      <c r="AC607" s="42"/>
      <c r="AD607" s="42"/>
      <c r="AE607" s="42"/>
      <c r="AF607" s="42"/>
      <c r="AG607" s="42"/>
      <c r="AH607" s="42"/>
      <c r="AI607" s="42"/>
      <c r="AJ607" s="42"/>
      <c r="AK607" s="586"/>
      <c r="AL607" s="587"/>
      <c r="AM607" s="587"/>
      <c r="AN607" s="587"/>
      <c r="AO607" s="587"/>
      <c r="AP607" s="587"/>
      <c r="AQ607" s="587"/>
      <c r="AR607" s="587"/>
      <c r="AS607" s="587"/>
      <c r="AT607" s="587"/>
      <c r="AU607" s="51"/>
      <c r="AV607" s="45"/>
      <c r="AW607" s="45"/>
      <c r="AX607" s="46"/>
    </row>
    <row r="608" spans="1:50" ht="24" customHeight="1" hidden="1">
      <c r="A608" s="36"/>
      <c r="B608" s="36"/>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c r="AA608" s="42"/>
      <c r="AB608" s="42"/>
      <c r="AC608" s="42"/>
      <c r="AD608" s="42"/>
      <c r="AE608" s="42"/>
      <c r="AF608" s="42"/>
      <c r="AG608" s="42"/>
      <c r="AH608" s="42"/>
      <c r="AI608" s="42"/>
      <c r="AJ608" s="42"/>
      <c r="AK608" s="586"/>
      <c r="AL608" s="587"/>
      <c r="AM608" s="587"/>
      <c r="AN608" s="587"/>
      <c r="AO608" s="587"/>
      <c r="AP608" s="587"/>
      <c r="AQ608" s="587"/>
      <c r="AR608" s="587"/>
      <c r="AS608" s="587"/>
      <c r="AT608" s="587"/>
      <c r="AU608" s="51"/>
      <c r="AV608" s="45"/>
      <c r="AW608" s="45"/>
      <c r="AX608" s="46"/>
    </row>
    <row r="609" spans="1:50" ht="24" customHeight="1" hidden="1">
      <c r="A609" s="36"/>
      <c r="B609" s="36"/>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c r="AA609" s="42"/>
      <c r="AB609" s="42"/>
      <c r="AC609" s="42"/>
      <c r="AD609" s="42"/>
      <c r="AE609" s="42"/>
      <c r="AF609" s="42"/>
      <c r="AG609" s="42"/>
      <c r="AH609" s="42"/>
      <c r="AI609" s="42"/>
      <c r="AJ609" s="42"/>
      <c r="AK609" s="586"/>
      <c r="AL609" s="587"/>
      <c r="AM609" s="587"/>
      <c r="AN609" s="587"/>
      <c r="AO609" s="587"/>
      <c r="AP609" s="587"/>
      <c r="AQ609" s="587"/>
      <c r="AR609" s="587"/>
      <c r="AS609" s="587"/>
      <c r="AT609" s="587"/>
      <c r="AU609" s="51"/>
      <c r="AV609" s="45"/>
      <c r="AW609" s="45"/>
      <c r="AX609" s="46"/>
    </row>
    <row r="610" spans="1:50" ht="24" customHeight="1" hidden="1">
      <c r="A610" s="36"/>
      <c r="B610" s="36"/>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c r="AA610" s="42"/>
      <c r="AB610" s="42"/>
      <c r="AC610" s="42"/>
      <c r="AD610" s="42"/>
      <c r="AE610" s="42"/>
      <c r="AF610" s="42"/>
      <c r="AG610" s="42"/>
      <c r="AH610" s="42"/>
      <c r="AI610" s="42"/>
      <c r="AJ610" s="42"/>
      <c r="AK610" s="586"/>
      <c r="AL610" s="587"/>
      <c r="AM610" s="587"/>
      <c r="AN610" s="587"/>
      <c r="AO610" s="587"/>
      <c r="AP610" s="587"/>
      <c r="AQ610" s="587"/>
      <c r="AR610" s="587"/>
      <c r="AS610" s="587"/>
      <c r="AT610" s="587"/>
      <c r="AU610" s="51"/>
      <c r="AV610" s="45"/>
      <c r="AW610" s="45"/>
      <c r="AX610" s="46"/>
    </row>
    <row r="611" spans="1:50" ht="24" customHeight="1" hidden="1">
      <c r="A611" s="36"/>
      <c r="B611" s="36"/>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c r="AA611" s="42"/>
      <c r="AB611" s="42"/>
      <c r="AC611" s="42"/>
      <c r="AD611" s="42"/>
      <c r="AE611" s="42"/>
      <c r="AF611" s="42"/>
      <c r="AG611" s="42"/>
      <c r="AH611" s="42"/>
      <c r="AI611" s="42"/>
      <c r="AJ611" s="42"/>
      <c r="AK611" s="586"/>
      <c r="AL611" s="587"/>
      <c r="AM611" s="587"/>
      <c r="AN611" s="587"/>
      <c r="AO611" s="587"/>
      <c r="AP611" s="587"/>
      <c r="AQ611" s="587"/>
      <c r="AR611" s="587"/>
      <c r="AS611" s="587"/>
      <c r="AT611" s="587"/>
      <c r="AU611" s="51"/>
      <c r="AV611" s="45"/>
      <c r="AW611" s="45"/>
      <c r="AX611" s="46"/>
    </row>
    <row r="612" spans="1:50" ht="24" customHeight="1" hidden="1">
      <c r="A612" s="36"/>
      <c r="B612" s="36"/>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c r="AA612" s="42"/>
      <c r="AB612" s="42"/>
      <c r="AC612" s="42"/>
      <c r="AD612" s="42"/>
      <c r="AE612" s="42"/>
      <c r="AF612" s="42"/>
      <c r="AG612" s="42"/>
      <c r="AH612" s="42"/>
      <c r="AI612" s="42"/>
      <c r="AJ612" s="42"/>
      <c r="AK612" s="586"/>
      <c r="AL612" s="587"/>
      <c r="AM612" s="587"/>
      <c r="AN612" s="587"/>
      <c r="AO612" s="587"/>
      <c r="AP612" s="587"/>
      <c r="AQ612" s="587"/>
      <c r="AR612" s="587"/>
      <c r="AS612" s="587"/>
      <c r="AT612" s="587"/>
      <c r="AU612" s="51"/>
      <c r="AV612" s="45"/>
      <c r="AW612" s="45"/>
      <c r="AX612" s="46"/>
    </row>
    <row r="613" spans="1:50" ht="24" customHeight="1" hidden="1">
      <c r="A613" s="36"/>
      <c r="B613" s="36"/>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c r="AA613" s="42"/>
      <c r="AB613" s="42"/>
      <c r="AC613" s="42"/>
      <c r="AD613" s="42"/>
      <c r="AE613" s="42"/>
      <c r="AF613" s="42"/>
      <c r="AG613" s="42"/>
      <c r="AH613" s="42"/>
      <c r="AI613" s="42"/>
      <c r="AJ613" s="42"/>
      <c r="AK613" s="586"/>
      <c r="AL613" s="587"/>
      <c r="AM613" s="587"/>
      <c r="AN613" s="587"/>
      <c r="AO613" s="587"/>
      <c r="AP613" s="587"/>
      <c r="AQ613" s="587"/>
      <c r="AR613" s="587"/>
      <c r="AS613" s="587"/>
      <c r="AT613" s="587"/>
      <c r="AU613" s="51"/>
      <c r="AV613" s="45"/>
      <c r="AW613" s="45"/>
      <c r="AX613" s="46"/>
    </row>
    <row r="614" spans="1:50" ht="24" customHeight="1" hidden="1">
      <c r="A614" s="36"/>
      <c r="B614" s="36"/>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c r="AA614" s="42"/>
      <c r="AB614" s="42"/>
      <c r="AC614" s="42"/>
      <c r="AD614" s="42"/>
      <c r="AE614" s="42"/>
      <c r="AF614" s="42"/>
      <c r="AG614" s="42"/>
      <c r="AH614" s="42"/>
      <c r="AI614" s="42"/>
      <c r="AJ614" s="42"/>
      <c r="AK614" s="586"/>
      <c r="AL614" s="587"/>
      <c r="AM614" s="587"/>
      <c r="AN614" s="587"/>
      <c r="AO614" s="587"/>
      <c r="AP614" s="587"/>
      <c r="AQ614" s="587"/>
      <c r="AR614" s="587"/>
      <c r="AS614" s="587"/>
      <c r="AT614" s="587"/>
      <c r="AU614" s="51"/>
      <c r="AV614" s="45"/>
      <c r="AW614" s="45"/>
      <c r="AX614" s="46"/>
    </row>
    <row r="615" spans="1:54" s="27" customFormat="1" ht="19.5" customHeight="1" hidden="1">
      <c r="A615" s="588"/>
      <c r="B615" s="588"/>
      <c r="C615" s="589"/>
      <c r="D615" s="589"/>
      <c r="E615" s="589"/>
      <c r="F615" s="589"/>
      <c r="G615" s="589"/>
      <c r="H615" s="589"/>
      <c r="I615" s="589"/>
      <c r="J615" s="589"/>
      <c r="K615" s="589"/>
      <c r="L615" s="589"/>
      <c r="M615" s="590"/>
      <c r="N615" s="589"/>
      <c r="O615" s="589"/>
      <c r="P615" s="589"/>
      <c r="Q615" s="589"/>
      <c r="R615" s="589"/>
      <c r="S615" s="589"/>
      <c r="T615" s="589"/>
      <c r="U615" s="589"/>
      <c r="V615" s="589"/>
      <c r="W615" s="589"/>
      <c r="X615" s="589"/>
      <c r="Y615" s="589"/>
      <c r="Z615" s="589"/>
      <c r="AA615" s="589"/>
      <c r="AB615" s="589"/>
      <c r="AC615" s="589"/>
      <c r="AD615" s="589"/>
      <c r="AE615" s="589"/>
      <c r="AF615" s="589"/>
      <c r="AG615" s="589"/>
      <c r="AH615" s="589"/>
      <c r="AI615" s="589"/>
      <c r="AJ615" s="589"/>
      <c r="AK615" s="590"/>
      <c r="AL615" s="589"/>
      <c r="AM615" s="589"/>
      <c r="AN615" s="589"/>
      <c r="AO615" s="589"/>
      <c r="AP615" s="589"/>
      <c r="AQ615" s="589"/>
      <c r="AR615" s="589"/>
      <c r="AS615" s="589"/>
      <c r="AT615" s="589"/>
      <c r="AU615" s="591"/>
      <c r="AV615" s="592"/>
      <c r="AW615" s="592"/>
      <c r="AX615" s="593"/>
      <c r="AY615" s="34"/>
      <c r="AZ615" s="34"/>
      <c r="BA615" s="34"/>
      <c r="BB615" s="34"/>
    </row>
    <row r="616" spans="1:54" s="27" customFormat="1" ht="27" customHeight="1" hidden="1">
      <c r="A616" s="588"/>
      <c r="B616" s="588"/>
      <c r="C616" s="589"/>
      <c r="D616" s="589"/>
      <c r="E616" s="589"/>
      <c r="F616" s="589"/>
      <c r="G616" s="589"/>
      <c r="H616" s="589"/>
      <c r="I616" s="589"/>
      <c r="J616" s="589"/>
      <c r="K616" s="589"/>
      <c r="L616" s="589"/>
      <c r="M616" s="590"/>
      <c r="N616" s="589"/>
      <c r="O616" s="589"/>
      <c r="P616" s="589"/>
      <c r="Q616" s="589"/>
      <c r="R616" s="589"/>
      <c r="S616" s="589"/>
      <c r="T616" s="589"/>
      <c r="U616" s="589"/>
      <c r="V616" s="589"/>
      <c r="W616" s="589"/>
      <c r="X616" s="589"/>
      <c r="Y616" s="589"/>
      <c r="Z616" s="589"/>
      <c r="AA616" s="589"/>
      <c r="AB616" s="589"/>
      <c r="AC616" s="589"/>
      <c r="AD616" s="589"/>
      <c r="AE616" s="589"/>
      <c r="AF616" s="589"/>
      <c r="AG616" s="589"/>
      <c r="AH616" s="589"/>
      <c r="AI616" s="589"/>
      <c r="AJ616" s="589"/>
      <c r="AK616" s="590"/>
      <c r="AL616" s="589"/>
      <c r="AM616" s="589"/>
      <c r="AN616" s="589"/>
      <c r="AO616" s="589"/>
      <c r="AP616" s="589"/>
      <c r="AQ616" s="589"/>
      <c r="AR616" s="589"/>
      <c r="AS616" s="589"/>
      <c r="AT616" s="589"/>
      <c r="AU616" s="591"/>
      <c r="AV616" s="592"/>
      <c r="AW616" s="592"/>
      <c r="AX616" s="593"/>
      <c r="AY616" s="34"/>
      <c r="AZ616" s="34"/>
      <c r="BA616" s="34"/>
      <c r="BB616" s="34"/>
    </row>
    <row r="617" spans="1:50" ht="24" customHeight="1" hidden="1">
      <c r="A617" s="36"/>
      <c r="B617" s="36"/>
      <c r="C617" s="40"/>
      <c r="D617" s="42"/>
      <c r="E617" s="42"/>
      <c r="F617" s="42"/>
      <c r="G617" s="42"/>
      <c r="H617" s="42"/>
      <c r="I617" s="42"/>
      <c r="J617" s="42"/>
      <c r="K617" s="42"/>
      <c r="L617" s="42"/>
      <c r="M617" s="40"/>
      <c r="N617" s="42"/>
      <c r="O617" s="42"/>
      <c r="P617" s="42"/>
      <c r="Q617" s="42"/>
      <c r="R617" s="42"/>
      <c r="S617" s="42"/>
      <c r="T617" s="42"/>
      <c r="U617" s="42"/>
      <c r="V617" s="42"/>
      <c r="W617" s="42"/>
      <c r="X617" s="42"/>
      <c r="Y617" s="42"/>
      <c r="Z617" s="42"/>
      <c r="AA617" s="42"/>
      <c r="AB617" s="42"/>
      <c r="AC617" s="42"/>
      <c r="AD617" s="42"/>
      <c r="AE617" s="42"/>
      <c r="AF617" s="42"/>
      <c r="AG617" s="42"/>
      <c r="AH617" s="42"/>
      <c r="AI617" s="42"/>
      <c r="AJ617" s="42"/>
      <c r="AK617" s="586"/>
      <c r="AL617" s="587"/>
      <c r="AM617" s="587"/>
      <c r="AN617" s="587"/>
      <c r="AO617" s="587"/>
      <c r="AP617" s="587"/>
      <c r="AQ617" s="587"/>
      <c r="AR617" s="587"/>
      <c r="AS617" s="587"/>
      <c r="AT617" s="587"/>
      <c r="AU617" s="51"/>
      <c r="AV617" s="45"/>
      <c r="AW617" s="45"/>
      <c r="AX617" s="46"/>
    </row>
    <row r="618" spans="1:50" ht="24" customHeight="1" hidden="1">
      <c r="A618" s="36"/>
      <c r="B618" s="36"/>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c r="AA618" s="42"/>
      <c r="AB618" s="42"/>
      <c r="AC618" s="42"/>
      <c r="AD618" s="42"/>
      <c r="AE618" s="42"/>
      <c r="AF618" s="42"/>
      <c r="AG618" s="42"/>
      <c r="AH618" s="42"/>
      <c r="AI618" s="42"/>
      <c r="AJ618" s="42"/>
      <c r="AK618" s="586"/>
      <c r="AL618" s="587"/>
      <c r="AM618" s="587"/>
      <c r="AN618" s="587"/>
      <c r="AO618" s="587"/>
      <c r="AP618" s="587"/>
      <c r="AQ618" s="587"/>
      <c r="AR618" s="587"/>
      <c r="AS618" s="587"/>
      <c r="AT618" s="587"/>
      <c r="AU618" s="51"/>
      <c r="AV618" s="45"/>
      <c r="AW618" s="45"/>
      <c r="AX618" s="46"/>
    </row>
    <row r="619" spans="1:50" ht="24" customHeight="1" hidden="1">
      <c r="A619" s="36"/>
      <c r="B619" s="36"/>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c r="AA619" s="42"/>
      <c r="AB619" s="42"/>
      <c r="AC619" s="42"/>
      <c r="AD619" s="42"/>
      <c r="AE619" s="42"/>
      <c r="AF619" s="42"/>
      <c r="AG619" s="42"/>
      <c r="AH619" s="42"/>
      <c r="AI619" s="42"/>
      <c r="AJ619" s="42"/>
      <c r="AK619" s="586"/>
      <c r="AL619" s="587"/>
      <c r="AM619" s="587"/>
      <c r="AN619" s="587"/>
      <c r="AO619" s="587"/>
      <c r="AP619" s="587"/>
      <c r="AQ619" s="587"/>
      <c r="AR619" s="587"/>
      <c r="AS619" s="587"/>
      <c r="AT619" s="587"/>
      <c r="AU619" s="51"/>
      <c r="AV619" s="45"/>
      <c r="AW619" s="45"/>
      <c r="AX619" s="46"/>
    </row>
    <row r="620" spans="1:50" ht="24" customHeight="1" hidden="1">
      <c r="A620" s="36"/>
      <c r="B620" s="36"/>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c r="AD620" s="42"/>
      <c r="AE620" s="42"/>
      <c r="AF620" s="42"/>
      <c r="AG620" s="42"/>
      <c r="AH620" s="42"/>
      <c r="AI620" s="42"/>
      <c r="AJ620" s="42"/>
      <c r="AK620" s="586"/>
      <c r="AL620" s="587"/>
      <c r="AM620" s="587"/>
      <c r="AN620" s="587"/>
      <c r="AO620" s="587"/>
      <c r="AP620" s="587"/>
      <c r="AQ620" s="587"/>
      <c r="AR620" s="587"/>
      <c r="AS620" s="587"/>
      <c r="AT620" s="587"/>
      <c r="AU620" s="51"/>
      <c r="AV620" s="45"/>
      <c r="AW620" s="45"/>
      <c r="AX620" s="46"/>
    </row>
    <row r="621" spans="1:50" ht="24" customHeight="1" hidden="1">
      <c r="A621" s="36"/>
      <c r="B621" s="36"/>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c r="AA621" s="42"/>
      <c r="AB621" s="42"/>
      <c r="AC621" s="42"/>
      <c r="AD621" s="42"/>
      <c r="AE621" s="42"/>
      <c r="AF621" s="42"/>
      <c r="AG621" s="42"/>
      <c r="AH621" s="42"/>
      <c r="AI621" s="42"/>
      <c r="AJ621" s="42"/>
      <c r="AK621" s="586"/>
      <c r="AL621" s="587"/>
      <c r="AM621" s="587"/>
      <c r="AN621" s="587"/>
      <c r="AO621" s="587"/>
      <c r="AP621" s="587"/>
      <c r="AQ621" s="587"/>
      <c r="AR621" s="587"/>
      <c r="AS621" s="587"/>
      <c r="AT621" s="587"/>
      <c r="AU621" s="51"/>
      <c r="AV621" s="45"/>
      <c r="AW621" s="45"/>
      <c r="AX621" s="46"/>
    </row>
    <row r="622" spans="1:50" ht="24" customHeight="1" hidden="1">
      <c r="A622" s="36"/>
      <c r="B622" s="36"/>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c r="AA622" s="42"/>
      <c r="AB622" s="42"/>
      <c r="AC622" s="42"/>
      <c r="AD622" s="42"/>
      <c r="AE622" s="42"/>
      <c r="AF622" s="42"/>
      <c r="AG622" s="42"/>
      <c r="AH622" s="42"/>
      <c r="AI622" s="42"/>
      <c r="AJ622" s="42"/>
      <c r="AK622" s="586"/>
      <c r="AL622" s="587"/>
      <c r="AM622" s="587"/>
      <c r="AN622" s="587"/>
      <c r="AO622" s="587"/>
      <c r="AP622" s="587"/>
      <c r="AQ622" s="587"/>
      <c r="AR622" s="587"/>
      <c r="AS622" s="587"/>
      <c r="AT622" s="587"/>
      <c r="AU622" s="51"/>
      <c r="AV622" s="45"/>
      <c r="AW622" s="45"/>
      <c r="AX622" s="46"/>
    </row>
    <row r="623" spans="1:50" ht="24" customHeight="1" hidden="1">
      <c r="A623" s="36"/>
      <c r="B623" s="36"/>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c r="AA623" s="42"/>
      <c r="AB623" s="42"/>
      <c r="AC623" s="42"/>
      <c r="AD623" s="42"/>
      <c r="AE623" s="42"/>
      <c r="AF623" s="42"/>
      <c r="AG623" s="42"/>
      <c r="AH623" s="42"/>
      <c r="AI623" s="42"/>
      <c r="AJ623" s="42"/>
      <c r="AK623" s="586"/>
      <c r="AL623" s="587"/>
      <c r="AM623" s="587"/>
      <c r="AN623" s="587"/>
      <c r="AO623" s="587"/>
      <c r="AP623" s="587"/>
      <c r="AQ623" s="587"/>
      <c r="AR623" s="587"/>
      <c r="AS623" s="587"/>
      <c r="AT623" s="587"/>
      <c r="AU623" s="51"/>
      <c r="AV623" s="45"/>
      <c r="AW623" s="45"/>
      <c r="AX623" s="46"/>
    </row>
    <row r="624" spans="1:50" ht="24" customHeight="1" hidden="1">
      <c r="A624" s="36"/>
      <c r="B624" s="36"/>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c r="AG624" s="42"/>
      <c r="AH624" s="42"/>
      <c r="AI624" s="42"/>
      <c r="AJ624" s="42"/>
      <c r="AK624" s="586"/>
      <c r="AL624" s="587"/>
      <c r="AM624" s="587"/>
      <c r="AN624" s="587"/>
      <c r="AO624" s="587"/>
      <c r="AP624" s="587"/>
      <c r="AQ624" s="587"/>
      <c r="AR624" s="587"/>
      <c r="AS624" s="587"/>
      <c r="AT624" s="587"/>
      <c r="AU624" s="51"/>
      <c r="AV624" s="45"/>
      <c r="AW624" s="45"/>
      <c r="AX624" s="46"/>
    </row>
    <row r="625" spans="1:50" ht="24" customHeight="1" hidden="1">
      <c r="A625" s="36"/>
      <c r="B625" s="36"/>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c r="AA625" s="42"/>
      <c r="AB625" s="42"/>
      <c r="AC625" s="42"/>
      <c r="AD625" s="42"/>
      <c r="AE625" s="42"/>
      <c r="AF625" s="42"/>
      <c r="AG625" s="42"/>
      <c r="AH625" s="42"/>
      <c r="AI625" s="42"/>
      <c r="AJ625" s="42"/>
      <c r="AK625" s="586"/>
      <c r="AL625" s="587"/>
      <c r="AM625" s="587"/>
      <c r="AN625" s="587"/>
      <c r="AO625" s="587"/>
      <c r="AP625" s="587"/>
      <c r="AQ625" s="587"/>
      <c r="AR625" s="587"/>
      <c r="AS625" s="587"/>
      <c r="AT625" s="587"/>
      <c r="AU625" s="51"/>
      <c r="AV625" s="45"/>
      <c r="AW625" s="45"/>
      <c r="AX625" s="46"/>
    </row>
    <row r="626" spans="1:50" ht="24" customHeight="1" hidden="1">
      <c r="A626" s="36"/>
      <c r="B626" s="36"/>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c r="AA626" s="42"/>
      <c r="AB626" s="42"/>
      <c r="AC626" s="42"/>
      <c r="AD626" s="42"/>
      <c r="AE626" s="42"/>
      <c r="AF626" s="42"/>
      <c r="AG626" s="42"/>
      <c r="AH626" s="42"/>
      <c r="AI626" s="42"/>
      <c r="AJ626" s="42"/>
      <c r="AK626" s="586"/>
      <c r="AL626" s="587"/>
      <c r="AM626" s="587"/>
      <c r="AN626" s="587"/>
      <c r="AO626" s="587"/>
      <c r="AP626" s="587"/>
      <c r="AQ626" s="587"/>
      <c r="AR626" s="587"/>
      <c r="AS626" s="587"/>
      <c r="AT626" s="587"/>
      <c r="AU626" s="51"/>
      <c r="AV626" s="45"/>
      <c r="AW626" s="45"/>
      <c r="AX626" s="46"/>
    </row>
    <row r="627" spans="1:50" ht="24" customHeight="1" hidden="1">
      <c r="A627" s="36"/>
      <c r="B627" s="36"/>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c r="AA627" s="42"/>
      <c r="AB627" s="42"/>
      <c r="AC627" s="42"/>
      <c r="AD627" s="42"/>
      <c r="AE627" s="42"/>
      <c r="AF627" s="42"/>
      <c r="AG627" s="42"/>
      <c r="AH627" s="42"/>
      <c r="AI627" s="42"/>
      <c r="AJ627" s="42"/>
      <c r="AK627" s="586"/>
      <c r="AL627" s="587"/>
      <c r="AM627" s="587"/>
      <c r="AN627" s="587"/>
      <c r="AO627" s="587"/>
      <c r="AP627" s="587"/>
      <c r="AQ627" s="587"/>
      <c r="AR627" s="587"/>
      <c r="AS627" s="587"/>
      <c r="AT627" s="587"/>
      <c r="AU627" s="51"/>
      <c r="AV627" s="45"/>
      <c r="AW627" s="45"/>
      <c r="AX627" s="46"/>
    </row>
    <row r="628" spans="1:50" ht="24" customHeight="1" hidden="1">
      <c r="A628" s="36"/>
      <c r="B628" s="36"/>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c r="AA628" s="42"/>
      <c r="AB628" s="42"/>
      <c r="AC628" s="42"/>
      <c r="AD628" s="42"/>
      <c r="AE628" s="42"/>
      <c r="AF628" s="42"/>
      <c r="AG628" s="42"/>
      <c r="AH628" s="42"/>
      <c r="AI628" s="42"/>
      <c r="AJ628" s="42"/>
      <c r="AK628" s="586"/>
      <c r="AL628" s="587"/>
      <c r="AM628" s="587"/>
      <c r="AN628" s="587"/>
      <c r="AO628" s="587"/>
      <c r="AP628" s="587"/>
      <c r="AQ628" s="587"/>
      <c r="AR628" s="587"/>
      <c r="AS628" s="587"/>
      <c r="AT628" s="587"/>
      <c r="AU628" s="51"/>
      <c r="AV628" s="45"/>
      <c r="AW628" s="45"/>
      <c r="AX628" s="46"/>
    </row>
    <row r="629" spans="1:54" s="27" customFormat="1" ht="27" customHeight="1" hidden="1">
      <c r="A629" s="588"/>
      <c r="B629" s="588"/>
      <c r="C629" s="589"/>
      <c r="D629" s="589"/>
      <c r="E629" s="589"/>
      <c r="F629" s="589"/>
      <c r="G629" s="589"/>
      <c r="H629" s="589"/>
      <c r="I629" s="589"/>
      <c r="J629" s="589"/>
      <c r="K629" s="589"/>
      <c r="L629" s="589"/>
      <c r="M629" s="590"/>
      <c r="N629" s="589"/>
      <c r="O629" s="589"/>
      <c r="P629" s="589"/>
      <c r="Q629" s="589"/>
      <c r="R629" s="589"/>
      <c r="S629" s="589"/>
      <c r="T629" s="589"/>
      <c r="U629" s="589"/>
      <c r="V629" s="589"/>
      <c r="W629" s="589"/>
      <c r="X629" s="589"/>
      <c r="Y629" s="589"/>
      <c r="Z629" s="589"/>
      <c r="AA629" s="589"/>
      <c r="AB629" s="589"/>
      <c r="AC629" s="589"/>
      <c r="AD629" s="589"/>
      <c r="AE629" s="589"/>
      <c r="AF629" s="589"/>
      <c r="AG629" s="589"/>
      <c r="AH629" s="589"/>
      <c r="AI629" s="589"/>
      <c r="AJ629" s="589"/>
      <c r="AK629" s="590"/>
      <c r="AL629" s="589"/>
      <c r="AM629" s="589"/>
      <c r="AN629" s="589"/>
      <c r="AO629" s="589"/>
      <c r="AP629" s="589"/>
      <c r="AQ629" s="589"/>
      <c r="AR629" s="589"/>
      <c r="AS629" s="589"/>
      <c r="AT629" s="589"/>
      <c r="AU629" s="591"/>
      <c r="AV629" s="592"/>
      <c r="AW629" s="592"/>
      <c r="AX629" s="593"/>
      <c r="AY629" s="34"/>
      <c r="AZ629" s="34"/>
      <c r="BA629" s="34"/>
      <c r="BB629" s="34"/>
    </row>
    <row r="630" spans="1:54" s="27" customFormat="1" ht="23.25" customHeight="1" hidden="1">
      <c r="A630" s="588"/>
      <c r="B630" s="588"/>
      <c r="C630" s="589"/>
      <c r="D630" s="589"/>
      <c r="E630" s="589"/>
      <c r="F630" s="589"/>
      <c r="G630" s="589"/>
      <c r="H630" s="589"/>
      <c r="I630" s="589"/>
      <c r="J630" s="589"/>
      <c r="K630" s="589"/>
      <c r="L630" s="589"/>
      <c r="M630" s="590"/>
      <c r="N630" s="589"/>
      <c r="O630" s="589"/>
      <c r="P630" s="589"/>
      <c r="Q630" s="589"/>
      <c r="R630" s="589"/>
      <c r="S630" s="589"/>
      <c r="T630" s="589"/>
      <c r="U630" s="589"/>
      <c r="V630" s="589"/>
      <c r="W630" s="589"/>
      <c r="X630" s="589"/>
      <c r="Y630" s="589"/>
      <c r="Z630" s="589"/>
      <c r="AA630" s="589"/>
      <c r="AB630" s="589"/>
      <c r="AC630" s="589"/>
      <c r="AD630" s="589"/>
      <c r="AE630" s="589"/>
      <c r="AF630" s="589"/>
      <c r="AG630" s="589"/>
      <c r="AH630" s="589"/>
      <c r="AI630" s="589"/>
      <c r="AJ630" s="589"/>
      <c r="AK630" s="590"/>
      <c r="AL630" s="589"/>
      <c r="AM630" s="589"/>
      <c r="AN630" s="589"/>
      <c r="AO630" s="589"/>
      <c r="AP630" s="589"/>
      <c r="AQ630" s="589"/>
      <c r="AR630" s="589"/>
      <c r="AS630" s="589"/>
      <c r="AT630" s="589"/>
      <c r="AU630" s="591"/>
      <c r="AV630" s="592"/>
      <c r="AW630" s="592"/>
      <c r="AX630" s="593"/>
      <c r="AY630" s="34"/>
      <c r="AZ630" s="34"/>
      <c r="BA630" s="34"/>
      <c r="BB630" s="34"/>
    </row>
    <row r="631" spans="1:50" ht="13.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row>
  </sheetData>
  <sheetProtection/>
  <mergeCells count="1803">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U405:AX405"/>
    <mergeCell ref="A406:B406"/>
    <mergeCell ref="C406:L406"/>
    <mergeCell ref="M406:AJ406"/>
    <mergeCell ref="AK406:AP406"/>
    <mergeCell ref="AQ406:AT406"/>
    <mergeCell ref="AU406:AX406"/>
    <mergeCell ref="C404:L404"/>
    <mergeCell ref="M404:AJ404"/>
    <mergeCell ref="AK404:AP404"/>
    <mergeCell ref="AQ404:AT404"/>
    <mergeCell ref="AU404:AX404"/>
    <mergeCell ref="A405:B405"/>
    <mergeCell ref="C405:L405"/>
    <mergeCell ref="M405:AJ405"/>
    <mergeCell ref="AK405:AP405"/>
    <mergeCell ref="AQ405:AT405"/>
    <mergeCell ref="X31:AX32"/>
    <mergeCell ref="M535:AJ535"/>
    <mergeCell ref="A3:AN3"/>
    <mergeCell ref="AO3:AX3"/>
    <mergeCell ref="C52:AC52"/>
    <mergeCell ref="AD52:AF52"/>
    <mergeCell ref="A64:AX64"/>
    <mergeCell ref="AD44:AF44"/>
    <mergeCell ref="C44:AC44"/>
    <mergeCell ref="AU502:AX502"/>
    <mergeCell ref="AU600:AX600"/>
    <mergeCell ref="AU601:AX601"/>
    <mergeCell ref="A535:B535"/>
    <mergeCell ref="F68:AX68"/>
    <mergeCell ref="A68:E68"/>
    <mergeCell ref="AK535:AP535"/>
    <mergeCell ref="AQ535:AT535"/>
    <mergeCell ref="AU535:AX535"/>
    <mergeCell ref="AQ502:AT502"/>
    <mergeCell ref="A404:B404"/>
    <mergeCell ref="C535:L535"/>
    <mergeCell ref="AU534:AX534"/>
    <mergeCell ref="A534:B534"/>
    <mergeCell ref="C534:L534"/>
    <mergeCell ref="M534:AJ534"/>
    <mergeCell ref="AK534:AP534"/>
    <mergeCell ref="AQ534:AT53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A30:B38"/>
    <mergeCell ref="A45:B47"/>
    <mergeCell ref="A43:AX43"/>
    <mergeCell ref="C35:K35"/>
    <mergeCell ref="L35:Q35"/>
    <mergeCell ref="R35:W35"/>
    <mergeCell ref="X35:AX35"/>
    <mergeCell ref="C34:K34"/>
    <mergeCell ref="L34:Q34"/>
    <mergeCell ref="C38:K38"/>
    <mergeCell ref="C33:K33"/>
    <mergeCell ref="L33:Q33"/>
    <mergeCell ref="R33:W33"/>
    <mergeCell ref="X33:AX33"/>
    <mergeCell ref="C32:K32"/>
    <mergeCell ref="X38:AX38"/>
    <mergeCell ref="L38:Q38"/>
    <mergeCell ref="R38:W38"/>
    <mergeCell ref="R36:W36"/>
    <mergeCell ref="L36:Q36"/>
    <mergeCell ref="C31:K31"/>
    <mergeCell ref="L31:Q31"/>
    <mergeCell ref="R31:W31"/>
    <mergeCell ref="AT25:AX25"/>
    <mergeCell ref="R34:W34"/>
    <mergeCell ref="X34:AX34"/>
    <mergeCell ref="L32:Q32"/>
    <mergeCell ref="R32:W32"/>
    <mergeCell ref="G25:X26"/>
    <mergeCell ref="C30:K30"/>
    <mergeCell ref="L30:Q30"/>
    <mergeCell ref="R30:W30"/>
    <mergeCell ref="X30:AX30"/>
    <mergeCell ref="AE25:AS25"/>
    <mergeCell ref="G28:X29"/>
    <mergeCell ref="Y25:AA25"/>
    <mergeCell ref="Y26:AA26"/>
    <mergeCell ref="AB25:AD25"/>
    <mergeCell ref="AE29:AI29"/>
    <mergeCell ref="AT29:AX29"/>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A72:B72"/>
    <mergeCell ref="C72:J72"/>
    <mergeCell ref="A600:B600"/>
    <mergeCell ref="C600:L600"/>
    <mergeCell ref="M600:AJ600"/>
    <mergeCell ref="AK600:AP600"/>
    <mergeCell ref="G107:AB107"/>
    <mergeCell ref="AC107:AX107"/>
    <mergeCell ref="Y108:AB108"/>
    <mergeCell ref="AC108:AG108"/>
    <mergeCell ref="C45:AC45"/>
    <mergeCell ref="C46:AC46"/>
    <mergeCell ref="C47:AC47"/>
    <mergeCell ref="C48:AC48"/>
    <mergeCell ref="C49:AC49"/>
    <mergeCell ref="A601:B601"/>
    <mergeCell ref="C601:L601"/>
    <mergeCell ref="A107:F150"/>
    <mergeCell ref="K72:R72"/>
    <mergeCell ref="AA72:AH72"/>
    <mergeCell ref="S72:Z72"/>
    <mergeCell ref="M601:AJ601"/>
    <mergeCell ref="AK601:AP601"/>
    <mergeCell ref="C56:AC56"/>
    <mergeCell ref="G108:K108"/>
    <mergeCell ref="L108:X108"/>
    <mergeCell ref="A71:AX71"/>
    <mergeCell ref="A70:AX70"/>
    <mergeCell ref="AQ600:AT600"/>
    <mergeCell ref="AQ601:AT601"/>
    <mergeCell ref="A66:E66"/>
    <mergeCell ref="A61:B62"/>
    <mergeCell ref="C61:F61"/>
    <mergeCell ref="G61:AX61"/>
    <mergeCell ref="C57:AC57"/>
    <mergeCell ref="F66:AX66"/>
    <mergeCell ref="AD57:AF57"/>
    <mergeCell ref="T59:AF59"/>
    <mergeCell ref="T60:AF60"/>
    <mergeCell ref="G60:S60"/>
    <mergeCell ref="C54:AC54"/>
    <mergeCell ref="C55:AC55"/>
    <mergeCell ref="AD50:AF50"/>
    <mergeCell ref="C50:AC50"/>
    <mergeCell ref="A65:AX65"/>
    <mergeCell ref="AD56:AF56"/>
    <mergeCell ref="C60:F60"/>
    <mergeCell ref="G59:S59"/>
    <mergeCell ref="AG48:AX53"/>
    <mergeCell ref="AD51:AF51"/>
    <mergeCell ref="A57:B60"/>
    <mergeCell ref="A67:AX67"/>
    <mergeCell ref="A54:B56"/>
    <mergeCell ref="C59:F59"/>
    <mergeCell ref="AG45:AX47"/>
    <mergeCell ref="AG57:AX60"/>
    <mergeCell ref="T58:AF58"/>
    <mergeCell ref="AD53:AF53"/>
    <mergeCell ref="AD54:AF54"/>
    <mergeCell ref="AD55:AF55"/>
    <mergeCell ref="AG54:AX56"/>
    <mergeCell ref="AD45:AF45"/>
    <mergeCell ref="AD46:AF46"/>
    <mergeCell ref="AQ72:AX72"/>
    <mergeCell ref="AD47:AF47"/>
    <mergeCell ref="AD48:AF48"/>
    <mergeCell ref="AD49:AF49"/>
    <mergeCell ref="AI72:AP72"/>
    <mergeCell ref="AG44:AX44"/>
    <mergeCell ref="AB29:AD29"/>
    <mergeCell ref="C62:F62"/>
    <mergeCell ref="C36:K36"/>
    <mergeCell ref="A74:F105"/>
    <mergeCell ref="A69:AX69"/>
    <mergeCell ref="G62:AX62"/>
    <mergeCell ref="A48:B53"/>
    <mergeCell ref="C58:F58"/>
    <mergeCell ref="G58:S58"/>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6:AD26"/>
    <mergeCell ref="AT27:AX27"/>
    <mergeCell ref="AB28:AD28"/>
    <mergeCell ref="AB27:AD27"/>
    <mergeCell ref="AE27:AI27"/>
    <mergeCell ref="AE28:AI28"/>
    <mergeCell ref="AE26:AX26"/>
    <mergeCell ref="A502:B502"/>
    <mergeCell ref="C502:L502"/>
    <mergeCell ref="Y28:AA28"/>
    <mergeCell ref="AT28:AX28"/>
    <mergeCell ref="A27:F29"/>
    <mergeCell ref="G27:X27"/>
    <mergeCell ref="M502:AJ502"/>
    <mergeCell ref="AK502:AP502"/>
    <mergeCell ref="X36:AX36"/>
    <mergeCell ref="A63:AX63"/>
    <mergeCell ref="A501:B501"/>
    <mergeCell ref="C501:L501"/>
    <mergeCell ref="M501:AJ501"/>
    <mergeCell ref="AK501:AP501"/>
    <mergeCell ref="AQ501:AT501"/>
    <mergeCell ref="AU501:AX50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1" manualBreakCount="1">
    <brk id="39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AY34"/>
  <sheetViews>
    <sheetView zoomScalePageLayoutView="0" workbookViewId="0" topLeftCell="A1">
      <selection activeCell="C2" sqref="C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2:49" ht="23.25" customHeight="1">
      <c r="B1" t="s">
        <v>124</v>
      </c>
      <c r="AQ1" s="255"/>
      <c r="AR1" s="255"/>
      <c r="AS1" s="255"/>
      <c r="AT1" s="255"/>
      <c r="AU1" s="255"/>
      <c r="AV1" s="255"/>
      <c r="AW1" s="255"/>
    </row>
    <row r="2" spans="3:49" ht="23.25" customHeight="1">
      <c r="C2" s="34" t="s">
        <v>169</v>
      </c>
      <c r="AQ2" s="26"/>
      <c r="AR2" s="26"/>
      <c r="AS2" s="26"/>
      <c r="AT2" s="26"/>
      <c r="AU2" s="26"/>
      <c r="AV2" s="26"/>
      <c r="AW2" s="26"/>
    </row>
    <row r="3" spans="3:49" ht="23.25" customHeight="1" thickBot="1">
      <c r="C3" t="s">
        <v>39</v>
      </c>
      <c r="F3" t="s">
        <v>125</v>
      </c>
      <c r="AQ3" s="26"/>
      <c r="AR3" s="26"/>
      <c r="AS3" s="26"/>
      <c r="AT3" s="26"/>
      <c r="AU3" s="26"/>
      <c r="AV3" s="26"/>
      <c r="AW3" s="26"/>
    </row>
    <row r="4" spans="2:51" ht="31.5" customHeight="1">
      <c r="B4" s="565" t="s">
        <v>13</v>
      </c>
      <c r="C4" s="566"/>
      <c r="D4" s="566"/>
      <c r="E4" s="566"/>
      <c r="F4" s="566"/>
      <c r="G4" s="567"/>
      <c r="H4" s="571" t="s">
        <v>50</v>
      </c>
      <c r="I4" s="572"/>
      <c r="J4" s="572"/>
      <c r="K4" s="572"/>
      <c r="L4" s="572"/>
      <c r="M4" s="572"/>
      <c r="N4" s="572"/>
      <c r="O4" s="572"/>
      <c r="P4" s="572"/>
      <c r="Q4" s="572"/>
      <c r="R4" s="572"/>
      <c r="S4" s="572"/>
      <c r="T4" s="572"/>
      <c r="U4" s="572"/>
      <c r="V4" s="572"/>
      <c r="W4" s="572"/>
      <c r="X4" s="572"/>
      <c r="Y4" s="573"/>
      <c r="Z4" s="574"/>
      <c r="AA4" s="575"/>
      <c r="AB4" s="576"/>
      <c r="AC4" s="577" t="s">
        <v>12</v>
      </c>
      <c r="AD4" s="572"/>
      <c r="AE4" s="573"/>
      <c r="AF4" s="578" t="s">
        <v>126</v>
      </c>
      <c r="AG4" s="579"/>
      <c r="AH4" s="579"/>
      <c r="AI4" s="579"/>
      <c r="AJ4" s="580"/>
      <c r="AK4" s="581" t="s">
        <v>127</v>
      </c>
      <c r="AL4" s="582"/>
      <c r="AM4" s="582"/>
      <c r="AN4" s="582"/>
      <c r="AO4" s="582"/>
      <c r="AP4" s="581" t="s">
        <v>141</v>
      </c>
      <c r="AQ4" s="582"/>
      <c r="AR4" s="582"/>
      <c r="AS4" s="582"/>
      <c r="AT4" s="582"/>
      <c r="AU4" s="583" t="s">
        <v>142</v>
      </c>
      <c r="AV4" s="582"/>
      <c r="AW4" s="582"/>
      <c r="AX4" s="582"/>
      <c r="AY4" s="584"/>
    </row>
    <row r="5" spans="2:51" ht="32.25" customHeight="1">
      <c r="B5" s="355"/>
      <c r="C5" s="356"/>
      <c r="D5" s="356"/>
      <c r="E5" s="356"/>
      <c r="F5" s="356"/>
      <c r="G5" s="357"/>
      <c r="H5" s="551" t="s">
        <v>128</v>
      </c>
      <c r="I5" s="552"/>
      <c r="J5" s="552"/>
      <c r="K5" s="552"/>
      <c r="L5" s="552"/>
      <c r="M5" s="552"/>
      <c r="N5" s="552"/>
      <c r="O5" s="552"/>
      <c r="P5" s="552"/>
      <c r="Q5" s="552"/>
      <c r="R5" s="552"/>
      <c r="S5" s="552"/>
      <c r="T5" s="552"/>
      <c r="U5" s="552"/>
      <c r="V5" s="552"/>
      <c r="W5" s="552"/>
      <c r="X5" s="552"/>
      <c r="Y5" s="553"/>
      <c r="Z5" s="84" t="s">
        <v>15</v>
      </c>
      <c r="AA5" s="536"/>
      <c r="AB5" s="537"/>
      <c r="AC5" s="376" t="s">
        <v>129</v>
      </c>
      <c r="AD5" s="376"/>
      <c r="AE5" s="376"/>
      <c r="AF5" s="543">
        <v>323</v>
      </c>
      <c r="AG5" s="543"/>
      <c r="AH5" s="543"/>
      <c r="AI5" s="543"/>
      <c r="AJ5" s="543"/>
      <c r="AK5" s="543">
        <v>316</v>
      </c>
      <c r="AL5" s="543"/>
      <c r="AM5" s="543"/>
      <c r="AN5" s="543"/>
      <c r="AO5" s="543"/>
      <c r="AP5" s="335" t="s">
        <v>130</v>
      </c>
      <c r="AQ5" s="335"/>
      <c r="AR5" s="335"/>
      <c r="AS5" s="335"/>
      <c r="AT5" s="335"/>
      <c r="AU5" s="378"/>
      <c r="AV5" s="378"/>
      <c r="AW5" s="378"/>
      <c r="AX5" s="378"/>
      <c r="AY5" s="379"/>
    </row>
    <row r="6" spans="2:51" ht="32.25" customHeight="1">
      <c r="B6" s="355"/>
      <c r="C6" s="356"/>
      <c r="D6" s="356"/>
      <c r="E6" s="356"/>
      <c r="F6" s="356"/>
      <c r="G6" s="357"/>
      <c r="H6" s="554"/>
      <c r="I6" s="177"/>
      <c r="J6" s="177"/>
      <c r="K6" s="177"/>
      <c r="L6" s="177"/>
      <c r="M6" s="177"/>
      <c r="N6" s="177"/>
      <c r="O6" s="177"/>
      <c r="P6" s="177"/>
      <c r="Q6" s="177"/>
      <c r="R6" s="177"/>
      <c r="S6" s="177"/>
      <c r="T6" s="177"/>
      <c r="U6" s="177"/>
      <c r="V6" s="177"/>
      <c r="W6" s="177"/>
      <c r="X6" s="177"/>
      <c r="Y6" s="555"/>
      <c r="Z6" s="84" t="s">
        <v>97</v>
      </c>
      <c r="AA6" s="536"/>
      <c r="AB6" s="537"/>
      <c r="AC6" s="376" t="s">
        <v>129</v>
      </c>
      <c r="AD6" s="376"/>
      <c r="AE6" s="376"/>
      <c r="AF6" s="527">
        <v>342</v>
      </c>
      <c r="AG6" s="528"/>
      <c r="AH6" s="528"/>
      <c r="AI6" s="528"/>
      <c r="AJ6" s="529"/>
      <c r="AK6" s="527">
        <v>341</v>
      </c>
      <c r="AL6" s="528"/>
      <c r="AM6" s="528"/>
      <c r="AN6" s="528"/>
      <c r="AO6" s="529"/>
      <c r="AP6" s="409">
        <v>339</v>
      </c>
      <c r="AQ6" s="530"/>
      <c r="AR6" s="530"/>
      <c r="AS6" s="530"/>
      <c r="AT6" s="531"/>
      <c r="AU6" s="409">
        <v>339</v>
      </c>
      <c r="AV6" s="530"/>
      <c r="AW6" s="530"/>
      <c r="AX6" s="530"/>
      <c r="AY6" s="542"/>
    </row>
    <row r="7" spans="2:51" ht="36.75" customHeight="1">
      <c r="B7" s="355"/>
      <c r="C7" s="356"/>
      <c r="D7" s="356"/>
      <c r="E7" s="356"/>
      <c r="F7" s="356"/>
      <c r="G7" s="357"/>
      <c r="H7" s="560"/>
      <c r="I7" s="209"/>
      <c r="J7" s="209"/>
      <c r="K7" s="209"/>
      <c r="L7" s="209"/>
      <c r="M7" s="209"/>
      <c r="N7" s="209"/>
      <c r="O7" s="209"/>
      <c r="P7" s="209"/>
      <c r="Q7" s="209"/>
      <c r="R7" s="209"/>
      <c r="S7" s="209"/>
      <c r="T7" s="209"/>
      <c r="U7" s="209"/>
      <c r="V7" s="209"/>
      <c r="W7" s="209"/>
      <c r="X7" s="209"/>
      <c r="Y7" s="561"/>
      <c r="Z7" s="79" t="s">
        <v>16</v>
      </c>
      <c r="AA7" s="67"/>
      <c r="AB7" s="559"/>
      <c r="AC7" s="354" t="s">
        <v>131</v>
      </c>
      <c r="AD7" s="354"/>
      <c r="AE7" s="354"/>
      <c r="AF7" s="533">
        <f>AF5/AF6*100</f>
        <v>94.44444444444444</v>
      </c>
      <c r="AG7" s="534"/>
      <c r="AH7" s="534"/>
      <c r="AI7" s="534"/>
      <c r="AJ7" s="535"/>
      <c r="AK7" s="533">
        <f>AK5/AK6*100</f>
        <v>92.66862170087975</v>
      </c>
      <c r="AL7" s="534"/>
      <c r="AM7" s="534"/>
      <c r="AN7" s="534"/>
      <c r="AO7" s="535"/>
      <c r="AP7" s="335" t="s">
        <v>130</v>
      </c>
      <c r="AQ7" s="335"/>
      <c r="AR7" s="335"/>
      <c r="AS7" s="335"/>
      <c r="AT7" s="335"/>
      <c r="AU7" s="378"/>
      <c r="AV7" s="378"/>
      <c r="AW7" s="378"/>
      <c r="AX7" s="378"/>
      <c r="AY7" s="379"/>
    </row>
    <row r="8" spans="2:51" ht="32.25" customHeight="1">
      <c r="B8" s="355"/>
      <c r="C8" s="356"/>
      <c r="D8" s="356"/>
      <c r="E8" s="356"/>
      <c r="F8" s="356"/>
      <c r="G8" s="357"/>
      <c r="H8" s="551" t="s">
        <v>132</v>
      </c>
      <c r="I8" s="552"/>
      <c r="J8" s="552"/>
      <c r="K8" s="552"/>
      <c r="L8" s="552"/>
      <c r="M8" s="552"/>
      <c r="N8" s="552"/>
      <c r="O8" s="552"/>
      <c r="P8" s="552"/>
      <c r="Q8" s="552"/>
      <c r="R8" s="552"/>
      <c r="S8" s="552"/>
      <c r="T8" s="552"/>
      <c r="U8" s="552"/>
      <c r="V8" s="552"/>
      <c r="W8" s="552"/>
      <c r="X8" s="552"/>
      <c r="Y8" s="553"/>
      <c r="Z8" s="84" t="s">
        <v>15</v>
      </c>
      <c r="AA8" s="536"/>
      <c r="AB8" s="537"/>
      <c r="AC8" s="376" t="s">
        <v>129</v>
      </c>
      <c r="AD8" s="376"/>
      <c r="AE8" s="376"/>
      <c r="AF8" s="543">
        <v>278</v>
      </c>
      <c r="AG8" s="543"/>
      <c r="AH8" s="543"/>
      <c r="AI8" s="543"/>
      <c r="AJ8" s="543"/>
      <c r="AK8" s="543">
        <v>274</v>
      </c>
      <c r="AL8" s="543"/>
      <c r="AM8" s="543"/>
      <c r="AN8" s="543"/>
      <c r="AO8" s="543"/>
      <c r="AP8" s="335" t="s">
        <v>130</v>
      </c>
      <c r="AQ8" s="335"/>
      <c r="AR8" s="335"/>
      <c r="AS8" s="335"/>
      <c r="AT8" s="335"/>
      <c r="AU8" s="378"/>
      <c r="AV8" s="378"/>
      <c r="AW8" s="378"/>
      <c r="AX8" s="378"/>
      <c r="AY8" s="379"/>
    </row>
    <row r="9" spans="2:51" ht="32.25" customHeight="1">
      <c r="B9" s="355"/>
      <c r="C9" s="356"/>
      <c r="D9" s="356"/>
      <c r="E9" s="356"/>
      <c r="F9" s="356"/>
      <c r="G9" s="357"/>
      <c r="H9" s="554"/>
      <c r="I9" s="177"/>
      <c r="J9" s="177"/>
      <c r="K9" s="177"/>
      <c r="L9" s="177"/>
      <c r="M9" s="177"/>
      <c r="N9" s="177"/>
      <c r="O9" s="177"/>
      <c r="P9" s="177"/>
      <c r="Q9" s="177"/>
      <c r="R9" s="177"/>
      <c r="S9" s="177"/>
      <c r="T9" s="177"/>
      <c r="U9" s="177"/>
      <c r="V9" s="177"/>
      <c r="W9" s="177"/>
      <c r="X9" s="177"/>
      <c r="Y9" s="555"/>
      <c r="Z9" s="84" t="s">
        <v>97</v>
      </c>
      <c r="AA9" s="536"/>
      <c r="AB9" s="537"/>
      <c r="AC9" s="376" t="s">
        <v>129</v>
      </c>
      <c r="AD9" s="376"/>
      <c r="AE9" s="376"/>
      <c r="AF9" s="527">
        <v>294</v>
      </c>
      <c r="AG9" s="528"/>
      <c r="AH9" s="528"/>
      <c r="AI9" s="528"/>
      <c r="AJ9" s="529"/>
      <c r="AK9" s="527">
        <v>293</v>
      </c>
      <c r="AL9" s="528"/>
      <c r="AM9" s="528"/>
      <c r="AN9" s="528"/>
      <c r="AO9" s="529"/>
      <c r="AP9" s="409">
        <v>292</v>
      </c>
      <c r="AQ9" s="530"/>
      <c r="AR9" s="530"/>
      <c r="AS9" s="530"/>
      <c r="AT9" s="531"/>
      <c r="AU9" s="409">
        <v>292</v>
      </c>
      <c r="AV9" s="530"/>
      <c r="AW9" s="530"/>
      <c r="AX9" s="530"/>
      <c r="AY9" s="542"/>
    </row>
    <row r="10" spans="2:51" ht="36.75" customHeight="1">
      <c r="B10" s="355"/>
      <c r="C10" s="356"/>
      <c r="D10" s="356"/>
      <c r="E10" s="356"/>
      <c r="F10" s="356"/>
      <c r="G10" s="357"/>
      <c r="H10" s="560"/>
      <c r="I10" s="209"/>
      <c r="J10" s="209"/>
      <c r="K10" s="209"/>
      <c r="L10" s="209"/>
      <c r="M10" s="209"/>
      <c r="N10" s="209"/>
      <c r="O10" s="209"/>
      <c r="P10" s="209"/>
      <c r="Q10" s="209"/>
      <c r="R10" s="209"/>
      <c r="S10" s="209"/>
      <c r="T10" s="209"/>
      <c r="U10" s="209"/>
      <c r="V10" s="209"/>
      <c r="W10" s="209"/>
      <c r="X10" s="209"/>
      <c r="Y10" s="561"/>
      <c r="Z10" s="79" t="s">
        <v>16</v>
      </c>
      <c r="AA10" s="67"/>
      <c r="AB10" s="559"/>
      <c r="AC10" s="354" t="s">
        <v>131</v>
      </c>
      <c r="AD10" s="354"/>
      <c r="AE10" s="354"/>
      <c r="AF10" s="533">
        <f>AF8/AF9*100</f>
        <v>94.5578231292517</v>
      </c>
      <c r="AG10" s="534"/>
      <c r="AH10" s="534"/>
      <c r="AI10" s="534"/>
      <c r="AJ10" s="535"/>
      <c r="AK10" s="533">
        <f>AK8/AK9*100</f>
        <v>93.51535836177474</v>
      </c>
      <c r="AL10" s="534"/>
      <c r="AM10" s="534"/>
      <c r="AN10" s="534"/>
      <c r="AO10" s="535"/>
      <c r="AP10" s="335" t="s">
        <v>130</v>
      </c>
      <c r="AQ10" s="335"/>
      <c r="AR10" s="335"/>
      <c r="AS10" s="335"/>
      <c r="AT10" s="335"/>
      <c r="AU10" s="378"/>
      <c r="AV10" s="378"/>
      <c r="AW10" s="378"/>
      <c r="AX10" s="378"/>
      <c r="AY10" s="379"/>
    </row>
    <row r="11" spans="2:51" ht="32.25" customHeight="1">
      <c r="B11" s="355"/>
      <c r="C11" s="356"/>
      <c r="D11" s="356"/>
      <c r="E11" s="356"/>
      <c r="F11" s="356"/>
      <c r="G11" s="357"/>
      <c r="H11" s="551" t="s">
        <v>133</v>
      </c>
      <c r="I11" s="552"/>
      <c r="J11" s="552"/>
      <c r="K11" s="552"/>
      <c r="L11" s="552"/>
      <c r="M11" s="552"/>
      <c r="N11" s="552"/>
      <c r="O11" s="552"/>
      <c r="P11" s="552"/>
      <c r="Q11" s="552"/>
      <c r="R11" s="552"/>
      <c r="S11" s="552"/>
      <c r="T11" s="552"/>
      <c r="U11" s="552"/>
      <c r="V11" s="552"/>
      <c r="W11" s="552"/>
      <c r="X11" s="552"/>
      <c r="Y11" s="553"/>
      <c r="Z11" s="84" t="s">
        <v>15</v>
      </c>
      <c r="AA11" s="536"/>
      <c r="AB11" s="537"/>
      <c r="AC11" s="376" t="s">
        <v>129</v>
      </c>
      <c r="AD11" s="376"/>
      <c r="AE11" s="376"/>
      <c r="AF11" s="543">
        <v>190</v>
      </c>
      <c r="AG11" s="543"/>
      <c r="AH11" s="543"/>
      <c r="AI11" s="543"/>
      <c r="AJ11" s="543"/>
      <c r="AK11" s="543">
        <v>196</v>
      </c>
      <c r="AL11" s="543"/>
      <c r="AM11" s="543"/>
      <c r="AN11" s="543"/>
      <c r="AO11" s="543"/>
      <c r="AP11" s="335" t="s">
        <v>130</v>
      </c>
      <c r="AQ11" s="335"/>
      <c r="AR11" s="335"/>
      <c r="AS11" s="335"/>
      <c r="AT11" s="335"/>
      <c r="AU11" s="378"/>
      <c r="AV11" s="378"/>
      <c r="AW11" s="378"/>
      <c r="AX11" s="378"/>
      <c r="AY11" s="379"/>
    </row>
    <row r="12" spans="2:51" ht="32.25" customHeight="1">
      <c r="B12" s="355"/>
      <c r="C12" s="356"/>
      <c r="D12" s="356"/>
      <c r="E12" s="356"/>
      <c r="F12" s="356"/>
      <c r="G12" s="357"/>
      <c r="H12" s="554"/>
      <c r="I12" s="177"/>
      <c r="J12" s="177"/>
      <c r="K12" s="177"/>
      <c r="L12" s="177"/>
      <c r="M12" s="177"/>
      <c r="N12" s="177"/>
      <c r="O12" s="177"/>
      <c r="P12" s="177"/>
      <c r="Q12" s="177"/>
      <c r="R12" s="177"/>
      <c r="S12" s="177"/>
      <c r="T12" s="177"/>
      <c r="U12" s="177"/>
      <c r="V12" s="177"/>
      <c r="W12" s="177"/>
      <c r="X12" s="177"/>
      <c r="Y12" s="555"/>
      <c r="Z12" s="84" t="s">
        <v>97</v>
      </c>
      <c r="AA12" s="536"/>
      <c r="AB12" s="537"/>
      <c r="AC12" s="376" t="s">
        <v>129</v>
      </c>
      <c r="AD12" s="376"/>
      <c r="AE12" s="376"/>
      <c r="AF12" s="527">
        <v>180</v>
      </c>
      <c r="AG12" s="528"/>
      <c r="AH12" s="528"/>
      <c r="AI12" s="528"/>
      <c r="AJ12" s="529"/>
      <c r="AK12" s="527">
        <v>180</v>
      </c>
      <c r="AL12" s="528"/>
      <c r="AM12" s="528"/>
      <c r="AN12" s="528"/>
      <c r="AO12" s="529"/>
      <c r="AP12" s="409">
        <v>179</v>
      </c>
      <c r="AQ12" s="530"/>
      <c r="AR12" s="530"/>
      <c r="AS12" s="530"/>
      <c r="AT12" s="531"/>
      <c r="AU12" s="335">
        <v>179</v>
      </c>
      <c r="AV12" s="335"/>
      <c r="AW12" s="335"/>
      <c r="AX12" s="335"/>
      <c r="AY12" s="532"/>
    </row>
    <row r="13" spans="2:51" ht="36.75" customHeight="1">
      <c r="B13" s="355"/>
      <c r="C13" s="356"/>
      <c r="D13" s="356"/>
      <c r="E13" s="356"/>
      <c r="F13" s="356"/>
      <c r="G13" s="357"/>
      <c r="H13" s="560"/>
      <c r="I13" s="209"/>
      <c r="J13" s="209"/>
      <c r="K13" s="209"/>
      <c r="L13" s="209"/>
      <c r="M13" s="209"/>
      <c r="N13" s="209"/>
      <c r="O13" s="209"/>
      <c r="P13" s="209"/>
      <c r="Q13" s="209"/>
      <c r="R13" s="209"/>
      <c r="S13" s="209"/>
      <c r="T13" s="209"/>
      <c r="U13" s="209"/>
      <c r="V13" s="209"/>
      <c r="W13" s="209"/>
      <c r="X13" s="209"/>
      <c r="Y13" s="561"/>
      <c r="Z13" s="79" t="s">
        <v>16</v>
      </c>
      <c r="AA13" s="67"/>
      <c r="AB13" s="559"/>
      <c r="AC13" s="354" t="s">
        <v>131</v>
      </c>
      <c r="AD13" s="354"/>
      <c r="AE13" s="354"/>
      <c r="AF13" s="533">
        <f>AF11/AF12*100</f>
        <v>105.55555555555556</v>
      </c>
      <c r="AG13" s="534"/>
      <c r="AH13" s="534"/>
      <c r="AI13" s="534"/>
      <c r="AJ13" s="535"/>
      <c r="AK13" s="533">
        <f>AK11/AK12*100</f>
        <v>108.88888888888889</v>
      </c>
      <c r="AL13" s="534"/>
      <c r="AM13" s="534"/>
      <c r="AN13" s="534"/>
      <c r="AO13" s="535"/>
      <c r="AP13" s="335" t="s">
        <v>130</v>
      </c>
      <c r="AQ13" s="335"/>
      <c r="AR13" s="335"/>
      <c r="AS13" s="335"/>
      <c r="AT13" s="335"/>
      <c r="AU13" s="378"/>
      <c r="AV13" s="378"/>
      <c r="AW13" s="378"/>
      <c r="AX13" s="378"/>
      <c r="AY13" s="379"/>
    </row>
    <row r="14" spans="2:51" ht="32.25" customHeight="1">
      <c r="B14" s="355"/>
      <c r="C14" s="356"/>
      <c r="D14" s="356"/>
      <c r="E14" s="356"/>
      <c r="F14" s="356"/>
      <c r="G14" s="357"/>
      <c r="H14" s="551" t="s">
        <v>134</v>
      </c>
      <c r="I14" s="552"/>
      <c r="J14" s="552"/>
      <c r="K14" s="552"/>
      <c r="L14" s="552"/>
      <c r="M14" s="552"/>
      <c r="N14" s="552"/>
      <c r="O14" s="552"/>
      <c r="P14" s="552"/>
      <c r="Q14" s="552"/>
      <c r="R14" s="552"/>
      <c r="S14" s="552"/>
      <c r="T14" s="552"/>
      <c r="U14" s="552"/>
      <c r="V14" s="552"/>
      <c r="W14" s="552"/>
      <c r="X14" s="552"/>
      <c r="Y14" s="553"/>
      <c r="Z14" s="84" t="s">
        <v>15</v>
      </c>
      <c r="AA14" s="536"/>
      <c r="AB14" s="537"/>
      <c r="AC14" s="376" t="s">
        <v>129</v>
      </c>
      <c r="AD14" s="376"/>
      <c r="AE14" s="376"/>
      <c r="AF14" s="543">
        <v>91</v>
      </c>
      <c r="AG14" s="543"/>
      <c r="AH14" s="543"/>
      <c r="AI14" s="543"/>
      <c r="AJ14" s="543"/>
      <c r="AK14" s="543">
        <v>89</v>
      </c>
      <c r="AL14" s="543"/>
      <c r="AM14" s="543"/>
      <c r="AN14" s="543"/>
      <c r="AO14" s="543"/>
      <c r="AP14" s="335" t="s">
        <v>130</v>
      </c>
      <c r="AQ14" s="335"/>
      <c r="AR14" s="335"/>
      <c r="AS14" s="335"/>
      <c r="AT14" s="335"/>
      <c r="AU14" s="378"/>
      <c r="AV14" s="378"/>
      <c r="AW14" s="378"/>
      <c r="AX14" s="378"/>
      <c r="AY14" s="379"/>
    </row>
    <row r="15" spans="2:51" ht="32.25" customHeight="1">
      <c r="B15" s="355"/>
      <c r="C15" s="356"/>
      <c r="D15" s="356"/>
      <c r="E15" s="356"/>
      <c r="F15" s="356"/>
      <c r="G15" s="357"/>
      <c r="H15" s="554"/>
      <c r="I15" s="177"/>
      <c r="J15" s="177"/>
      <c r="K15" s="177"/>
      <c r="L15" s="177"/>
      <c r="M15" s="177"/>
      <c r="N15" s="177"/>
      <c r="O15" s="177"/>
      <c r="P15" s="177"/>
      <c r="Q15" s="177"/>
      <c r="R15" s="177"/>
      <c r="S15" s="177"/>
      <c r="T15" s="177"/>
      <c r="U15" s="177"/>
      <c r="V15" s="177"/>
      <c r="W15" s="177"/>
      <c r="X15" s="177"/>
      <c r="Y15" s="555"/>
      <c r="Z15" s="84" t="s">
        <v>97</v>
      </c>
      <c r="AA15" s="536"/>
      <c r="AB15" s="537"/>
      <c r="AC15" s="376" t="s">
        <v>129</v>
      </c>
      <c r="AD15" s="376"/>
      <c r="AE15" s="376"/>
      <c r="AF15" s="527">
        <v>128</v>
      </c>
      <c r="AG15" s="528"/>
      <c r="AH15" s="528"/>
      <c r="AI15" s="528"/>
      <c r="AJ15" s="529"/>
      <c r="AK15" s="527">
        <v>130</v>
      </c>
      <c r="AL15" s="528"/>
      <c r="AM15" s="528"/>
      <c r="AN15" s="528"/>
      <c r="AO15" s="529"/>
      <c r="AP15" s="409">
        <v>133</v>
      </c>
      <c r="AQ15" s="530"/>
      <c r="AR15" s="530"/>
      <c r="AS15" s="530"/>
      <c r="AT15" s="531"/>
      <c r="AU15" s="335">
        <v>133</v>
      </c>
      <c r="AV15" s="335"/>
      <c r="AW15" s="335"/>
      <c r="AX15" s="335"/>
      <c r="AY15" s="532"/>
    </row>
    <row r="16" spans="2:51" ht="36.75" customHeight="1">
      <c r="B16" s="355"/>
      <c r="C16" s="356"/>
      <c r="D16" s="356"/>
      <c r="E16" s="356"/>
      <c r="F16" s="356"/>
      <c r="G16" s="357"/>
      <c r="H16" s="560"/>
      <c r="I16" s="209"/>
      <c r="J16" s="209"/>
      <c r="K16" s="209"/>
      <c r="L16" s="209"/>
      <c r="M16" s="209"/>
      <c r="N16" s="209"/>
      <c r="O16" s="209"/>
      <c r="P16" s="209"/>
      <c r="Q16" s="209"/>
      <c r="R16" s="209"/>
      <c r="S16" s="209"/>
      <c r="T16" s="209"/>
      <c r="U16" s="209"/>
      <c r="V16" s="209"/>
      <c r="W16" s="209"/>
      <c r="X16" s="209"/>
      <c r="Y16" s="561"/>
      <c r="Z16" s="79" t="s">
        <v>16</v>
      </c>
      <c r="AA16" s="67"/>
      <c r="AB16" s="559"/>
      <c r="AC16" s="354" t="s">
        <v>131</v>
      </c>
      <c r="AD16" s="354"/>
      <c r="AE16" s="354"/>
      <c r="AF16" s="533">
        <f>AF14/AF15*100</f>
        <v>71.09375</v>
      </c>
      <c r="AG16" s="534"/>
      <c r="AH16" s="534"/>
      <c r="AI16" s="534"/>
      <c r="AJ16" s="535"/>
      <c r="AK16" s="533">
        <f>AK14/AK15*100</f>
        <v>68.46153846153847</v>
      </c>
      <c r="AL16" s="534"/>
      <c r="AM16" s="534"/>
      <c r="AN16" s="534"/>
      <c r="AO16" s="535"/>
      <c r="AP16" s="335" t="s">
        <v>130</v>
      </c>
      <c r="AQ16" s="335"/>
      <c r="AR16" s="335"/>
      <c r="AS16" s="335"/>
      <c r="AT16" s="335"/>
      <c r="AU16" s="378"/>
      <c r="AV16" s="378"/>
      <c r="AW16" s="378"/>
      <c r="AX16" s="378"/>
      <c r="AY16" s="379"/>
    </row>
    <row r="17" spans="2:51" ht="32.25" customHeight="1">
      <c r="B17" s="355"/>
      <c r="C17" s="356"/>
      <c r="D17" s="356"/>
      <c r="E17" s="356"/>
      <c r="F17" s="356"/>
      <c r="G17" s="357"/>
      <c r="H17" s="551" t="s">
        <v>135</v>
      </c>
      <c r="I17" s="552"/>
      <c r="J17" s="552"/>
      <c r="K17" s="552"/>
      <c r="L17" s="552"/>
      <c r="M17" s="552"/>
      <c r="N17" s="552"/>
      <c r="O17" s="552"/>
      <c r="P17" s="552"/>
      <c r="Q17" s="552"/>
      <c r="R17" s="552"/>
      <c r="S17" s="552"/>
      <c r="T17" s="552"/>
      <c r="U17" s="552"/>
      <c r="V17" s="552"/>
      <c r="W17" s="552"/>
      <c r="X17" s="552"/>
      <c r="Y17" s="553"/>
      <c r="Z17" s="84" t="s">
        <v>15</v>
      </c>
      <c r="AA17" s="536"/>
      <c r="AB17" s="537"/>
      <c r="AC17" s="376" t="s">
        <v>129</v>
      </c>
      <c r="AD17" s="376"/>
      <c r="AE17" s="376"/>
      <c r="AF17" s="543">
        <v>298</v>
      </c>
      <c r="AG17" s="543"/>
      <c r="AH17" s="543"/>
      <c r="AI17" s="543"/>
      <c r="AJ17" s="543"/>
      <c r="AK17" s="543">
        <v>299</v>
      </c>
      <c r="AL17" s="543"/>
      <c r="AM17" s="543"/>
      <c r="AN17" s="543"/>
      <c r="AO17" s="543"/>
      <c r="AP17" s="335" t="s">
        <v>130</v>
      </c>
      <c r="AQ17" s="335"/>
      <c r="AR17" s="335"/>
      <c r="AS17" s="335"/>
      <c r="AT17" s="335"/>
      <c r="AU17" s="378"/>
      <c r="AV17" s="378"/>
      <c r="AW17" s="378"/>
      <c r="AX17" s="378"/>
      <c r="AY17" s="379"/>
    </row>
    <row r="18" spans="2:51" ht="32.25" customHeight="1">
      <c r="B18" s="355"/>
      <c r="C18" s="356"/>
      <c r="D18" s="356"/>
      <c r="E18" s="356"/>
      <c r="F18" s="356"/>
      <c r="G18" s="357"/>
      <c r="H18" s="554"/>
      <c r="I18" s="177"/>
      <c r="J18" s="177"/>
      <c r="K18" s="177"/>
      <c r="L18" s="177"/>
      <c r="M18" s="177"/>
      <c r="N18" s="177"/>
      <c r="O18" s="177"/>
      <c r="P18" s="177"/>
      <c r="Q18" s="177"/>
      <c r="R18" s="177"/>
      <c r="S18" s="177"/>
      <c r="T18" s="177"/>
      <c r="U18" s="177"/>
      <c r="V18" s="177"/>
      <c r="W18" s="177"/>
      <c r="X18" s="177"/>
      <c r="Y18" s="555"/>
      <c r="Z18" s="84" t="s">
        <v>97</v>
      </c>
      <c r="AA18" s="536"/>
      <c r="AB18" s="537"/>
      <c r="AC18" s="376" t="s">
        <v>129</v>
      </c>
      <c r="AD18" s="376"/>
      <c r="AE18" s="376"/>
      <c r="AF18" s="527">
        <v>301</v>
      </c>
      <c r="AG18" s="528"/>
      <c r="AH18" s="528"/>
      <c r="AI18" s="528"/>
      <c r="AJ18" s="529"/>
      <c r="AK18" s="527">
        <v>305</v>
      </c>
      <c r="AL18" s="528"/>
      <c r="AM18" s="528"/>
      <c r="AN18" s="528"/>
      <c r="AO18" s="529"/>
      <c r="AP18" s="409">
        <v>306</v>
      </c>
      <c r="AQ18" s="530"/>
      <c r="AR18" s="530"/>
      <c r="AS18" s="530"/>
      <c r="AT18" s="531"/>
      <c r="AU18" s="335">
        <v>306</v>
      </c>
      <c r="AV18" s="335"/>
      <c r="AW18" s="335"/>
      <c r="AX18" s="335"/>
      <c r="AY18" s="532"/>
    </row>
    <row r="19" spans="2:51" ht="36.75" customHeight="1">
      <c r="B19" s="355"/>
      <c r="C19" s="356"/>
      <c r="D19" s="356"/>
      <c r="E19" s="356"/>
      <c r="F19" s="356"/>
      <c r="G19" s="357"/>
      <c r="H19" s="560"/>
      <c r="I19" s="209"/>
      <c r="J19" s="209"/>
      <c r="K19" s="209"/>
      <c r="L19" s="209"/>
      <c r="M19" s="209"/>
      <c r="N19" s="209"/>
      <c r="O19" s="209"/>
      <c r="P19" s="209"/>
      <c r="Q19" s="209"/>
      <c r="R19" s="209"/>
      <c r="S19" s="209"/>
      <c r="T19" s="209"/>
      <c r="U19" s="209"/>
      <c r="V19" s="209"/>
      <c r="W19" s="209"/>
      <c r="X19" s="209"/>
      <c r="Y19" s="561"/>
      <c r="Z19" s="79" t="s">
        <v>16</v>
      </c>
      <c r="AA19" s="67"/>
      <c r="AB19" s="559"/>
      <c r="AC19" s="354" t="s">
        <v>131</v>
      </c>
      <c r="AD19" s="354"/>
      <c r="AE19" s="354"/>
      <c r="AF19" s="533">
        <f>AF17/AF18*100</f>
        <v>99.00332225913621</v>
      </c>
      <c r="AG19" s="534"/>
      <c r="AH19" s="534"/>
      <c r="AI19" s="534"/>
      <c r="AJ19" s="535"/>
      <c r="AK19" s="533">
        <f>AK17/AK18*100</f>
        <v>98.0327868852459</v>
      </c>
      <c r="AL19" s="534"/>
      <c r="AM19" s="534"/>
      <c r="AN19" s="534"/>
      <c r="AO19" s="535"/>
      <c r="AP19" s="335" t="s">
        <v>130</v>
      </c>
      <c r="AQ19" s="335"/>
      <c r="AR19" s="335"/>
      <c r="AS19" s="335"/>
      <c r="AT19" s="335"/>
      <c r="AU19" s="378"/>
      <c r="AV19" s="378"/>
      <c r="AW19" s="378"/>
      <c r="AX19" s="378"/>
      <c r="AY19" s="379"/>
    </row>
    <row r="20" spans="2:51" ht="32.25" customHeight="1">
      <c r="B20" s="355"/>
      <c r="C20" s="356"/>
      <c r="D20" s="356"/>
      <c r="E20" s="356"/>
      <c r="F20" s="356"/>
      <c r="G20" s="357"/>
      <c r="H20" s="551" t="s">
        <v>136</v>
      </c>
      <c r="I20" s="552"/>
      <c r="J20" s="552"/>
      <c r="K20" s="552"/>
      <c r="L20" s="552"/>
      <c r="M20" s="552"/>
      <c r="N20" s="552"/>
      <c r="O20" s="552"/>
      <c r="P20" s="552"/>
      <c r="Q20" s="552"/>
      <c r="R20" s="552"/>
      <c r="S20" s="552"/>
      <c r="T20" s="552"/>
      <c r="U20" s="552"/>
      <c r="V20" s="552"/>
      <c r="W20" s="552"/>
      <c r="X20" s="552"/>
      <c r="Y20" s="553"/>
      <c r="Z20" s="84" t="s">
        <v>15</v>
      </c>
      <c r="AA20" s="536"/>
      <c r="AB20" s="537"/>
      <c r="AC20" s="376" t="s">
        <v>129</v>
      </c>
      <c r="AD20" s="376"/>
      <c r="AE20" s="376"/>
      <c r="AF20" s="543">
        <v>726</v>
      </c>
      <c r="AG20" s="543"/>
      <c r="AH20" s="543"/>
      <c r="AI20" s="543"/>
      <c r="AJ20" s="543"/>
      <c r="AK20" s="543">
        <v>727</v>
      </c>
      <c r="AL20" s="543"/>
      <c r="AM20" s="543"/>
      <c r="AN20" s="543"/>
      <c r="AO20" s="543"/>
      <c r="AP20" s="335" t="s">
        <v>130</v>
      </c>
      <c r="AQ20" s="335"/>
      <c r="AR20" s="335"/>
      <c r="AS20" s="335"/>
      <c r="AT20" s="335"/>
      <c r="AU20" s="378"/>
      <c r="AV20" s="378"/>
      <c r="AW20" s="378"/>
      <c r="AX20" s="378"/>
      <c r="AY20" s="379"/>
    </row>
    <row r="21" spans="2:51" ht="32.25" customHeight="1">
      <c r="B21" s="355"/>
      <c r="C21" s="356"/>
      <c r="D21" s="356"/>
      <c r="E21" s="356"/>
      <c r="F21" s="356"/>
      <c r="G21" s="357"/>
      <c r="H21" s="554"/>
      <c r="I21" s="177"/>
      <c r="J21" s="177"/>
      <c r="K21" s="177"/>
      <c r="L21" s="177"/>
      <c r="M21" s="177"/>
      <c r="N21" s="177"/>
      <c r="O21" s="177"/>
      <c r="P21" s="177"/>
      <c r="Q21" s="177"/>
      <c r="R21" s="177"/>
      <c r="S21" s="177"/>
      <c r="T21" s="177"/>
      <c r="U21" s="177"/>
      <c r="V21" s="177"/>
      <c r="W21" s="177"/>
      <c r="X21" s="177"/>
      <c r="Y21" s="555"/>
      <c r="Z21" s="84" t="s">
        <v>97</v>
      </c>
      <c r="AA21" s="536"/>
      <c r="AB21" s="537"/>
      <c r="AC21" s="376" t="s">
        <v>129</v>
      </c>
      <c r="AD21" s="376"/>
      <c r="AE21" s="376"/>
      <c r="AF21" s="527">
        <v>785</v>
      </c>
      <c r="AG21" s="528"/>
      <c r="AH21" s="528"/>
      <c r="AI21" s="528"/>
      <c r="AJ21" s="529"/>
      <c r="AK21" s="527">
        <v>818</v>
      </c>
      <c r="AL21" s="528"/>
      <c r="AM21" s="528"/>
      <c r="AN21" s="528"/>
      <c r="AO21" s="529"/>
      <c r="AP21" s="409">
        <v>846</v>
      </c>
      <c r="AQ21" s="530"/>
      <c r="AR21" s="530"/>
      <c r="AS21" s="530"/>
      <c r="AT21" s="531"/>
      <c r="AU21" s="538">
        <v>846</v>
      </c>
      <c r="AV21" s="538"/>
      <c r="AW21" s="538"/>
      <c r="AX21" s="538"/>
      <c r="AY21" s="539"/>
    </row>
    <row r="22" spans="2:51" ht="36.75" customHeight="1">
      <c r="B22" s="355"/>
      <c r="C22" s="356"/>
      <c r="D22" s="356"/>
      <c r="E22" s="356"/>
      <c r="F22" s="356"/>
      <c r="G22" s="357"/>
      <c r="H22" s="560"/>
      <c r="I22" s="209"/>
      <c r="J22" s="209"/>
      <c r="K22" s="209"/>
      <c r="L22" s="209"/>
      <c r="M22" s="209"/>
      <c r="N22" s="209"/>
      <c r="O22" s="209"/>
      <c r="P22" s="209"/>
      <c r="Q22" s="209"/>
      <c r="R22" s="209"/>
      <c r="S22" s="209"/>
      <c r="T22" s="209"/>
      <c r="U22" s="209"/>
      <c r="V22" s="209"/>
      <c r="W22" s="209"/>
      <c r="X22" s="209"/>
      <c r="Y22" s="561"/>
      <c r="Z22" s="79" t="s">
        <v>16</v>
      </c>
      <c r="AA22" s="67"/>
      <c r="AB22" s="559"/>
      <c r="AC22" s="354" t="s">
        <v>131</v>
      </c>
      <c r="AD22" s="354"/>
      <c r="AE22" s="354"/>
      <c r="AF22" s="533">
        <f>AF20/AF21*100</f>
        <v>92.48407643312102</v>
      </c>
      <c r="AG22" s="534"/>
      <c r="AH22" s="534"/>
      <c r="AI22" s="534"/>
      <c r="AJ22" s="535"/>
      <c r="AK22" s="533">
        <f>AK20/AK21*100</f>
        <v>88.87530562347187</v>
      </c>
      <c r="AL22" s="534"/>
      <c r="AM22" s="534"/>
      <c r="AN22" s="534"/>
      <c r="AO22" s="535"/>
      <c r="AP22" s="335" t="s">
        <v>130</v>
      </c>
      <c r="AQ22" s="335"/>
      <c r="AR22" s="335"/>
      <c r="AS22" s="335"/>
      <c r="AT22" s="335"/>
      <c r="AU22" s="378"/>
      <c r="AV22" s="378"/>
      <c r="AW22" s="378"/>
      <c r="AX22" s="378"/>
      <c r="AY22" s="379"/>
    </row>
    <row r="23" spans="2:51" ht="32.25" customHeight="1">
      <c r="B23" s="355"/>
      <c r="C23" s="356"/>
      <c r="D23" s="356"/>
      <c r="E23" s="356"/>
      <c r="F23" s="356"/>
      <c r="G23" s="357"/>
      <c r="H23" s="551" t="s">
        <v>137</v>
      </c>
      <c r="I23" s="552"/>
      <c r="J23" s="552"/>
      <c r="K23" s="552"/>
      <c r="L23" s="552"/>
      <c r="M23" s="552"/>
      <c r="N23" s="552"/>
      <c r="O23" s="552"/>
      <c r="P23" s="552"/>
      <c r="Q23" s="552"/>
      <c r="R23" s="552"/>
      <c r="S23" s="552"/>
      <c r="T23" s="552"/>
      <c r="U23" s="552"/>
      <c r="V23" s="552"/>
      <c r="W23" s="552"/>
      <c r="X23" s="552"/>
      <c r="Y23" s="553"/>
      <c r="Z23" s="84" t="s">
        <v>15</v>
      </c>
      <c r="AA23" s="536"/>
      <c r="AB23" s="537"/>
      <c r="AC23" s="376" t="s">
        <v>129</v>
      </c>
      <c r="AD23" s="376"/>
      <c r="AE23" s="376"/>
      <c r="AF23" s="543">
        <v>219</v>
      </c>
      <c r="AG23" s="543"/>
      <c r="AH23" s="543"/>
      <c r="AI23" s="543"/>
      <c r="AJ23" s="543"/>
      <c r="AK23" s="543">
        <v>208</v>
      </c>
      <c r="AL23" s="543"/>
      <c r="AM23" s="543"/>
      <c r="AN23" s="543"/>
      <c r="AO23" s="543"/>
      <c r="AP23" s="335" t="s">
        <v>130</v>
      </c>
      <c r="AQ23" s="335"/>
      <c r="AR23" s="335"/>
      <c r="AS23" s="335"/>
      <c r="AT23" s="335"/>
      <c r="AU23" s="378"/>
      <c r="AV23" s="378"/>
      <c r="AW23" s="378"/>
      <c r="AX23" s="378"/>
      <c r="AY23" s="379"/>
    </row>
    <row r="24" spans="2:51" ht="32.25" customHeight="1">
      <c r="B24" s="355"/>
      <c r="C24" s="356"/>
      <c r="D24" s="356"/>
      <c r="E24" s="356"/>
      <c r="F24" s="356"/>
      <c r="G24" s="357"/>
      <c r="H24" s="554"/>
      <c r="I24" s="177"/>
      <c r="J24" s="177"/>
      <c r="K24" s="177"/>
      <c r="L24" s="177"/>
      <c r="M24" s="177"/>
      <c r="N24" s="177"/>
      <c r="O24" s="177"/>
      <c r="P24" s="177"/>
      <c r="Q24" s="177"/>
      <c r="R24" s="177"/>
      <c r="S24" s="177"/>
      <c r="T24" s="177"/>
      <c r="U24" s="177"/>
      <c r="V24" s="177"/>
      <c r="W24" s="177"/>
      <c r="X24" s="177"/>
      <c r="Y24" s="555"/>
      <c r="Z24" s="84" t="s">
        <v>97</v>
      </c>
      <c r="AA24" s="536"/>
      <c r="AB24" s="537"/>
      <c r="AC24" s="376" t="s">
        <v>129</v>
      </c>
      <c r="AD24" s="376"/>
      <c r="AE24" s="376"/>
      <c r="AF24" s="527">
        <v>250</v>
      </c>
      <c r="AG24" s="528"/>
      <c r="AH24" s="528"/>
      <c r="AI24" s="528"/>
      <c r="AJ24" s="529"/>
      <c r="AK24" s="527">
        <v>248</v>
      </c>
      <c r="AL24" s="528"/>
      <c r="AM24" s="528"/>
      <c r="AN24" s="528"/>
      <c r="AO24" s="529"/>
      <c r="AP24" s="409">
        <v>247</v>
      </c>
      <c r="AQ24" s="530"/>
      <c r="AR24" s="530"/>
      <c r="AS24" s="530"/>
      <c r="AT24" s="531"/>
      <c r="AU24" s="335">
        <v>247</v>
      </c>
      <c r="AV24" s="335"/>
      <c r="AW24" s="335"/>
      <c r="AX24" s="335"/>
      <c r="AY24" s="532"/>
    </row>
    <row r="25" spans="2:51" ht="36.75" customHeight="1">
      <c r="B25" s="355"/>
      <c r="C25" s="356"/>
      <c r="D25" s="356"/>
      <c r="E25" s="356"/>
      <c r="F25" s="356"/>
      <c r="G25" s="357"/>
      <c r="H25" s="560"/>
      <c r="I25" s="209"/>
      <c r="J25" s="209"/>
      <c r="K25" s="209"/>
      <c r="L25" s="209"/>
      <c r="M25" s="209"/>
      <c r="N25" s="209"/>
      <c r="O25" s="209"/>
      <c r="P25" s="209"/>
      <c r="Q25" s="209"/>
      <c r="R25" s="209"/>
      <c r="S25" s="209"/>
      <c r="T25" s="209"/>
      <c r="U25" s="209"/>
      <c r="V25" s="209"/>
      <c r="W25" s="209"/>
      <c r="X25" s="209"/>
      <c r="Y25" s="561"/>
      <c r="Z25" s="79" t="s">
        <v>16</v>
      </c>
      <c r="AA25" s="67"/>
      <c r="AB25" s="559"/>
      <c r="AC25" s="354" t="s">
        <v>131</v>
      </c>
      <c r="AD25" s="354"/>
      <c r="AE25" s="354"/>
      <c r="AF25" s="533">
        <f>AF23/AF24*100</f>
        <v>87.6</v>
      </c>
      <c r="AG25" s="534"/>
      <c r="AH25" s="534"/>
      <c r="AI25" s="534"/>
      <c r="AJ25" s="535"/>
      <c r="AK25" s="533">
        <f>AK23/AK24*100</f>
        <v>83.87096774193549</v>
      </c>
      <c r="AL25" s="534"/>
      <c r="AM25" s="534"/>
      <c r="AN25" s="534"/>
      <c r="AO25" s="535"/>
      <c r="AP25" s="335" t="s">
        <v>130</v>
      </c>
      <c r="AQ25" s="335"/>
      <c r="AR25" s="335"/>
      <c r="AS25" s="335"/>
      <c r="AT25" s="335"/>
      <c r="AU25" s="378"/>
      <c r="AV25" s="378"/>
      <c r="AW25" s="378"/>
      <c r="AX25" s="378"/>
      <c r="AY25" s="379"/>
    </row>
    <row r="26" spans="2:51" ht="32.25" customHeight="1">
      <c r="B26" s="355"/>
      <c r="C26" s="356"/>
      <c r="D26" s="356"/>
      <c r="E26" s="356"/>
      <c r="F26" s="356"/>
      <c r="G26" s="357"/>
      <c r="H26" s="551" t="s">
        <v>138</v>
      </c>
      <c r="I26" s="552"/>
      <c r="J26" s="552"/>
      <c r="K26" s="552"/>
      <c r="L26" s="552"/>
      <c r="M26" s="552"/>
      <c r="N26" s="552"/>
      <c r="O26" s="552"/>
      <c r="P26" s="552"/>
      <c r="Q26" s="552"/>
      <c r="R26" s="552"/>
      <c r="S26" s="552"/>
      <c r="T26" s="552"/>
      <c r="U26" s="552"/>
      <c r="V26" s="552"/>
      <c r="W26" s="552"/>
      <c r="X26" s="552"/>
      <c r="Y26" s="553"/>
      <c r="Z26" s="84" t="s">
        <v>15</v>
      </c>
      <c r="AA26" s="536"/>
      <c r="AB26" s="537"/>
      <c r="AC26" s="376" t="s">
        <v>129</v>
      </c>
      <c r="AD26" s="376"/>
      <c r="AE26" s="376"/>
      <c r="AF26" s="543">
        <v>131</v>
      </c>
      <c r="AG26" s="543"/>
      <c r="AH26" s="543"/>
      <c r="AI26" s="543"/>
      <c r="AJ26" s="543"/>
      <c r="AK26" s="543">
        <v>130</v>
      </c>
      <c r="AL26" s="543"/>
      <c r="AM26" s="543"/>
      <c r="AN26" s="543"/>
      <c r="AO26" s="543"/>
      <c r="AP26" s="335" t="s">
        <v>130</v>
      </c>
      <c r="AQ26" s="335"/>
      <c r="AR26" s="335"/>
      <c r="AS26" s="335"/>
      <c r="AT26" s="335"/>
      <c r="AU26" s="378"/>
      <c r="AV26" s="378"/>
      <c r="AW26" s="378"/>
      <c r="AX26" s="378"/>
      <c r="AY26" s="379"/>
    </row>
    <row r="27" spans="2:51" ht="32.25" customHeight="1">
      <c r="B27" s="355"/>
      <c r="C27" s="356"/>
      <c r="D27" s="356"/>
      <c r="E27" s="356"/>
      <c r="F27" s="356"/>
      <c r="G27" s="357"/>
      <c r="H27" s="554"/>
      <c r="I27" s="177"/>
      <c r="J27" s="177"/>
      <c r="K27" s="177"/>
      <c r="L27" s="177"/>
      <c r="M27" s="177"/>
      <c r="N27" s="177"/>
      <c r="O27" s="177"/>
      <c r="P27" s="177"/>
      <c r="Q27" s="177"/>
      <c r="R27" s="177"/>
      <c r="S27" s="177"/>
      <c r="T27" s="177"/>
      <c r="U27" s="177"/>
      <c r="V27" s="177"/>
      <c r="W27" s="177"/>
      <c r="X27" s="177"/>
      <c r="Y27" s="555"/>
      <c r="Z27" s="84" t="s">
        <v>97</v>
      </c>
      <c r="AA27" s="536"/>
      <c r="AB27" s="537"/>
      <c r="AC27" s="376" t="s">
        <v>129</v>
      </c>
      <c r="AD27" s="376"/>
      <c r="AE27" s="376"/>
      <c r="AF27" s="527">
        <v>141</v>
      </c>
      <c r="AG27" s="528"/>
      <c r="AH27" s="528"/>
      <c r="AI27" s="528"/>
      <c r="AJ27" s="529"/>
      <c r="AK27" s="527">
        <v>141</v>
      </c>
      <c r="AL27" s="528"/>
      <c r="AM27" s="528"/>
      <c r="AN27" s="528"/>
      <c r="AO27" s="529"/>
      <c r="AP27" s="409">
        <v>141</v>
      </c>
      <c r="AQ27" s="530"/>
      <c r="AR27" s="530"/>
      <c r="AS27" s="530"/>
      <c r="AT27" s="531"/>
      <c r="AU27" s="335">
        <v>141</v>
      </c>
      <c r="AV27" s="335"/>
      <c r="AW27" s="335"/>
      <c r="AX27" s="335"/>
      <c r="AY27" s="532"/>
    </row>
    <row r="28" spans="2:51" ht="36.75" customHeight="1">
      <c r="B28" s="355"/>
      <c r="C28" s="356"/>
      <c r="D28" s="356"/>
      <c r="E28" s="356"/>
      <c r="F28" s="356"/>
      <c r="G28" s="357"/>
      <c r="H28" s="560"/>
      <c r="I28" s="209"/>
      <c r="J28" s="209"/>
      <c r="K28" s="209"/>
      <c r="L28" s="209"/>
      <c r="M28" s="209"/>
      <c r="N28" s="209"/>
      <c r="O28" s="209"/>
      <c r="P28" s="209"/>
      <c r="Q28" s="209"/>
      <c r="R28" s="209"/>
      <c r="S28" s="209"/>
      <c r="T28" s="209"/>
      <c r="U28" s="209"/>
      <c r="V28" s="209"/>
      <c r="W28" s="209"/>
      <c r="X28" s="209"/>
      <c r="Y28" s="561"/>
      <c r="Z28" s="79" t="s">
        <v>16</v>
      </c>
      <c r="AA28" s="67"/>
      <c r="AB28" s="559"/>
      <c r="AC28" s="354" t="s">
        <v>131</v>
      </c>
      <c r="AD28" s="354"/>
      <c r="AE28" s="354"/>
      <c r="AF28" s="533">
        <f>AF26/AF27*100</f>
        <v>92.90780141843972</v>
      </c>
      <c r="AG28" s="534"/>
      <c r="AH28" s="534"/>
      <c r="AI28" s="534"/>
      <c r="AJ28" s="535"/>
      <c r="AK28" s="533">
        <f>AK26/AK27*100</f>
        <v>92.19858156028369</v>
      </c>
      <c r="AL28" s="534"/>
      <c r="AM28" s="534"/>
      <c r="AN28" s="534"/>
      <c r="AO28" s="535"/>
      <c r="AP28" s="335" t="s">
        <v>130</v>
      </c>
      <c r="AQ28" s="335"/>
      <c r="AR28" s="335"/>
      <c r="AS28" s="335"/>
      <c r="AT28" s="335"/>
      <c r="AU28" s="378"/>
      <c r="AV28" s="378"/>
      <c r="AW28" s="378"/>
      <c r="AX28" s="378"/>
      <c r="AY28" s="379"/>
    </row>
    <row r="29" spans="2:51" ht="32.25" customHeight="1">
      <c r="B29" s="355"/>
      <c r="C29" s="356"/>
      <c r="D29" s="356"/>
      <c r="E29" s="356"/>
      <c r="F29" s="356"/>
      <c r="G29" s="357"/>
      <c r="H29" s="551" t="s">
        <v>139</v>
      </c>
      <c r="I29" s="552"/>
      <c r="J29" s="552"/>
      <c r="K29" s="552"/>
      <c r="L29" s="552"/>
      <c r="M29" s="552"/>
      <c r="N29" s="552"/>
      <c r="O29" s="552"/>
      <c r="P29" s="552"/>
      <c r="Q29" s="552"/>
      <c r="R29" s="552"/>
      <c r="S29" s="552"/>
      <c r="T29" s="552"/>
      <c r="U29" s="552"/>
      <c r="V29" s="552"/>
      <c r="W29" s="552"/>
      <c r="X29" s="552"/>
      <c r="Y29" s="553"/>
      <c r="Z29" s="84" t="s">
        <v>15</v>
      </c>
      <c r="AA29" s="536"/>
      <c r="AB29" s="537"/>
      <c r="AC29" s="376" t="s">
        <v>129</v>
      </c>
      <c r="AD29" s="376"/>
      <c r="AE29" s="376"/>
      <c r="AF29" s="543">
        <v>616</v>
      </c>
      <c r="AG29" s="543"/>
      <c r="AH29" s="543"/>
      <c r="AI29" s="543"/>
      <c r="AJ29" s="543"/>
      <c r="AK29" s="543">
        <v>605</v>
      </c>
      <c r="AL29" s="543"/>
      <c r="AM29" s="543"/>
      <c r="AN29" s="543"/>
      <c r="AO29" s="543"/>
      <c r="AP29" s="335" t="s">
        <v>130</v>
      </c>
      <c r="AQ29" s="335"/>
      <c r="AR29" s="335"/>
      <c r="AS29" s="335"/>
      <c r="AT29" s="335"/>
      <c r="AU29" s="562"/>
      <c r="AV29" s="563"/>
      <c r="AW29" s="563"/>
      <c r="AX29" s="563"/>
      <c r="AY29" s="564"/>
    </row>
    <row r="30" spans="2:51" ht="32.25" customHeight="1">
      <c r="B30" s="355"/>
      <c r="C30" s="356"/>
      <c r="D30" s="356"/>
      <c r="E30" s="356"/>
      <c r="F30" s="356"/>
      <c r="G30" s="357"/>
      <c r="H30" s="554"/>
      <c r="I30" s="177"/>
      <c r="J30" s="177"/>
      <c r="K30" s="177"/>
      <c r="L30" s="177"/>
      <c r="M30" s="177"/>
      <c r="N30" s="177"/>
      <c r="O30" s="177"/>
      <c r="P30" s="177"/>
      <c r="Q30" s="177"/>
      <c r="R30" s="177"/>
      <c r="S30" s="177"/>
      <c r="T30" s="177"/>
      <c r="U30" s="177"/>
      <c r="V30" s="177"/>
      <c r="W30" s="177"/>
      <c r="X30" s="177"/>
      <c r="Y30" s="555"/>
      <c r="Z30" s="84" t="s">
        <v>97</v>
      </c>
      <c r="AA30" s="536"/>
      <c r="AB30" s="537"/>
      <c r="AC30" s="376" t="s">
        <v>129</v>
      </c>
      <c r="AD30" s="376"/>
      <c r="AE30" s="376"/>
      <c r="AF30" s="527">
        <v>696</v>
      </c>
      <c r="AG30" s="528"/>
      <c r="AH30" s="528"/>
      <c r="AI30" s="528"/>
      <c r="AJ30" s="529"/>
      <c r="AK30" s="527">
        <v>697</v>
      </c>
      <c r="AL30" s="528"/>
      <c r="AM30" s="528"/>
      <c r="AN30" s="528"/>
      <c r="AO30" s="529"/>
      <c r="AP30" s="409">
        <v>697</v>
      </c>
      <c r="AQ30" s="530"/>
      <c r="AR30" s="530"/>
      <c r="AS30" s="530"/>
      <c r="AT30" s="531"/>
      <c r="AU30" s="335">
        <v>697</v>
      </c>
      <c r="AV30" s="335"/>
      <c r="AW30" s="335"/>
      <c r="AX30" s="335"/>
      <c r="AY30" s="532"/>
    </row>
    <row r="31" spans="2:51" ht="36.75" customHeight="1">
      <c r="B31" s="355"/>
      <c r="C31" s="356"/>
      <c r="D31" s="356"/>
      <c r="E31" s="356"/>
      <c r="F31" s="356"/>
      <c r="G31" s="357"/>
      <c r="H31" s="560"/>
      <c r="I31" s="209"/>
      <c r="J31" s="209"/>
      <c r="K31" s="209"/>
      <c r="L31" s="209"/>
      <c r="M31" s="209"/>
      <c r="N31" s="209"/>
      <c r="O31" s="209"/>
      <c r="P31" s="209"/>
      <c r="Q31" s="209"/>
      <c r="R31" s="209"/>
      <c r="S31" s="209"/>
      <c r="T31" s="209"/>
      <c r="U31" s="209"/>
      <c r="V31" s="209"/>
      <c r="W31" s="209"/>
      <c r="X31" s="209"/>
      <c r="Y31" s="561"/>
      <c r="Z31" s="79" t="s">
        <v>16</v>
      </c>
      <c r="AA31" s="67"/>
      <c r="AB31" s="559"/>
      <c r="AC31" s="354" t="s">
        <v>131</v>
      </c>
      <c r="AD31" s="354"/>
      <c r="AE31" s="354"/>
      <c r="AF31" s="533">
        <f>AF29/AF30*100</f>
        <v>88.50574712643679</v>
      </c>
      <c r="AG31" s="534"/>
      <c r="AH31" s="534"/>
      <c r="AI31" s="534"/>
      <c r="AJ31" s="535"/>
      <c r="AK31" s="533">
        <f>AK29/AK30*100</f>
        <v>86.80057388809182</v>
      </c>
      <c r="AL31" s="534"/>
      <c r="AM31" s="534"/>
      <c r="AN31" s="534"/>
      <c r="AO31" s="535"/>
      <c r="AP31" s="335" t="s">
        <v>130</v>
      </c>
      <c r="AQ31" s="335"/>
      <c r="AR31" s="335"/>
      <c r="AS31" s="335"/>
      <c r="AT31" s="335"/>
      <c r="AU31" s="378"/>
      <c r="AV31" s="378"/>
      <c r="AW31" s="378"/>
      <c r="AX31" s="378"/>
      <c r="AY31" s="379"/>
    </row>
    <row r="32" spans="2:51" ht="32.25" customHeight="1">
      <c r="B32" s="358"/>
      <c r="C32" s="356"/>
      <c r="D32" s="356"/>
      <c r="E32" s="356"/>
      <c r="F32" s="356"/>
      <c r="G32" s="357"/>
      <c r="H32" s="551" t="s">
        <v>140</v>
      </c>
      <c r="I32" s="552"/>
      <c r="J32" s="552"/>
      <c r="K32" s="552"/>
      <c r="L32" s="552"/>
      <c r="M32" s="552"/>
      <c r="N32" s="552"/>
      <c r="O32" s="552"/>
      <c r="P32" s="552"/>
      <c r="Q32" s="552"/>
      <c r="R32" s="552"/>
      <c r="S32" s="552"/>
      <c r="T32" s="552"/>
      <c r="U32" s="552"/>
      <c r="V32" s="552"/>
      <c r="W32" s="552"/>
      <c r="X32" s="552"/>
      <c r="Y32" s="553"/>
      <c r="Z32" s="84" t="s">
        <v>15</v>
      </c>
      <c r="AA32" s="536"/>
      <c r="AB32" s="537"/>
      <c r="AC32" s="376" t="s">
        <v>129</v>
      </c>
      <c r="AD32" s="376"/>
      <c r="AE32" s="376"/>
      <c r="AF32" s="543">
        <v>14</v>
      </c>
      <c r="AG32" s="543"/>
      <c r="AH32" s="543"/>
      <c r="AI32" s="543"/>
      <c r="AJ32" s="543"/>
      <c r="AK32" s="543">
        <v>15</v>
      </c>
      <c r="AL32" s="543"/>
      <c r="AM32" s="543"/>
      <c r="AN32" s="543"/>
      <c r="AO32" s="543"/>
      <c r="AP32" s="335" t="s">
        <v>130</v>
      </c>
      <c r="AQ32" s="335"/>
      <c r="AR32" s="335"/>
      <c r="AS32" s="335"/>
      <c r="AT32" s="335"/>
      <c r="AU32" s="378"/>
      <c r="AV32" s="378"/>
      <c r="AW32" s="378"/>
      <c r="AX32" s="378"/>
      <c r="AY32" s="379"/>
    </row>
    <row r="33" spans="2:51" ht="32.25" customHeight="1">
      <c r="B33" s="359"/>
      <c r="C33" s="360"/>
      <c r="D33" s="360"/>
      <c r="E33" s="360"/>
      <c r="F33" s="360"/>
      <c r="G33" s="361"/>
      <c r="H33" s="554"/>
      <c r="I33" s="177"/>
      <c r="J33" s="177"/>
      <c r="K33" s="177"/>
      <c r="L33" s="177"/>
      <c r="M33" s="177"/>
      <c r="N33" s="177"/>
      <c r="O33" s="177"/>
      <c r="P33" s="177"/>
      <c r="Q33" s="177"/>
      <c r="R33" s="177"/>
      <c r="S33" s="177"/>
      <c r="T33" s="177"/>
      <c r="U33" s="177"/>
      <c r="V33" s="177"/>
      <c r="W33" s="177"/>
      <c r="X33" s="177"/>
      <c r="Y33" s="555"/>
      <c r="Z33" s="84" t="s">
        <v>97</v>
      </c>
      <c r="AA33" s="536"/>
      <c r="AB33" s="537"/>
      <c r="AC33" s="376" t="s">
        <v>129</v>
      </c>
      <c r="AD33" s="376"/>
      <c r="AE33" s="376"/>
      <c r="AF33" s="527">
        <v>23</v>
      </c>
      <c r="AG33" s="528"/>
      <c r="AH33" s="528"/>
      <c r="AI33" s="528"/>
      <c r="AJ33" s="529"/>
      <c r="AK33" s="527">
        <v>23</v>
      </c>
      <c r="AL33" s="528"/>
      <c r="AM33" s="528"/>
      <c r="AN33" s="528"/>
      <c r="AO33" s="529"/>
      <c r="AP33" s="409">
        <v>23</v>
      </c>
      <c r="AQ33" s="530"/>
      <c r="AR33" s="530"/>
      <c r="AS33" s="530"/>
      <c r="AT33" s="531"/>
      <c r="AU33" s="335">
        <v>23</v>
      </c>
      <c r="AV33" s="335"/>
      <c r="AW33" s="335"/>
      <c r="AX33" s="335"/>
      <c r="AY33" s="532"/>
    </row>
    <row r="34" spans="2:51" ht="36.75" customHeight="1" thickBot="1">
      <c r="B34" s="568"/>
      <c r="C34" s="569"/>
      <c r="D34" s="569"/>
      <c r="E34" s="569"/>
      <c r="F34" s="569"/>
      <c r="G34" s="570"/>
      <c r="H34" s="556"/>
      <c r="I34" s="557"/>
      <c r="J34" s="557"/>
      <c r="K34" s="557"/>
      <c r="L34" s="557"/>
      <c r="M34" s="557"/>
      <c r="N34" s="557"/>
      <c r="O34" s="557"/>
      <c r="P34" s="557"/>
      <c r="Q34" s="557"/>
      <c r="R34" s="557"/>
      <c r="S34" s="557"/>
      <c r="T34" s="557"/>
      <c r="U34" s="557"/>
      <c r="V34" s="557"/>
      <c r="W34" s="557"/>
      <c r="X34" s="557"/>
      <c r="Y34" s="558"/>
      <c r="Z34" s="544" t="s">
        <v>16</v>
      </c>
      <c r="AA34" s="545"/>
      <c r="AB34" s="546"/>
      <c r="AC34" s="547" t="s">
        <v>131</v>
      </c>
      <c r="AD34" s="547"/>
      <c r="AE34" s="547"/>
      <c r="AF34" s="548">
        <f>AF32/AF33*100</f>
        <v>60.86956521739131</v>
      </c>
      <c r="AG34" s="549"/>
      <c r="AH34" s="549"/>
      <c r="AI34" s="549"/>
      <c r="AJ34" s="550"/>
      <c r="AK34" s="548">
        <f>AK32/AK33*100</f>
        <v>65.21739130434783</v>
      </c>
      <c r="AL34" s="549"/>
      <c r="AM34" s="549"/>
      <c r="AN34" s="549"/>
      <c r="AO34" s="550"/>
      <c r="AP34" s="547" t="s">
        <v>130</v>
      </c>
      <c r="AQ34" s="547"/>
      <c r="AR34" s="547"/>
      <c r="AS34" s="547"/>
      <c r="AT34" s="547"/>
      <c r="AU34" s="540"/>
      <c r="AV34" s="540"/>
      <c r="AW34" s="540"/>
      <c r="AX34" s="540"/>
      <c r="AY34" s="541"/>
    </row>
  </sheetData>
  <sheetProtection/>
  <mergeCells count="199">
    <mergeCell ref="AQ1:AW1"/>
    <mergeCell ref="B4:G34"/>
    <mergeCell ref="H4:Y4"/>
    <mergeCell ref="Z4:AB4"/>
    <mergeCell ref="AC4:AE4"/>
    <mergeCell ref="AF4:AJ4"/>
    <mergeCell ref="AK4:AO4"/>
    <mergeCell ref="AP4:AT4"/>
    <mergeCell ref="AU4:AY4"/>
    <mergeCell ref="H5:Y7"/>
    <mergeCell ref="Z5:AB5"/>
    <mergeCell ref="AC5:AE5"/>
    <mergeCell ref="AF5:AJ5"/>
    <mergeCell ref="AK5:AO5"/>
    <mergeCell ref="AP5:AT5"/>
    <mergeCell ref="AU5:AY5"/>
    <mergeCell ref="Z7:AB7"/>
    <mergeCell ref="AC7:AE7"/>
    <mergeCell ref="AF7:AJ7"/>
    <mergeCell ref="AK7:AO7"/>
    <mergeCell ref="AP7:AT7"/>
    <mergeCell ref="AU7:AY7"/>
    <mergeCell ref="AU10:AY10"/>
    <mergeCell ref="AF9:AJ9"/>
    <mergeCell ref="AK9:AO9"/>
    <mergeCell ref="AP9:AT9"/>
    <mergeCell ref="H8:Y10"/>
    <mergeCell ref="Z8:AB8"/>
    <mergeCell ref="AC8:AE8"/>
    <mergeCell ref="AF8:AJ8"/>
    <mergeCell ref="AK8:AO8"/>
    <mergeCell ref="AP8:AT8"/>
    <mergeCell ref="AK11:AO11"/>
    <mergeCell ref="AP11:AT11"/>
    <mergeCell ref="AK12:AO12"/>
    <mergeCell ref="AP12:AT12"/>
    <mergeCell ref="AU8:AY8"/>
    <mergeCell ref="Z10:AB10"/>
    <mergeCell ref="AC10:AE10"/>
    <mergeCell ref="AF10:AJ10"/>
    <mergeCell ref="AK10:AO10"/>
    <mergeCell ref="AP10:AT10"/>
    <mergeCell ref="Z12:AB12"/>
    <mergeCell ref="AC12:AE12"/>
    <mergeCell ref="AF12:AJ12"/>
    <mergeCell ref="H11:Y13"/>
    <mergeCell ref="Z11:AB11"/>
    <mergeCell ref="AC11:AE11"/>
    <mergeCell ref="AF11:AJ11"/>
    <mergeCell ref="Z13:AB13"/>
    <mergeCell ref="AC13:AE13"/>
    <mergeCell ref="AF13:AJ13"/>
    <mergeCell ref="AK13:AO13"/>
    <mergeCell ref="AP13:AT13"/>
    <mergeCell ref="AU13:AY13"/>
    <mergeCell ref="H14:Y16"/>
    <mergeCell ref="Z14:AB14"/>
    <mergeCell ref="AC14:AE14"/>
    <mergeCell ref="AF14:AJ14"/>
    <mergeCell ref="AK14:AO14"/>
    <mergeCell ref="AP14:AT14"/>
    <mergeCell ref="Z16:AB16"/>
    <mergeCell ref="AC16:AE16"/>
    <mergeCell ref="AF16:AJ16"/>
    <mergeCell ref="AK16:AO16"/>
    <mergeCell ref="AP16:AT16"/>
    <mergeCell ref="AU16:AY16"/>
    <mergeCell ref="H17:Y19"/>
    <mergeCell ref="Z17:AB17"/>
    <mergeCell ref="AC17:AE17"/>
    <mergeCell ref="AF17:AJ17"/>
    <mergeCell ref="AK17:AO17"/>
    <mergeCell ref="AP17:AT17"/>
    <mergeCell ref="AK18:AO18"/>
    <mergeCell ref="AP18:AT18"/>
    <mergeCell ref="AU17:AY17"/>
    <mergeCell ref="Z19:AB19"/>
    <mergeCell ref="AC19:AE19"/>
    <mergeCell ref="AF19:AJ19"/>
    <mergeCell ref="AK19:AO19"/>
    <mergeCell ref="AP19:AT19"/>
    <mergeCell ref="AU19:AY19"/>
    <mergeCell ref="Z18:AB18"/>
    <mergeCell ref="AC18:AE18"/>
    <mergeCell ref="AF18:AJ18"/>
    <mergeCell ref="H20:Y22"/>
    <mergeCell ref="Z20:AB20"/>
    <mergeCell ref="AC20:AE20"/>
    <mergeCell ref="AF20:AJ20"/>
    <mergeCell ref="AK24:AO24"/>
    <mergeCell ref="AP24:AT24"/>
    <mergeCell ref="AU23:AY23"/>
    <mergeCell ref="AK20:AO20"/>
    <mergeCell ref="AP20:AT20"/>
    <mergeCell ref="Z22:AB22"/>
    <mergeCell ref="AC22:AE22"/>
    <mergeCell ref="AF22:AJ22"/>
    <mergeCell ref="AK22:AO22"/>
    <mergeCell ref="AP22:AT22"/>
    <mergeCell ref="AK25:AO25"/>
    <mergeCell ref="AP25:AT25"/>
    <mergeCell ref="AU25:AY25"/>
    <mergeCell ref="AU22:AY22"/>
    <mergeCell ref="H23:Y25"/>
    <mergeCell ref="Z23:AB23"/>
    <mergeCell ref="AC23:AE23"/>
    <mergeCell ref="AF23:AJ23"/>
    <mergeCell ref="AK23:AO23"/>
    <mergeCell ref="AP23:AT23"/>
    <mergeCell ref="AF24:AJ24"/>
    <mergeCell ref="H26:Y28"/>
    <mergeCell ref="Z26:AB26"/>
    <mergeCell ref="AC26:AE26"/>
    <mergeCell ref="AF26:AJ26"/>
    <mergeCell ref="Z25:AB25"/>
    <mergeCell ref="AC25:AE25"/>
    <mergeCell ref="AF25:AJ25"/>
    <mergeCell ref="AK26:AO26"/>
    <mergeCell ref="AP26:AT26"/>
    <mergeCell ref="Z28:AB28"/>
    <mergeCell ref="AC28:AE28"/>
    <mergeCell ref="AF28:AJ28"/>
    <mergeCell ref="AK28:AO28"/>
    <mergeCell ref="AP28:AT28"/>
    <mergeCell ref="AU28:AY28"/>
    <mergeCell ref="H29:Y31"/>
    <mergeCell ref="Z29:AB29"/>
    <mergeCell ref="AC29:AE29"/>
    <mergeCell ref="AF29:AJ29"/>
    <mergeCell ref="AK29:AO29"/>
    <mergeCell ref="AP29:AT29"/>
    <mergeCell ref="AK30:AO30"/>
    <mergeCell ref="AP30:AT30"/>
    <mergeCell ref="AU29:AY29"/>
    <mergeCell ref="H32:Y34"/>
    <mergeCell ref="Z32:AB32"/>
    <mergeCell ref="AC32:AE32"/>
    <mergeCell ref="AF32:AJ32"/>
    <mergeCell ref="Z31:AB31"/>
    <mergeCell ref="AC31:AE31"/>
    <mergeCell ref="AF31:AJ31"/>
    <mergeCell ref="Z33:AB33"/>
    <mergeCell ref="AC33:AE33"/>
    <mergeCell ref="AF33:AJ33"/>
    <mergeCell ref="AU9:AY9"/>
    <mergeCell ref="AK32:AO32"/>
    <mergeCell ref="AP32:AT32"/>
    <mergeCell ref="Z34:AB34"/>
    <mergeCell ref="AC34:AE34"/>
    <mergeCell ref="AF34:AJ34"/>
    <mergeCell ref="AK34:AO34"/>
    <mergeCell ref="AP34:AT34"/>
    <mergeCell ref="Z30:AB30"/>
    <mergeCell ref="AC30:AE30"/>
    <mergeCell ref="AU14:AY14"/>
    <mergeCell ref="AU34:AY34"/>
    <mergeCell ref="Z6:AB6"/>
    <mergeCell ref="AC6:AE6"/>
    <mergeCell ref="AF6:AJ6"/>
    <mergeCell ref="AK6:AO6"/>
    <mergeCell ref="AP6:AT6"/>
    <mergeCell ref="AU6:AY6"/>
    <mergeCell ref="Z9:AB9"/>
    <mergeCell ref="AC9:AE9"/>
    <mergeCell ref="Z15:AB15"/>
    <mergeCell ref="AC15:AE15"/>
    <mergeCell ref="AF15:AJ15"/>
    <mergeCell ref="AK15:AO15"/>
    <mergeCell ref="AP15:AT15"/>
    <mergeCell ref="AU15:AY15"/>
    <mergeCell ref="AU11:AY11"/>
    <mergeCell ref="AU18:AY18"/>
    <mergeCell ref="Z21:AB21"/>
    <mergeCell ref="AC21:AE21"/>
    <mergeCell ref="AF21:AJ21"/>
    <mergeCell ref="AK21:AO21"/>
    <mergeCell ref="AP21:AT21"/>
    <mergeCell ref="AU21:AY21"/>
    <mergeCell ref="AU20:AY20"/>
    <mergeCell ref="AU12:AY12"/>
    <mergeCell ref="AU24:AY24"/>
    <mergeCell ref="Z27:AB27"/>
    <mergeCell ref="AC27:AE27"/>
    <mergeCell ref="AF27:AJ27"/>
    <mergeCell ref="AK27:AO27"/>
    <mergeCell ref="AP27:AT27"/>
    <mergeCell ref="AU27:AY27"/>
    <mergeCell ref="AU26:AY26"/>
    <mergeCell ref="Z24:AB24"/>
    <mergeCell ref="AC24:AE24"/>
    <mergeCell ref="AK33:AO33"/>
    <mergeCell ref="AP33:AT33"/>
    <mergeCell ref="AU33:AY33"/>
    <mergeCell ref="AU32:AY32"/>
    <mergeCell ref="AF30:AJ30"/>
    <mergeCell ref="AK31:AO31"/>
    <mergeCell ref="AP31:AT31"/>
    <mergeCell ref="AU31:AY31"/>
    <mergeCell ref="AU30:AY30"/>
  </mergeCells>
  <printOptions/>
  <pageMargins left="0.7" right="0.7" top="0.75" bottom="0.75" header="0.3" footer="0.3"/>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2014-09-11T01:03:35Z</dcterms:modified>
  <cp:category/>
  <cp:version/>
  <cp:contentType/>
  <cp:contentStatus/>
</cp:coreProperties>
</file>