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様式" sheetId="1" r:id="rId1"/>
  </sheets>
  <definedNames>
    <definedName name="_xlnm.Print_Area" localSheetId="0">'H26シート様式'!$A$1:$AX$434</definedName>
  </definedNames>
  <calcPr calcMode="manual" fullCalcOnLoad="1"/>
</workbook>
</file>

<file path=xl/sharedStrings.xml><?xml version="1.0" encoding="utf-8"?>
<sst xmlns="http://schemas.openxmlformats.org/spreadsheetml/2006/main" count="233" uniqueCount="152">
  <si>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</si>
  <si>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</si>
  <si>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</si>
  <si>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</si>
  <si>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</si>
  <si>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</si>
  <si>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</si>
  <si>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</si>
  <si>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</si>
  <si>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</si>
  <si>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</si>
  <si>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</si>
  <si>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</si>
  <si>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</si>
  <si>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</si>
  <si>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</si>
  <si>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</si>
  <si>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</si>
  <si>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</si>
  <si>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</si>
  <si>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</si>
  <si>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</si>
  <si>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</si>
  <si>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</si>
  <si>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</si>
  <si>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</si>
  <si>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</si>
  <si>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</si>
  <si>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</si>
  <si>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</si>
  <si>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</si>
  <si>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</si>
  <si>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</si>
  <si>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</si>
  <si>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</si>
  <si>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</si>
  <si>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</si>
  <si>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</si>
  <si>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</si>
  <si>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</si>
  <si>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</si>
  <si>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</si>
  <si>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</si>
  <si>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</si>
  <si>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</si>
  <si>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</si>
  <si>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</si>
  <si>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</si>
  <si>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</si>
  <si>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</si>
  <si>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</si>
  <si>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</si>
  <si>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</si>
  <si>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</si>
  <si>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</si>
  <si>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</si>
  <si>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</si>
  <si>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</si>
  <si>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</si>
  <si>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</si>
  <si>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</si>
  <si>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</si>
  <si>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</si>
  <si>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</si>
  <si>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</si>
  <si>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</si>
  <si>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</si>
  <si>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</si>
  <si>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</si>
  <si>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</si>
  <si>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</si>
  <si>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</si>
  <si>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</si>
  <si>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</si>
  <si>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</si>
  <si>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</si>
  <si>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</si>
  <si>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</si>
  <si>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</si>
  <si>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</si>
  <si>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</si>
  <si>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</si>
  <si>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</si>
  <si>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</si>
  <si>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</si>
  <si>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</si>
  <si>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</si>
  <si>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</si>
  <si>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</si>
  <si>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</si>
  <si>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</si>
  <si>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</si>
  <si>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</si>
  <si>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</si>
  <si>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</si>
  <si>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</si>
  <si>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</si>
  <si>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</si>
  <si>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</si>
  <si>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</si>
  <si>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</si>
  <si>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</si>
  <si>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</si>
  <si>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</si>
  <si>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京都メカニズムクレジット取得事業</t>
  </si>
  <si>
    <t>地球環境局</t>
  </si>
  <si>
    <t>067</t>
  </si>
  <si>
    <t>地球温暖化対策課市場メカニズム室</t>
  </si>
  <si>
    <t>室長　川上　毅</t>
  </si>
  <si>
    <t>1.地球温暖化対策の推進
1-4 市場メカニズム等を活用した海外における
　　地球温暖化対策の推進</t>
  </si>
  <si>
    <t>一般会計
エネルギー対策特別会計（エネルギー需給勘定）</t>
  </si>
  <si>
    <t>地球温暖化対策の推進に関する法律第3条第4項
特別会計に関する法律第85条第3項第2号
独立行政法人新エネルギー・産業技術総合開発機構法第15条第2項第1号</t>
  </si>
  <si>
    <t>京都議定書第3条１に規定する温室効果ガスの排出量削減約束を確実に、かつ費用対効果を考えて達成するため、国民各界各層が最大限努力してもなお不足する差分（基準年総排出量比１．６％、約一億トン）について、京都メカニズムを活用したクレジットを取得することにより対応する。</t>
  </si>
  <si>
    <t>□直接実施　　　　　■委託・請負　　　　　□補助　　　　　□負担　　　　　□交付　　　　　□貸付　　　　　□その他</t>
  </si>
  <si>
    <t>－</t>
  </si>
  <si>
    <t>・成果実績：毎年度末の累計契約量
・達成度：目標値（約1億t）に対する達成率</t>
  </si>
  <si>
    <t>万t-CO2</t>
  </si>
  <si>
    <t>目標値
（27年度）</t>
  </si>
  <si>
    <t>京都メカニズムクレジット取得契約の件数</t>
  </si>
  <si>
    <t>件</t>
  </si>
  <si>
    <t>―</t>
  </si>
  <si>
    <t>※クレジット取得業務に支障をきたすおそれがあるため、クレジットの単価は非公表としている。　　　　　　　　　　　　　</t>
  </si>
  <si>
    <t>認証排出削減量等取得委託費</t>
  </si>
  <si>
    <t>-</t>
  </si>
  <si>
    <t>京都議定書目標達成計画において、「我が国の京都議定書の約束達成に向けて、政府としてクレジットの取得を適切に進める。」とされている。</t>
  </si>
  <si>
    <t>○</t>
  </si>
  <si>
    <t>・毎年必要な業務内容とそれに応じたコスト見直しを実施している。
・クレジット取得計画の変更により、予定していたクレジットの取得を行わなかったため、不用が発生した。</t>
  </si>
  <si>
    <t>本事業は環境省、経済産業省の共管事業であり、両省がそれぞれ等分にクレジット取得費及び事務的経費を支出する。</t>
  </si>
  <si>
    <t>経済産業省産業技術環境局</t>
  </si>
  <si>
    <r>
      <rPr>
        <sz val="11"/>
        <rFont val="ＭＳ Ｐゴシック"/>
        <family val="3"/>
      </rPr>
      <t>008</t>
    </r>
  </si>
  <si>
    <r>
      <rPr>
        <sz val="11"/>
        <rFont val="ＭＳ Ｐゴシック"/>
        <family val="3"/>
      </rPr>
      <t>062</t>
    </r>
  </si>
  <si>
    <t>A.（独）新エネルギー・産業技術総合開発機構</t>
  </si>
  <si>
    <t>※クレジット取得業務に支障をきたすおそれがあるため、内訳は非公表</t>
  </si>
  <si>
    <t>（独）新エネルギー・産業技術総合開発機構</t>
  </si>
  <si>
    <t>京都議定書第３条１に規定する温室効果ガスの排出量削減約束の達成に向けて国民各界各層が最大限努力してもなお不足する約一億トンの差分について、京都メカニズムを活用してクレジットを取得する</t>
  </si>
  <si>
    <t>随意契約</t>
  </si>
  <si>
    <t>－</t>
  </si>
  <si>
    <t>平成25年度までは、独立行政法人新エネルギー・産業技術総合開発機構（NEDO）にクレジット取得を委託し、CDM・JI・GISプロジェクトによるクレジットをその種別等に応じて以下の形態から適切な手法を用い、効果的に取得した。①直接取得：個別プロジェクトを実施する民間事業者等と直接クレジット購入契約（分配契約）を締結する。②間接取得：クレジット購入契約（分配契約）等を有する民間事業者等との間でクレジット購入契約（移転契約）を締結する。③GISによる取得：日本国政府と京都議定書附属書B国政府とによる覚書等に基づき、附属書B国政府と排出割当量売買契約を締結する。
平成26年度は、事業開始以降の日本政府へのクレジット総移転量が政府目標の約１億トン（二酸化炭素換算）をほぼ達成したため、新たなクレジット購入契約（移転契約）は締結せず、GIS締結国において過去に日本から支払った資金が適切に環境プロジェクトに使われているかについての確認を行う。</t>
  </si>
  <si>
    <t>京都議定書目標達成計画に示されている
①リスクの低減を図りつつ、費用対効果を配慮して取得する
②地球規模での温暖化防止、途上国の持続可能な開発への支援を図る
という観点を踏まえ、適切に執行した。</t>
  </si>
  <si>
    <t>事業の進捗管理を適切に行うこと等により、さらなる効率的な執行に努める。</t>
  </si>
  <si>
    <t>目標取得量約１億トンに対し、平成２６年４月１日時点で、９，７４９万トンを契約済。</t>
  </si>
  <si>
    <t>京都議定書目標達成計画</t>
  </si>
  <si>
    <t>平成18年度～終了（予定）なし</t>
  </si>
  <si>
    <t>点検対象外</t>
  </si>
  <si>
    <t>引き続き効率的な執行に努めること。</t>
  </si>
  <si>
    <t>現状通り</t>
  </si>
  <si>
    <t>人件費等の縮減による減。</t>
  </si>
  <si>
    <t>認証排出削減量等取得委託費</t>
  </si>
  <si>
    <t>0258</t>
  </si>
  <si>
    <t>縮減</t>
  </si>
  <si>
    <t>人件費等を見直すことにより概算要求額を縮減するとともに、引き続き効率的な執行に努める。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</si>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</sst>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style="thin"/>
      <right style="medium"/>
      <top style="hair"/>
      <bottom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8" fillId="0" borderId="0"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2"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37" xfId="0" applyNumberFormat="1"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12" fillId="0" borderId="42"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12" fillId="0" borderId="30" xfId="0" applyFont="1" applyFill="1" applyBorder="1" applyAlignment="1">
      <alignment vertical="center" textRotation="255"/>
    </xf>
    <xf numFmtId="0" fontId="0" fillId="0" borderId="31" xfId="0" applyFont="1" applyBorder="1" applyAlignment="1">
      <alignment vertical="center"/>
    </xf>
    <xf numFmtId="0" fontId="0" fillId="0" borderId="43" xfId="0" applyFont="1" applyBorder="1" applyAlignment="1">
      <alignment vertical="center"/>
    </xf>
    <xf numFmtId="0" fontId="0" fillId="33" borderId="38" xfId="0" applyFont="1" applyFill="1" applyBorder="1" applyAlignment="1">
      <alignment vertical="center"/>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176" fontId="0" fillId="0" borderId="38" xfId="0" applyNumberFormat="1" applyFont="1" applyFill="1" applyBorder="1" applyAlignment="1">
      <alignment vertical="center" wrapText="1"/>
    </xf>
    <xf numFmtId="176" fontId="0" fillId="0" borderId="38" xfId="0" applyNumberFormat="1"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39"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57"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66" xfId="0" applyFont="1" applyFill="1"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68"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0" fillId="0" borderId="6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9" xfId="0" applyFont="1" applyFill="1" applyBorder="1" applyAlignment="1">
      <alignment horizontal="center" vertical="center"/>
    </xf>
    <xf numFmtId="0" fontId="1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7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176" fontId="0" fillId="0" borderId="77" xfId="0" applyNumberFormat="1" applyFont="1" applyFill="1" applyBorder="1" applyAlignment="1">
      <alignment vertical="center"/>
    </xf>
    <xf numFmtId="176" fontId="0" fillId="0" borderId="57" xfId="0" applyNumberFormat="1" applyFont="1" applyFill="1" applyBorder="1" applyAlignment="1">
      <alignment vertical="center"/>
    </xf>
    <xf numFmtId="176" fontId="0" fillId="0" borderId="55" xfId="0" applyNumberFormat="1" applyFont="1" applyFill="1" applyBorder="1" applyAlignment="1">
      <alignment vertical="center"/>
    </xf>
    <xf numFmtId="176" fontId="0" fillId="0" borderId="56" xfId="0" applyNumberFormat="1" applyFont="1" applyFill="1" applyBorder="1" applyAlignment="1">
      <alignment vertical="center"/>
    </xf>
    <xf numFmtId="0" fontId="0" fillId="0" borderId="74" xfId="0" applyFont="1" applyFill="1" applyBorder="1" applyAlignment="1">
      <alignment horizontal="left" vertical="top"/>
    </xf>
    <xf numFmtId="0" fontId="0" fillId="0" borderId="62" xfId="0" applyFont="1" applyFill="1" applyBorder="1" applyAlignment="1">
      <alignment horizontal="left" vertical="top"/>
    </xf>
    <xf numFmtId="0" fontId="0" fillId="0" borderId="75" xfId="0" applyFont="1" applyFill="1" applyBorder="1" applyAlignment="1">
      <alignment horizontal="left" vertical="top"/>
    </xf>
    <xf numFmtId="0" fontId="0" fillId="0" borderId="60"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63" xfId="0" applyFont="1" applyBorder="1" applyAlignment="1">
      <alignment horizontal="center" vertical="center"/>
    </xf>
    <xf numFmtId="0" fontId="0" fillId="33" borderId="41" xfId="0" applyFont="1" applyFill="1" applyBorder="1" applyAlignment="1">
      <alignment horizontal="center" vertical="center"/>
    </xf>
    <xf numFmtId="0" fontId="0" fillId="33" borderId="38" xfId="0" applyFont="1" applyFill="1" applyBorder="1" applyAlignment="1">
      <alignment horizontal="center" vertical="center"/>
    </xf>
    <xf numFmtId="38" fontId="0" fillId="0" borderId="38" xfId="49" applyFont="1" applyBorder="1" applyAlignment="1">
      <alignment horizontal="center" vertical="center"/>
    </xf>
    <xf numFmtId="38" fontId="0" fillId="0" borderId="78" xfId="49" applyFont="1" applyBorder="1" applyAlignment="1">
      <alignment horizontal="center" vertical="center"/>
    </xf>
    <xf numFmtId="0" fontId="0" fillId="33" borderId="39"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7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8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83" xfId="0"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9"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38" fontId="0" fillId="0" borderId="78"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83" xfId="49" applyFont="1" applyFill="1" applyBorder="1" applyAlignment="1">
      <alignment horizontal="center" vertical="center"/>
    </xf>
    <xf numFmtId="0" fontId="0" fillId="33" borderId="59"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38" fontId="0" fillId="0" borderId="85" xfId="49"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38" fontId="0" fillId="0" borderId="29"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90"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56" xfId="49" applyFont="1" applyFill="1" applyBorder="1" applyAlignment="1">
      <alignment horizontal="center" vertical="center"/>
    </xf>
    <xf numFmtId="38" fontId="0" fillId="0" borderId="91" xfId="49"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1" fillId="33" borderId="74"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96"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left" vertical="center" wrapText="1" shrinkToFit="1"/>
      <protection/>
    </xf>
    <xf numFmtId="0" fontId="12" fillId="0" borderId="40" xfId="63" applyFont="1" applyFill="1" applyBorder="1" applyAlignment="1" applyProtection="1">
      <alignment horizontal="left" vertical="center" wrapText="1" shrinkToFit="1"/>
      <protection/>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8" fillId="33" borderId="39" xfId="61" applyNumberFormat="1" applyFont="1" applyFill="1" applyBorder="1" applyAlignment="1" applyProtection="1">
      <alignment horizontal="center" vertical="center" wrapText="1"/>
      <protection/>
    </xf>
    <xf numFmtId="0" fontId="0" fillId="0" borderId="39" xfId="61" applyFont="1" applyFill="1" applyBorder="1" applyAlignment="1">
      <alignment horizontal="left" vertical="center" shrinkToFit="1"/>
      <protection/>
    </xf>
    <xf numFmtId="0" fontId="0" fillId="0" borderId="40" xfId="0" applyFont="1" applyBorder="1" applyAlignment="1">
      <alignment horizontal="left" vertical="center" shrinkToFit="1"/>
    </xf>
    <xf numFmtId="0" fontId="0" fillId="0" borderId="60" xfId="0" applyFont="1" applyBorder="1" applyAlignment="1">
      <alignment horizontal="left" vertical="center" shrinkToFit="1"/>
    </xf>
    <xf numFmtId="0" fontId="8" fillId="0" borderId="59" xfId="63" applyFont="1" applyFill="1" applyBorder="1" applyAlignment="1" applyProtection="1">
      <alignment horizontal="center" vertical="center"/>
      <protection/>
    </xf>
    <xf numFmtId="0" fontId="8" fillId="0" borderId="40" xfId="63" applyFont="1" applyFill="1" applyBorder="1" applyAlignment="1" applyProtection="1">
      <alignment horizontal="center" vertical="center"/>
      <protection/>
    </xf>
    <xf numFmtId="0" fontId="12" fillId="0" borderId="40" xfId="0" applyFont="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102" xfId="63" applyFont="1" applyFill="1" applyBorder="1" applyAlignment="1" applyProtection="1">
      <alignment horizontal="center" vertical="center"/>
      <protection/>
    </xf>
    <xf numFmtId="0" fontId="8" fillId="33" borderId="103" xfId="63" applyFont="1" applyFill="1" applyBorder="1" applyAlignment="1" applyProtection="1">
      <alignment horizontal="center" vertical="center"/>
      <protection/>
    </xf>
    <xf numFmtId="0" fontId="12" fillId="33" borderId="95"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0" borderId="59" xfId="61" applyFont="1" applyFill="1" applyBorder="1" applyAlignment="1" applyProtection="1">
      <alignment horizontal="left" vertical="center" wrapText="1" shrinkToFit="1"/>
      <protection/>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40" xfId="62" applyFont="1" applyFill="1" applyBorder="1" applyAlignment="1" applyProtection="1">
      <alignment horizontal="left" vertical="center" wrapText="1"/>
      <protection/>
    </xf>
    <xf numFmtId="0" fontId="0" fillId="0" borderId="40" xfId="0" applyFont="1" applyBorder="1" applyAlignment="1">
      <alignment horizontal="left" vertical="center"/>
    </xf>
    <xf numFmtId="0" fontId="0" fillId="0" borderId="60" xfId="0" applyFont="1" applyBorder="1" applyAlignment="1">
      <alignment horizontal="lef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8" fillId="0" borderId="104" xfId="61" applyFont="1" applyFill="1" applyBorder="1" applyAlignment="1" applyProtection="1">
      <alignment horizontal="center" vertical="center" wrapText="1" shrinkToFit="1"/>
      <protection/>
    </xf>
    <xf numFmtId="0" fontId="12" fillId="0" borderId="103"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6" xfId="0" applyFont="1" applyBorder="1" applyAlignment="1">
      <alignment horizontal="center" vertical="center"/>
    </xf>
    <xf numFmtId="0" fontId="10" fillId="0" borderId="103"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107" xfId="0" applyFont="1" applyBorder="1" applyAlignment="1">
      <alignment horizontal="center" vertical="center"/>
    </xf>
    <xf numFmtId="0" fontId="9" fillId="33" borderId="95"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7" xfId="0" applyFont="1" applyFill="1" applyBorder="1" applyAlignment="1">
      <alignment horizontal="center" vertical="center"/>
    </xf>
    <xf numFmtId="0" fontId="12" fillId="36" borderId="73"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5" xfId="0" applyFont="1" applyFill="1" applyBorder="1" applyAlignment="1">
      <alignment horizontal="center" vertical="center"/>
    </xf>
    <xf numFmtId="0" fontId="0" fillId="0" borderId="31" xfId="0" applyFont="1" applyFill="1" applyBorder="1" applyAlignment="1" quotePrefix="1">
      <alignment horizontal="left" vertical="center"/>
    </xf>
    <xf numFmtId="0" fontId="0" fillId="0" borderId="31" xfId="0" applyFont="1" applyFill="1" applyBorder="1" applyAlignment="1">
      <alignment horizontal="left" vertical="center"/>
    </xf>
    <xf numFmtId="0" fontId="18" fillId="0" borderId="104" xfId="0" applyFont="1" applyFill="1" applyBorder="1" applyAlignment="1">
      <alignment horizontal="center" vertical="center"/>
    </xf>
    <xf numFmtId="0" fontId="18" fillId="0" borderId="103"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2" fillId="33" borderId="73"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Font="1" applyFill="1" applyBorder="1" applyAlignment="1">
      <alignment horizontal="left" vertical="center"/>
    </xf>
    <xf numFmtId="0" fontId="0" fillId="0" borderId="46"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2"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1" xfId="0" applyFont="1" applyBorder="1" applyAlignment="1" quotePrefix="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6" fillId="33" borderId="99"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9" xfId="0" applyFill="1" applyBorder="1" applyAlignment="1">
      <alignment horizontal="center" vertical="center"/>
    </xf>
    <xf numFmtId="0" fontId="0" fillId="0" borderId="62" xfId="0" applyFont="1" applyFill="1" applyBorder="1" applyAlignment="1">
      <alignment vertical="center" wrapText="1"/>
    </xf>
    <xf numFmtId="0" fontId="0" fillId="0" borderId="62" xfId="0" applyFill="1" applyBorder="1" applyAlignment="1">
      <alignment vertical="center"/>
    </xf>
    <xf numFmtId="0" fontId="0" fillId="0" borderId="75" xfId="0" applyFill="1" applyBorder="1" applyAlignment="1">
      <alignment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16" fillId="33" borderId="102"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6" fillId="33" borderId="107"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0" fillId="0" borderId="57" xfId="0" applyFont="1" applyBorder="1" applyAlignment="1">
      <alignment horizontal="center" vertical="center"/>
    </xf>
    <xf numFmtId="0" fontId="19" fillId="0" borderId="122" xfId="0" applyFont="1" applyFill="1" applyBorder="1" applyAlignment="1">
      <alignment vertical="center"/>
    </xf>
    <xf numFmtId="0" fontId="0" fillId="0" borderId="27" xfId="0" applyFont="1" applyFill="1" applyBorder="1" applyAlignment="1">
      <alignment vertical="center"/>
    </xf>
    <xf numFmtId="0" fontId="0" fillId="0" borderId="123" xfId="0" applyFont="1" applyFill="1" applyBorder="1" applyAlignment="1">
      <alignment vertical="center"/>
    </xf>
    <xf numFmtId="0" fontId="0" fillId="0" borderId="51" xfId="0" applyFont="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22" xfId="0" applyFont="1" applyFill="1" applyBorder="1" applyAlignment="1">
      <alignment vertical="center"/>
    </xf>
    <xf numFmtId="0" fontId="0" fillId="0" borderId="124" xfId="0" applyFont="1" applyBorder="1" applyAlignment="1">
      <alignment vertical="center"/>
    </xf>
    <xf numFmtId="0" fontId="0" fillId="0" borderId="71"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6" fillId="34" borderId="102" xfId="0" applyFont="1" applyFill="1" applyBorder="1" applyAlignment="1">
      <alignment horizontal="center" vertical="center"/>
    </xf>
    <xf numFmtId="0" fontId="16" fillId="34" borderId="103" xfId="0" applyFont="1" applyFill="1" applyBorder="1" applyAlignment="1">
      <alignment horizontal="center" vertical="center"/>
    </xf>
    <xf numFmtId="0" fontId="16" fillId="34" borderId="107" xfId="0" applyFont="1" applyFill="1" applyBorder="1" applyAlignment="1">
      <alignment horizontal="center" vertical="center"/>
    </xf>
    <xf numFmtId="0" fontId="0" fillId="0" borderId="127" xfId="0" applyFont="1" applyFill="1" applyBorder="1" applyAlignment="1">
      <alignment horizontal="left" vertical="center" wrapText="1"/>
    </xf>
    <xf numFmtId="0" fontId="0" fillId="0" borderId="128" xfId="0" applyFont="1" applyBorder="1" applyAlignment="1">
      <alignment horizontal="left" vertical="center" wrapText="1"/>
    </xf>
    <xf numFmtId="0" fontId="0" fillId="0" borderId="129"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4" xfId="0" applyFont="1" applyBorder="1" applyAlignment="1">
      <alignment horizontal="left" vertical="center" wrapText="1"/>
    </xf>
    <xf numFmtId="0" fontId="0" fillId="0" borderId="71" xfId="0" applyFont="1" applyBorder="1" applyAlignment="1">
      <alignment horizontal="left" vertical="center" wrapText="1"/>
    </xf>
    <xf numFmtId="0" fontId="0" fillId="0" borderId="117" xfId="0" applyFont="1" applyBorder="1" applyAlignment="1">
      <alignment horizontal="left" vertical="center" wrapText="1"/>
    </xf>
    <xf numFmtId="0" fontId="0" fillId="0" borderId="74"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75" xfId="0" applyFont="1" applyBorder="1" applyAlignment="1">
      <alignment horizontal="left" vertical="center" wrapText="1"/>
    </xf>
    <xf numFmtId="0" fontId="0" fillId="34"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97" xfId="0" applyFont="1" applyBorder="1" applyAlignment="1">
      <alignment horizontal="center" vertical="center" textRotation="255" wrapText="1"/>
    </xf>
    <xf numFmtId="0" fontId="19" fillId="34" borderId="133"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19" fillId="34"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29" xfId="0" applyFont="1" applyFill="1" applyBorder="1" applyAlignment="1">
      <alignment vertical="center"/>
    </xf>
    <xf numFmtId="0" fontId="0" fillId="0" borderId="28" xfId="0" applyFont="1" applyFill="1" applyBorder="1" applyAlignment="1">
      <alignment vertical="center"/>
    </xf>
    <xf numFmtId="0" fontId="19" fillId="0" borderId="26" xfId="0"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123" xfId="0" applyFont="1" applyFill="1" applyBorder="1" applyAlignment="1">
      <alignment horizontal="center" vertical="center"/>
    </xf>
    <xf numFmtId="0" fontId="14" fillId="33" borderId="73"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6" fillId="34" borderId="102" xfId="0" applyFont="1" applyFill="1" applyBorder="1" applyAlignment="1">
      <alignment horizontal="center" vertical="center" wrapText="1"/>
    </xf>
    <xf numFmtId="0" fontId="16" fillId="34" borderId="103" xfId="0" applyFont="1" applyFill="1" applyBorder="1" applyAlignment="1">
      <alignment horizontal="center" vertical="center" wrapText="1"/>
    </xf>
    <xf numFmtId="0" fontId="16" fillId="34" borderId="107"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38" xfId="0" applyFont="1" applyBorder="1" applyAlignment="1">
      <alignment horizontal="center" vertical="center"/>
    </xf>
    <xf numFmtId="0" fontId="0" fillId="0" borderId="114"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38" fontId="0" fillId="0" borderId="141"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142" xfId="49" applyFont="1" applyFill="1" applyBorder="1" applyAlignment="1">
      <alignment horizontal="center" vertical="center"/>
    </xf>
    <xf numFmtId="38" fontId="0" fillId="0" borderId="143" xfId="49" applyFont="1" applyBorder="1" applyAlignment="1">
      <alignment horizontal="center" vertical="center"/>
    </xf>
    <xf numFmtId="38" fontId="0" fillId="0" borderId="144" xfId="49" applyFont="1" applyBorder="1" applyAlignment="1">
      <alignment horizontal="center" vertical="center"/>
    </xf>
    <xf numFmtId="38" fontId="0" fillId="0" borderId="145" xfId="49"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00" xfId="0" applyFont="1" applyFill="1" applyBorder="1" applyAlignment="1">
      <alignment horizontal="center" vertical="center" wrapText="1"/>
    </xf>
    <xf numFmtId="38" fontId="0" fillId="0" borderId="85" xfId="49" applyFont="1" applyBorder="1" applyAlignment="1">
      <alignment horizontal="center" vertical="center"/>
    </xf>
    <xf numFmtId="38" fontId="0" fillId="0" borderId="145" xfId="49" applyFont="1" applyBorder="1" applyAlignment="1">
      <alignment horizontal="center" vertical="center"/>
    </xf>
    <xf numFmtId="0" fontId="0" fillId="0" borderId="62" xfId="0" applyBorder="1" applyAlignment="1">
      <alignment horizontal="center" vertical="center"/>
    </xf>
    <xf numFmtId="0" fontId="0" fillId="0" borderId="9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71" xfId="0" applyBorder="1" applyAlignment="1">
      <alignment horizontal="center" vertical="center"/>
    </xf>
    <xf numFmtId="0" fontId="0" fillId="0" borderId="100" xfId="0" applyBorder="1" applyAlignment="1">
      <alignment horizontal="center" vertical="center"/>
    </xf>
    <xf numFmtId="0" fontId="0" fillId="33" borderId="40" xfId="0" applyFont="1" applyFill="1" applyBorder="1" applyAlignment="1">
      <alignment horizontal="center" vertical="center"/>
    </xf>
    <xf numFmtId="0" fontId="15" fillId="33" borderId="74"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9"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74" xfId="0" applyFont="1" applyBorder="1" applyAlignment="1">
      <alignment horizontal="center" vertical="center" shrinkToFit="1"/>
    </xf>
    <xf numFmtId="0" fontId="0" fillId="33" borderId="39"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0" xfId="0" applyFont="1" applyAlignment="1">
      <alignment vertical="center"/>
    </xf>
    <xf numFmtId="38" fontId="0" fillId="0" borderId="38" xfId="49" applyFont="1" applyBorder="1" applyAlignment="1">
      <alignment vertical="center" wrapText="1"/>
    </xf>
    <xf numFmtId="38" fontId="0" fillId="0" borderId="38" xfId="49" applyFont="1" applyBorder="1" applyAlignment="1">
      <alignment vertical="center"/>
    </xf>
    <xf numFmtId="0" fontId="0" fillId="33" borderId="38"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9" fontId="0" fillId="0" borderId="39" xfId="0" applyNumberFormat="1"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Alignment="1">
      <alignment vertical="center"/>
    </xf>
    <xf numFmtId="0" fontId="0" fillId="0" borderId="38"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83</xdr:row>
      <xdr:rowOff>76200</xdr:rowOff>
    </xdr:from>
    <xdr:to>
      <xdr:col>35</xdr:col>
      <xdr:colOff>0</xdr:colOff>
      <xdr:row>90</xdr:row>
      <xdr:rowOff>561975</xdr:rowOff>
    </xdr:to>
    <xdr:grpSp>
      <xdr:nvGrpSpPr>
        <xdr:cNvPr id="1" name="グループ化 6"/>
        <xdr:cNvGrpSpPr>
          <a:grpSpLocks/>
        </xdr:cNvGrpSpPr>
      </xdr:nvGrpSpPr>
      <xdr:grpSpPr>
        <a:xfrm>
          <a:off x="4248150" y="32346900"/>
          <a:ext cx="2752725" cy="5010150"/>
          <a:chOff x="6400800" y="18849975"/>
          <a:chExt cx="1781175" cy="4264039"/>
        </a:xfrm>
        <a:solidFill>
          <a:srgbClr val="FFFFFF"/>
        </a:solidFill>
      </xdr:grpSpPr>
      <xdr:sp>
        <xdr:nvSpPr>
          <xdr:cNvPr id="2" name="正方形/長方形 2"/>
          <xdr:cNvSpPr>
            <a:spLocks/>
          </xdr:cNvSpPr>
        </xdr:nvSpPr>
        <xdr:spPr>
          <a:xfrm>
            <a:off x="6400800" y="18849975"/>
            <a:ext cx="1768707" cy="56711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４，４８０百万円</a:t>
            </a:r>
          </a:p>
        </xdr:txBody>
      </xdr:sp>
      <xdr:sp>
        <xdr:nvSpPr>
          <xdr:cNvPr id="3" name="直線矢印コネクタ 3"/>
          <xdr:cNvSpPr>
            <a:spLocks/>
          </xdr:cNvSpPr>
        </xdr:nvSpPr>
        <xdr:spPr>
          <a:xfrm rot="5400000">
            <a:off x="7060725" y="19607908"/>
            <a:ext cx="38117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6413268" y="20195279"/>
            <a:ext cx="1768707" cy="73767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（独）新エネルギー・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産業技術総合開発機構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４，４８０百万円</a:t>
            </a:r>
          </a:p>
        </xdr:txBody>
      </xdr:sp>
      <xdr:sp>
        <xdr:nvSpPr>
          <xdr:cNvPr id="6" name="大かっこ 6"/>
          <xdr:cNvSpPr>
            <a:spLocks/>
          </xdr:cNvSpPr>
        </xdr:nvSpPr>
        <xdr:spPr>
          <a:xfrm>
            <a:off x="6413268" y="20932958"/>
            <a:ext cx="1756684" cy="218105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京都議定書第３条１に規定する温室効果ガスの排出量削減約束の達成に向けて国民各界各層が最大限努力してもなお不足する約一億トンの差分について、京都メカニズムを活用してクレジットを取得する。</a:t>
            </a:r>
            <a:r>
              <a:rPr lang="en-US" cap="none" sz="110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4"/>
  <sheetViews>
    <sheetView tabSelected="1" view="pageBreakPreview" zoomScale="80" zoomScaleNormal="75" zoomScaleSheetLayoutView="80" zoomScalePageLayoutView="70" workbookViewId="0" topLeftCell="A105">
      <selection activeCell="U400" sqref="U400"/>
    </sheetView>
  </sheetViews>
  <sheetFormatPr defaultColWidth="9.00390625" defaultRowHeight="13.5"/>
  <cols>
    <col min="1" max="50" width="2.625" style="0" customWidth="1"/>
    <col min="51" max="57" width="2.25390625" style="0" customWidth="1"/>
  </cols>
  <sheetData>
    <row r="1" spans="42:49" ht="23.25" customHeight="1">
      <c r="AP1" s="309"/>
      <c r="AQ1" s="309"/>
      <c r="AR1" s="309"/>
      <c r="AS1" s="309"/>
      <c r="AT1" s="309"/>
      <c r="AU1" s="309"/>
      <c r="AV1" s="309"/>
      <c r="AW1" s="8"/>
    </row>
    <row r="2" spans="36:50" ht="21.75" customHeight="1" thickBot="1">
      <c r="AJ2" s="310" t="s">
        <v>0</v>
      </c>
      <c r="AK2" s="310"/>
      <c r="AL2" s="310"/>
      <c r="AM2" s="310"/>
      <c r="AN2" s="310"/>
      <c r="AO2" s="310"/>
      <c r="AP2" s="310"/>
      <c r="AQ2" s="311" t="s">
        <v>106</v>
      </c>
      <c r="AR2" s="310"/>
      <c r="AS2" s="310"/>
      <c r="AT2" s="310"/>
      <c r="AU2" s="310"/>
      <c r="AV2" s="310"/>
      <c r="AW2" s="310"/>
      <c r="AX2" s="310"/>
    </row>
    <row r="3" spans="1:50" ht="21" customHeight="1" thickBot="1">
      <c r="A3" s="35" t="s">
        <v>78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103</v>
      </c>
      <c r="AP3" s="36"/>
      <c r="AQ3" s="36"/>
      <c r="AR3" s="36"/>
      <c r="AS3" s="36"/>
      <c r="AT3" s="36"/>
      <c r="AU3" s="36"/>
      <c r="AV3" s="36"/>
      <c r="AW3" s="36"/>
      <c r="AX3" s="38"/>
    </row>
    <row r="4" spans="1:50" ht="24.75" customHeight="1">
      <c r="A4" s="295" t="s">
        <v>38</v>
      </c>
      <c r="B4" s="296"/>
      <c r="C4" s="296"/>
      <c r="D4" s="296"/>
      <c r="E4" s="296"/>
      <c r="F4" s="296"/>
      <c r="G4" s="314" t="s">
        <v>104</v>
      </c>
      <c r="H4" s="315"/>
      <c r="I4" s="315"/>
      <c r="J4" s="315"/>
      <c r="K4" s="315"/>
      <c r="L4" s="315"/>
      <c r="M4" s="315"/>
      <c r="N4" s="315"/>
      <c r="O4" s="315"/>
      <c r="P4" s="315"/>
      <c r="Q4" s="315"/>
      <c r="R4" s="315"/>
      <c r="S4" s="315"/>
      <c r="T4" s="315"/>
      <c r="U4" s="315"/>
      <c r="V4" s="315"/>
      <c r="W4" s="315"/>
      <c r="X4" s="315"/>
      <c r="Y4" s="316" t="s">
        <v>1</v>
      </c>
      <c r="Z4" s="317"/>
      <c r="AA4" s="317"/>
      <c r="AB4" s="317"/>
      <c r="AC4" s="317"/>
      <c r="AD4" s="318"/>
      <c r="AE4" s="319" t="s">
        <v>105</v>
      </c>
      <c r="AF4" s="317"/>
      <c r="AG4" s="317"/>
      <c r="AH4" s="317"/>
      <c r="AI4" s="317"/>
      <c r="AJ4" s="317"/>
      <c r="AK4" s="317"/>
      <c r="AL4" s="317"/>
      <c r="AM4" s="317"/>
      <c r="AN4" s="317"/>
      <c r="AO4" s="317"/>
      <c r="AP4" s="318"/>
      <c r="AQ4" s="320" t="s">
        <v>2</v>
      </c>
      <c r="AR4" s="317"/>
      <c r="AS4" s="317"/>
      <c r="AT4" s="317"/>
      <c r="AU4" s="317"/>
      <c r="AV4" s="317"/>
      <c r="AW4" s="317"/>
      <c r="AX4" s="321"/>
    </row>
    <row r="5" spans="1:50" ht="30" customHeight="1">
      <c r="A5" s="322" t="s">
        <v>39</v>
      </c>
      <c r="B5" s="323"/>
      <c r="C5" s="323"/>
      <c r="D5" s="323"/>
      <c r="E5" s="323"/>
      <c r="F5" s="324"/>
      <c r="G5" s="285" t="s">
        <v>142</v>
      </c>
      <c r="H5" s="286"/>
      <c r="I5" s="286"/>
      <c r="J5" s="286"/>
      <c r="K5" s="286"/>
      <c r="L5" s="286"/>
      <c r="M5" s="286"/>
      <c r="N5" s="286"/>
      <c r="O5" s="286"/>
      <c r="P5" s="286"/>
      <c r="Q5" s="286"/>
      <c r="R5" s="286"/>
      <c r="S5" s="286"/>
      <c r="T5" s="286"/>
      <c r="U5" s="286"/>
      <c r="V5" s="287"/>
      <c r="W5" s="287"/>
      <c r="X5" s="287"/>
      <c r="Y5" s="288" t="s">
        <v>3</v>
      </c>
      <c r="Z5" s="289"/>
      <c r="AA5" s="289"/>
      <c r="AB5" s="289"/>
      <c r="AC5" s="289"/>
      <c r="AD5" s="290"/>
      <c r="AE5" s="291" t="s">
        <v>107</v>
      </c>
      <c r="AF5" s="289"/>
      <c r="AG5" s="289"/>
      <c r="AH5" s="289"/>
      <c r="AI5" s="289"/>
      <c r="AJ5" s="289"/>
      <c r="AK5" s="289"/>
      <c r="AL5" s="289"/>
      <c r="AM5" s="289"/>
      <c r="AN5" s="289"/>
      <c r="AO5" s="289"/>
      <c r="AP5" s="290"/>
      <c r="AQ5" s="292" t="s">
        <v>108</v>
      </c>
      <c r="AR5" s="293"/>
      <c r="AS5" s="293"/>
      <c r="AT5" s="293"/>
      <c r="AU5" s="293"/>
      <c r="AV5" s="293"/>
      <c r="AW5" s="293"/>
      <c r="AX5" s="294"/>
    </row>
    <row r="6" spans="1:50" ht="44.25" customHeight="1">
      <c r="A6" s="297" t="s">
        <v>4</v>
      </c>
      <c r="B6" s="298"/>
      <c r="C6" s="298"/>
      <c r="D6" s="298"/>
      <c r="E6" s="298"/>
      <c r="F6" s="298"/>
      <c r="G6" s="299" t="s">
        <v>110</v>
      </c>
      <c r="H6" s="300"/>
      <c r="I6" s="300"/>
      <c r="J6" s="300"/>
      <c r="K6" s="300"/>
      <c r="L6" s="300"/>
      <c r="M6" s="300"/>
      <c r="N6" s="300"/>
      <c r="O6" s="300"/>
      <c r="P6" s="300"/>
      <c r="Q6" s="300"/>
      <c r="R6" s="300"/>
      <c r="S6" s="300"/>
      <c r="T6" s="300"/>
      <c r="U6" s="300"/>
      <c r="V6" s="300"/>
      <c r="W6" s="300"/>
      <c r="X6" s="301"/>
      <c r="Y6" s="302" t="s">
        <v>77</v>
      </c>
      <c r="Z6" s="303"/>
      <c r="AA6" s="303"/>
      <c r="AB6" s="303"/>
      <c r="AC6" s="303"/>
      <c r="AD6" s="304"/>
      <c r="AE6" s="305" t="s">
        <v>109</v>
      </c>
      <c r="AF6" s="306"/>
      <c r="AG6" s="306"/>
      <c r="AH6" s="306"/>
      <c r="AI6" s="306"/>
      <c r="AJ6" s="306"/>
      <c r="AK6" s="306"/>
      <c r="AL6" s="306"/>
      <c r="AM6" s="306"/>
      <c r="AN6" s="306"/>
      <c r="AO6" s="306"/>
      <c r="AP6" s="306"/>
      <c r="AQ6" s="307"/>
      <c r="AR6" s="307"/>
      <c r="AS6" s="307"/>
      <c r="AT6" s="307"/>
      <c r="AU6" s="307"/>
      <c r="AV6" s="307"/>
      <c r="AW6" s="307"/>
      <c r="AX6" s="308"/>
    </row>
    <row r="7" spans="1:50" ht="60" customHeight="1">
      <c r="A7" s="275" t="s">
        <v>33</v>
      </c>
      <c r="B7" s="276"/>
      <c r="C7" s="276"/>
      <c r="D7" s="276"/>
      <c r="E7" s="276"/>
      <c r="F7" s="276"/>
      <c r="G7" s="277" t="s">
        <v>111</v>
      </c>
      <c r="H7" s="278"/>
      <c r="I7" s="278"/>
      <c r="J7" s="278"/>
      <c r="K7" s="278"/>
      <c r="L7" s="278"/>
      <c r="M7" s="278"/>
      <c r="N7" s="278"/>
      <c r="O7" s="278"/>
      <c r="P7" s="278"/>
      <c r="Q7" s="278"/>
      <c r="R7" s="278"/>
      <c r="S7" s="278"/>
      <c r="T7" s="278"/>
      <c r="U7" s="278"/>
      <c r="V7" s="279"/>
      <c r="W7" s="279"/>
      <c r="X7" s="280"/>
      <c r="Y7" s="281" t="s">
        <v>5</v>
      </c>
      <c r="Z7" s="78"/>
      <c r="AA7" s="78"/>
      <c r="AB7" s="78"/>
      <c r="AC7" s="78"/>
      <c r="AD7" s="79"/>
      <c r="AE7" s="282" t="s">
        <v>141</v>
      </c>
      <c r="AF7" s="283"/>
      <c r="AG7" s="283"/>
      <c r="AH7" s="283"/>
      <c r="AI7" s="283"/>
      <c r="AJ7" s="283"/>
      <c r="AK7" s="283"/>
      <c r="AL7" s="283"/>
      <c r="AM7" s="283"/>
      <c r="AN7" s="283"/>
      <c r="AO7" s="283"/>
      <c r="AP7" s="283"/>
      <c r="AQ7" s="283"/>
      <c r="AR7" s="283"/>
      <c r="AS7" s="283"/>
      <c r="AT7" s="283"/>
      <c r="AU7" s="283"/>
      <c r="AV7" s="283"/>
      <c r="AW7" s="283"/>
      <c r="AX7" s="284"/>
    </row>
    <row r="8" spans="1:50" ht="84.75" customHeight="1">
      <c r="A8" s="255" t="s">
        <v>34</v>
      </c>
      <c r="B8" s="256"/>
      <c r="C8" s="256"/>
      <c r="D8" s="256"/>
      <c r="E8" s="256"/>
      <c r="F8" s="256"/>
      <c r="G8" s="257" t="s">
        <v>112</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30.5" customHeight="1">
      <c r="A9" s="255" t="s">
        <v>47</v>
      </c>
      <c r="B9" s="256"/>
      <c r="C9" s="256"/>
      <c r="D9" s="256"/>
      <c r="E9" s="256"/>
      <c r="F9" s="256"/>
      <c r="G9" s="257" t="s">
        <v>137</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9"/>
    </row>
    <row r="10" spans="1:50" ht="29.25" customHeight="1">
      <c r="A10" s="255" t="s">
        <v>6</v>
      </c>
      <c r="B10" s="256"/>
      <c r="C10" s="256"/>
      <c r="D10" s="256"/>
      <c r="E10" s="256"/>
      <c r="F10" s="260"/>
      <c r="G10" s="261" t="s">
        <v>113</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64" t="s">
        <v>35</v>
      </c>
      <c r="B11" s="265"/>
      <c r="C11" s="265"/>
      <c r="D11" s="265"/>
      <c r="E11" s="265"/>
      <c r="F11" s="266"/>
      <c r="G11" s="273"/>
      <c r="H11" s="274"/>
      <c r="I11" s="274"/>
      <c r="J11" s="274"/>
      <c r="K11" s="274"/>
      <c r="L11" s="274"/>
      <c r="M11" s="274"/>
      <c r="N11" s="274"/>
      <c r="O11" s="274"/>
      <c r="P11" s="188" t="s">
        <v>79</v>
      </c>
      <c r="Q11" s="83"/>
      <c r="R11" s="83"/>
      <c r="S11" s="83"/>
      <c r="T11" s="83"/>
      <c r="U11" s="83"/>
      <c r="V11" s="184"/>
      <c r="W11" s="188" t="s">
        <v>80</v>
      </c>
      <c r="X11" s="83"/>
      <c r="Y11" s="83"/>
      <c r="Z11" s="83"/>
      <c r="AA11" s="83"/>
      <c r="AB11" s="83"/>
      <c r="AC11" s="184"/>
      <c r="AD11" s="188" t="s">
        <v>81</v>
      </c>
      <c r="AE11" s="83"/>
      <c r="AF11" s="83"/>
      <c r="AG11" s="83"/>
      <c r="AH11" s="83"/>
      <c r="AI11" s="83"/>
      <c r="AJ11" s="184"/>
      <c r="AK11" s="188" t="s">
        <v>82</v>
      </c>
      <c r="AL11" s="83"/>
      <c r="AM11" s="83"/>
      <c r="AN11" s="83"/>
      <c r="AO11" s="83"/>
      <c r="AP11" s="83"/>
      <c r="AQ11" s="184"/>
      <c r="AR11" s="188" t="s">
        <v>83</v>
      </c>
      <c r="AS11" s="83"/>
      <c r="AT11" s="83"/>
      <c r="AU11" s="83"/>
      <c r="AV11" s="83"/>
      <c r="AW11" s="83"/>
      <c r="AX11" s="245"/>
    </row>
    <row r="12" spans="1:50" ht="21" customHeight="1">
      <c r="A12" s="267"/>
      <c r="B12" s="268"/>
      <c r="C12" s="268"/>
      <c r="D12" s="268"/>
      <c r="E12" s="268"/>
      <c r="F12" s="269"/>
      <c r="G12" s="246" t="s">
        <v>7</v>
      </c>
      <c r="H12" s="247"/>
      <c r="I12" s="252" t="s">
        <v>8</v>
      </c>
      <c r="J12" s="253"/>
      <c r="K12" s="253"/>
      <c r="L12" s="253"/>
      <c r="M12" s="253"/>
      <c r="N12" s="253"/>
      <c r="O12" s="254"/>
      <c r="P12" s="235">
        <v>8168</v>
      </c>
      <c r="Q12" s="235"/>
      <c r="R12" s="235"/>
      <c r="S12" s="235"/>
      <c r="T12" s="235"/>
      <c r="U12" s="235"/>
      <c r="V12" s="235"/>
      <c r="W12" s="235">
        <v>3979</v>
      </c>
      <c r="X12" s="235"/>
      <c r="Y12" s="235"/>
      <c r="Z12" s="235"/>
      <c r="AA12" s="235"/>
      <c r="AB12" s="235"/>
      <c r="AC12" s="235"/>
      <c r="AD12" s="235">
        <v>5030</v>
      </c>
      <c r="AE12" s="235"/>
      <c r="AF12" s="235"/>
      <c r="AG12" s="235"/>
      <c r="AH12" s="235"/>
      <c r="AI12" s="235"/>
      <c r="AJ12" s="235"/>
      <c r="AK12" s="235">
        <v>64</v>
      </c>
      <c r="AL12" s="235"/>
      <c r="AM12" s="235"/>
      <c r="AN12" s="235"/>
      <c r="AO12" s="235"/>
      <c r="AP12" s="235"/>
      <c r="AQ12" s="235"/>
      <c r="AR12" s="236">
        <v>48</v>
      </c>
      <c r="AS12" s="235"/>
      <c r="AT12" s="235"/>
      <c r="AU12" s="235"/>
      <c r="AV12" s="235"/>
      <c r="AW12" s="235"/>
      <c r="AX12" s="237"/>
    </row>
    <row r="13" spans="1:50" ht="21" customHeight="1">
      <c r="A13" s="267"/>
      <c r="B13" s="268"/>
      <c r="C13" s="268"/>
      <c r="D13" s="268"/>
      <c r="E13" s="268"/>
      <c r="F13" s="269"/>
      <c r="G13" s="248"/>
      <c r="H13" s="249"/>
      <c r="I13" s="222" t="s">
        <v>9</v>
      </c>
      <c r="J13" s="238"/>
      <c r="K13" s="238"/>
      <c r="L13" s="238"/>
      <c r="M13" s="238"/>
      <c r="N13" s="238"/>
      <c r="O13" s="239"/>
      <c r="P13" s="228" t="s">
        <v>114</v>
      </c>
      <c r="Q13" s="229"/>
      <c r="R13" s="229"/>
      <c r="S13" s="229"/>
      <c r="T13" s="229"/>
      <c r="U13" s="229"/>
      <c r="V13" s="229"/>
      <c r="W13" s="228" t="s">
        <v>114</v>
      </c>
      <c r="X13" s="229"/>
      <c r="Y13" s="229"/>
      <c r="Z13" s="229"/>
      <c r="AA13" s="229"/>
      <c r="AB13" s="229"/>
      <c r="AC13" s="229"/>
      <c r="AD13" s="228" t="s">
        <v>114</v>
      </c>
      <c r="AE13" s="229"/>
      <c r="AF13" s="229"/>
      <c r="AG13" s="229"/>
      <c r="AH13" s="229"/>
      <c r="AI13" s="229"/>
      <c r="AJ13" s="229"/>
      <c r="AK13" s="228" t="s">
        <v>114</v>
      </c>
      <c r="AL13" s="229"/>
      <c r="AM13" s="229"/>
      <c r="AN13" s="229"/>
      <c r="AO13" s="229"/>
      <c r="AP13" s="229"/>
      <c r="AQ13" s="229"/>
      <c r="AR13" s="240"/>
      <c r="AS13" s="240"/>
      <c r="AT13" s="240"/>
      <c r="AU13" s="240"/>
      <c r="AV13" s="240"/>
      <c r="AW13" s="240"/>
      <c r="AX13" s="241"/>
    </row>
    <row r="14" spans="1:50" ht="21" customHeight="1">
      <c r="A14" s="267"/>
      <c r="B14" s="268"/>
      <c r="C14" s="268"/>
      <c r="D14" s="268"/>
      <c r="E14" s="268"/>
      <c r="F14" s="269"/>
      <c r="G14" s="248"/>
      <c r="H14" s="249"/>
      <c r="I14" s="222" t="s">
        <v>95</v>
      </c>
      <c r="J14" s="223"/>
      <c r="K14" s="223"/>
      <c r="L14" s="223"/>
      <c r="M14" s="223"/>
      <c r="N14" s="223"/>
      <c r="O14" s="224"/>
      <c r="P14" s="225">
        <v>774</v>
      </c>
      <c r="Q14" s="226"/>
      <c r="R14" s="226"/>
      <c r="S14" s="226"/>
      <c r="T14" s="226"/>
      <c r="U14" s="226"/>
      <c r="V14" s="227"/>
      <c r="W14" s="225">
        <f>P15</f>
        <v>3422</v>
      </c>
      <c r="X14" s="226"/>
      <c r="Y14" s="226"/>
      <c r="Z14" s="226"/>
      <c r="AA14" s="226"/>
      <c r="AB14" s="226"/>
      <c r="AC14" s="227"/>
      <c r="AD14" s="225">
        <f>W15</f>
        <v>583</v>
      </c>
      <c r="AE14" s="226"/>
      <c r="AF14" s="226"/>
      <c r="AG14" s="226"/>
      <c r="AH14" s="226"/>
      <c r="AI14" s="226"/>
      <c r="AJ14" s="227"/>
      <c r="AK14" s="225" t="str">
        <f>AD15</f>
        <v>－</v>
      </c>
      <c r="AL14" s="226"/>
      <c r="AM14" s="226"/>
      <c r="AN14" s="226"/>
      <c r="AO14" s="226"/>
      <c r="AP14" s="226"/>
      <c r="AQ14" s="227"/>
      <c r="AR14" s="228" t="s">
        <v>114</v>
      </c>
      <c r="AS14" s="229"/>
      <c r="AT14" s="229"/>
      <c r="AU14" s="229"/>
      <c r="AV14" s="229"/>
      <c r="AW14" s="229"/>
      <c r="AX14" s="472"/>
    </row>
    <row r="15" spans="1:50" ht="21" customHeight="1">
      <c r="A15" s="267"/>
      <c r="B15" s="268"/>
      <c r="C15" s="268"/>
      <c r="D15" s="268"/>
      <c r="E15" s="268"/>
      <c r="F15" s="269"/>
      <c r="G15" s="248"/>
      <c r="H15" s="249"/>
      <c r="I15" s="222" t="s">
        <v>96</v>
      </c>
      <c r="J15" s="223"/>
      <c r="K15" s="223"/>
      <c r="L15" s="223"/>
      <c r="M15" s="223"/>
      <c r="N15" s="223"/>
      <c r="O15" s="224"/>
      <c r="P15" s="225">
        <v>3422</v>
      </c>
      <c r="Q15" s="226"/>
      <c r="R15" s="226"/>
      <c r="S15" s="226"/>
      <c r="T15" s="226"/>
      <c r="U15" s="226"/>
      <c r="V15" s="227"/>
      <c r="W15" s="225">
        <v>583</v>
      </c>
      <c r="X15" s="226"/>
      <c r="Y15" s="226"/>
      <c r="Z15" s="226"/>
      <c r="AA15" s="226"/>
      <c r="AB15" s="226"/>
      <c r="AC15" s="227"/>
      <c r="AD15" s="228" t="s">
        <v>114</v>
      </c>
      <c r="AE15" s="229"/>
      <c r="AF15" s="229"/>
      <c r="AG15" s="229"/>
      <c r="AH15" s="229"/>
      <c r="AI15" s="229"/>
      <c r="AJ15" s="229"/>
      <c r="AK15" s="230"/>
      <c r="AL15" s="231"/>
      <c r="AM15" s="231"/>
      <c r="AN15" s="231"/>
      <c r="AO15" s="231"/>
      <c r="AP15" s="231"/>
      <c r="AQ15" s="232"/>
      <c r="AR15" s="473"/>
      <c r="AS15" s="231"/>
      <c r="AT15" s="231"/>
      <c r="AU15" s="231"/>
      <c r="AV15" s="231"/>
      <c r="AW15" s="231"/>
      <c r="AX15" s="474"/>
    </row>
    <row r="16" spans="1:50" ht="24.75" customHeight="1">
      <c r="A16" s="267"/>
      <c r="B16" s="268"/>
      <c r="C16" s="268"/>
      <c r="D16" s="268"/>
      <c r="E16" s="268"/>
      <c r="F16" s="269"/>
      <c r="G16" s="248"/>
      <c r="H16" s="249"/>
      <c r="I16" s="222" t="s">
        <v>94</v>
      </c>
      <c r="J16" s="238"/>
      <c r="K16" s="238"/>
      <c r="L16" s="238"/>
      <c r="M16" s="238"/>
      <c r="N16" s="238"/>
      <c r="O16" s="239"/>
      <c r="P16" s="228" t="s">
        <v>114</v>
      </c>
      <c r="Q16" s="229"/>
      <c r="R16" s="229"/>
      <c r="S16" s="229"/>
      <c r="T16" s="229"/>
      <c r="U16" s="229"/>
      <c r="V16" s="229"/>
      <c r="W16" s="228" t="s">
        <v>151</v>
      </c>
      <c r="X16" s="229"/>
      <c r="Y16" s="229"/>
      <c r="Z16" s="229"/>
      <c r="AA16" s="229"/>
      <c r="AB16" s="229"/>
      <c r="AC16" s="229"/>
      <c r="AD16" s="228" t="s">
        <v>114</v>
      </c>
      <c r="AE16" s="229"/>
      <c r="AF16" s="229"/>
      <c r="AG16" s="229"/>
      <c r="AH16" s="229"/>
      <c r="AI16" s="229"/>
      <c r="AJ16" s="229"/>
      <c r="AK16" s="228" t="s">
        <v>114</v>
      </c>
      <c r="AL16" s="229"/>
      <c r="AM16" s="229"/>
      <c r="AN16" s="229"/>
      <c r="AO16" s="229"/>
      <c r="AP16" s="229"/>
      <c r="AQ16" s="229"/>
      <c r="AR16" s="240"/>
      <c r="AS16" s="240"/>
      <c r="AT16" s="240"/>
      <c r="AU16" s="240"/>
      <c r="AV16" s="240"/>
      <c r="AW16" s="240"/>
      <c r="AX16" s="241"/>
    </row>
    <row r="17" spans="1:50" ht="24.75" customHeight="1">
      <c r="A17" s="267"/>
      <c r="B17" s="268"/>
      <c r="C17" s="268"/>
      <c r="D17" s="268"/>
      <c r="E17" s="268"/>
      <c r="F17" s="269"/>
      <c r="G17" s="250"/>
      <c r="H17" s="251"/>
      <c r="I17" s="242" t="s">
        <v>24</v>
      </c>
      <c r="J17" s="243"/>
      <c r="K17" s="243"/>
      <c r="L17" s="243"/>
      <c r="M17" s="243"/>
      <c r="N17" s="243"/>
      <c r="O17" s="244"/>
      <c r="P17" s="233">
        <f>P12+P14-P15</f>
        <v>5520</v>
      </c>
      <c r="Q17" s="233"/>
      <c r="R17" s="233"/>
      <c r="S17" s="233"/>
      <c r="T17" s="233"/>
      <c r="U17" s="233"/>
      <c r="V17" s="233"/>
      <c r="W17" s="233">
        <f>W12+W14-W15</f>
        <v>6818</v>
      </c>
      <c r="X17" s="233"/>
      <c r="Y17" s="233"/>
      <c r="Z17" s="233"/>
      <c r="AA17" s="233"/>
      <c r="AB17" s="233"/>
      <c r="AC17" s="233"/>
      <c r="AD17" s="233">
        <f>AD12+AD14</f>
        <v>5613</v>
      </c>
      <c r="AE17" s="233"/>
      <c r="AF17" s="233"/>
      <c r="AG17" s="233"/>
      <c r="AH17" s="233"/>
      <c r="AI17" s="233"/>
      <c r="AJ17" s="233"/>
      <c r="AK17" s="233">
        <f>AK12</f>
        <v>64</v>
      </c>
      <c r="AL17" s="233"/>
      <c r="AM17" s="233"/>
      <c r="AN17" s="233"/>
      <c r="AO17" s="233"/>
      <c r="AP17" s="233"/>
      <c r="AQ17" s="233"/>
      <c r="AR17" s="233">
        <f>SUM(AR12:AX16)</f>
        <v>48</v>
      </c>
      <c r="AS17" s="233"/>
      <c r="AT17" s="233"/>
      <c r="AU17" s="233"/>
      <c r="AV17" s="233"/>
      <c r="AW17" s="233"/>
      <c r="AX17" s="234"/>
    </row>
    <row r="18" spans="1:50" ht="24.75" customHeight="1">
      <c r="A18" s="267"/>
      <c r="B18" s="268"/>
      <c r="C18" s="268"/>
      <c r="D18" s="268"/>
      <c r="E18" s="268"/>
      <c r="F18" s="269"/>
      <c r="G18" s="219" t="s">
        <v>10</v>
      </c>
      <c r="H18" s="220"/>
      <c r="I18" s="220"/>
      <c r="J18" s="220"/>
      <c r="K18" s="220"/>
      <c r="L18" s="220"/>
      <c r="M18" s="220"/>
      <c r="N18" s="220"/>
      <c r="O18" s="220"/>
      <c r="P18" s="216">
        <v>5457</v>
      </c>
      <c r="Q18" s="216"/>
      <c r="R18" s="216"/>
      <c r="S18" s="216"/>
      <c r="T18" s="216"/>
      <c r="U18" s="216"/>
      <c r="V18" s="216"/>
      <c r="W18" s="216">
        <v>4015</v>
      </c>
      <c r="X18" s="216"/>
      <c r="Y18" s="216"/>
      <c r="Z18" s="216"/>
      <c r="AA18" s="216"/>
      <c r="AB18" s="216"/>
      <c r="AC18" s="216"/>
      <c r="AD18" s="216">
        <v>4480</v>
      </c>
      <c r="AE18" s="216"/>
      <c r="AF18" s="216"/>
      <c r="AG18" s="216"/>
      <c r="AH18" s="216"/>
      <c r="AI18" s="216"/>
      <c r="AJ18" s="216"/>
      <c r="AK18" s="221"/>
      <c r="AL18" s="221"/>
      <c r="AM18" s="221"/>
      <c r="AN18" s="221"/>
      <c r="AO18" s="221"/>
      <c r="AP18" s="221"/>
      <c r="AQ18" s="221"/>
      <c r="AR18" s="221"/>
      <c r="AS18" s="221"/>
      <c r="AT18" s="221"/>
      <c r="AU18" s="221"/>
      <c r="AV18" s="221"/>
      <c r="AW18" s="221"/>
      <c r="AX18" s="477"/>
    </row>
    <row r="19" spans="1:50" ht="24.75" customHeight="1">
      <c r="A19" s="270"/>
      <c r="B19" s="271"/>
      <c r="C19" s="271"/>
      <c r="D19" s="271"/>
      <c r="E19" s="271"/>
      <c r="F19" s="272"/>
      <c r="G19" s="219" t="s">
        <v>11</v>
      </c>
      <c r="H19" s="220"/>
      <c r="I19" s="220"/>
      <c r="J19" s="220"/>
      <c r="K19" s="220"/>
      <c r="L19" s="220"/>
      <c r="M19" s="220"/>
      <c r="N19" s="220"/>
      <c r="O19" s="220"/>
      <c r="P19" s="216">
        <f>P18/P17*100</f>
        <v>98.8586956521739</v>
      </c>
      <c r="Q19" s="216"/>
      <c r="R19" s="216"/>
      <c r="S19" s="216"/>
      <c r="T19" s="216"/>
      <c r="U19" s="216"/>
      <c r="V19" s="216"/>
      <c r="W19" s="216">
        <f>W18/W17*100</f>
        <v>58.88823701965386</v>
      </c>
      <c r="X19" s="216"/>
      <c r="Y19" s="216"/>
      <c r="Z19" s="216"/>
      <c r="AA19" s="216"/>
      <c r="AB19" s="216"/>
      <c r="AC19" s="216"/>
      <c r="AD19" s="216">
        <f>AD18/AD17*100</f>
        <v>79.81471583823267</v>
      </c>
      <c r="AE19" s="216"/>
      <c r="AF19" s="216"/>
      <c r="AG19" s="216"/>
      <c r="AH19" s="216"/>
      <c r="AI19" s="216"/>
      <c r="AJ19" s="216"/>
      <c r="AK19" s="221"/>
      <c r="AL19" s="221"/>
      <c r="AM19" s="221"/>
      <c r="AN19" s="221"/>
      <c r="AO19" s="221"/>
      <c r="AP19" s="221"/>
      <c r="AQ19" s="221"/>
      <c r="AR19" s="221"/>
      <c r="AS19" s="221"/>
      <c r="AT19" s="221"/>
      <c r="AU19" s="221"/>
      <c r="AV19" s="221"/>
      <c r="AW19" s="221"/>
      <c r="AX19" s="477"/>
    </row>
    <row r="20" spans="1:50" ht="31.5" customHeight="1">
      <c r="A20" s="194" t="s">
        <v>13</v>
      </c>
      <c r="B20" s="195"/>
      <c r="C20" s="195"/>
      <c r="D20" s="195"/>
      <c r="E20" s="195"/>
      <c r="F20" s="196"/>
      <c r="G20" s="218" t="s">
        <v>50</v>
      </c>
      <c r="H20" s="83"/>
      <c r="I20" s="83"/>
      <c r="J20" s="83"/>
      <c r="K20" s="83"/>
      <c r="L20" s="83"/>
      <c r="M20" s="83"/>
      <c r="N20" s="83"/>
      <c r="O20" s="83"/>
      <c r="P20" s="83"/>
      <c r="Q20" s="83"/>
      <c r="R20" s="83"/>
      <c r="S20" s="83"/>
      <c r="T20" s="83"/>
      <c r="U20" s="83"/>
      <c r="V20" s="83"/>
      <c r="W20" s="83"/>
      <c r="X20" s="184"/>
      <c r="Y20" s="183"/>
      <c r="Z20" s="133"/>
      <c r="AA20" s="134"/>
      <c r="AB20" s="82" t="s">
        <v>12</v>
      </c>
      <c r="AC20" s="83"/>
      <c r="AD20" s="184"/>
      <c r="AE20" s="185" t="s">
        <v>79</v>
      </c>
      <c r="AF20" s="80"/>
      <c r="AG20" s="80"/>
      <c r="AH20" s="80"/>
      <c r="AI20" s="80"/>
      <c r="AJ20" s="185" t="s">
        <v>80</v>
      </c>
      <c r="AK20" s="80"/>
      <c r="AL20" s="80"/>
      <c r="AM20" s="80"/>
      <c r="AN20" s="80"/>
      <c r="AO20" s="185" t="s">
        <v>81</v>
      </c>
      <c r="AP20" s="80"/>
      <c r="AQ20" s="80"/>
      <c r="AR20" s="80"/>
      <c r="AS20" s="80"/>
      <c r="AT20" s="201" t="s">
        <v>117</v>
      </c>
      <c r="AU20" s="80"/>
      <c r="AV20" s="80"/>
      <c r="AW20" s="80"/>
      <c r="AX20" s="202"/>
    </row>
    <row r="21" spans="1:50" ht="26.25" customHeight="1">
      <c r="A21" s="197"/>
      <c r="B21" s="195"/>
      <c r="C21" s="195"/>
      <c r="D21" s="195"/>
      <c r="E21" s="195"/>
      <c r="F21" s="196"/>
      <c r="G21" s="203" t="s">
        <v>115</v>
      </c>
      <c r="H21" s="204"/>
      <c r="I21" s="204"/>
      <c r="J21" s="204"/>
      <c r="K21" s="204"/>
      <c r="L21" s="204"/>
      <c r="M21" s="204"/>
      <c r="N21" s="204"/>
      <c r="O21" s="204"/>
      <c r="P21" s="204"/>
      <c r="Q21" s="204"/>
      <c r="R21" s="204"/>
      <c r="S21" s="204"/>
      <c r="T21" s="204"/>
      <c r="U21" s="204"/>
      <c r="V21" s="204"/>
      <c r="W21" s="204"/>
      <c r="X21" s="205"/>
      <c r="Y21" s="212" t="s">
        <v>14</v>
      </c>
      <c r="Z21" s="213"/>
      <c r="AA21" s="214"/>
      <c r="AB21" s="189" t="s">
        <v>116</v>
      </c>
      <c r="AC21" s="190"/>
      <c r="AD21" s="190"/>
      <c r="AE21" s="186">
        <v>9756</v>
      </c>
      <c r="AF21" s="186"/>
      <c r="AG21" s="186"/>
      <c r="AH21" s="186"/>
      <c r="AI21" s="186"/>
      <c r="AJ21" s="186">
        <v>9753</v>
      </c>
      <c r="AK21" s="186"/>
      <c r="AL21" s="186"/>
      <c r="AM21" s="186"/>
      <c r="AN21" s="186"/>
      <c r="AO21" s="186">
        <v>9749</v>
      </c>
      <c r="AP21" s="186"/>
      <c r="AQ21" s="186"/>
      <c r="AR21" s="186"/>
      <c r="AS21" s="186"/>
      <c r="AT21" s="484"/>
      <c r="AU21" s="484"/>
      <c r="AV21" s="484"/>
      <c r="AW21" s="484"/>
      <c r="AX21" s="485"/>
    </row>
    <row r="22" spans="1:50" ht="23.25" customHeight="1">
      <c r="A22" s="198"/>
      <c r="B22" s="199"/>
      <c r="C22" s="199"/>
      <c r="D22" s="199"/>
      <c r="E22" s="199"/>
      <c r="F22" s="200"/>
      <c r="G22" s="206"/>
      <c r="H22" s="207"/>
      <c r="I22" s="207"/>
      <c r="J22" s="207"/>
      <c r="K22" s="207"/>
      <c r="L22" s="207"/>
      <c r="M22" s="207"/>
      <c r="N22" s="207"/>
      <c r="O22" s="207"/>
      <c r="P22" s="207"/>
      <c r="Q22" s="207"/>
      <c r="R22" s="207"/>
      <c r="S22" s="207"/>
      <c r="T22" s="207"/>
      <c r="U22" s="207"/>
      <c r="V22" s="207"/>
      <c r="W22" s="207"/>
      <c r="X22" s="208"/>
      <c r="Y22" s="188" t="s">
        <v>98</v>
      </c>
      <c r="Z22" s="83"/>
      <c r="AA22" s="184"/>
      <c r="AB22" s="189" t="s">
        <v>116</v>
      </c>
      <c r="AC22" s="190"/>
      <c r="AD22" s="190"/>
      <c r="AE22" s="215">
        <v>10000</v>
      </c>
      <c r="AF22" s="215"/>
      <c r="AG22" s="215"/>
      <c r="AH22" s="215"/>
      <c r="AI22" s="215"/>
      <c r="AJ22" s="215">
        <v>10000</v>
      </c>
      <c r="AK22" s="215"/>
      <c r="AL22" s="215"/>
      <c r="AM22" s="215"/>
      <c r="AN22" s="215"/>
      <c r="AO22" s="215">
        <v>10000</v>
      </c>
      <c r="AP22" s="215"/>
      <c r="AQ22" s="215"/>
      <c r="AR22" s="215"/>
      <c r="AS22" s="215"/>
      <c r="AT22" s="216">
        <v>10000</v>
      </c>
      <c r="AU22" s="216"/>
      <c r="AV22" s="216"/>
      <c r="AW22" s="216"/>
      <c r="AX22" s="217"/>
    </row>
    <row r="23" spans="1:50" ht="32.25" customHeight="1">
      <c r="A23" s="198"/>
      <c r="B23" s="199"/>
      <c r="C23" s="199"/>
      <c r="D23" s="199"/>
      <c r="E23" s="199"/>
      <c r="F23" s="200"/>
      <c r="G23" s="209"/>
      <c r="H23" s="210"/>
      <c r="I23" s="210"/>
      <c r="J23" s="210"/>
      <c r="K23" s="210"/>
      <c r="L23" s="210"/>
      <c r="M23" s="210"/>
      <c r="N23" s="210"/>
      <c r="O23" s="210"/>
      <c r="P23" s="210"/>
      <c r="Q23" s="210"/>
      <c r="R23" s="210"/>
      <c r="S23" s="210"/>
      <c r="T23" s="210"/>
      <c r="U23" s="210"/>
      <c r="V23" s="210"/>
      <c r="W23" s="210"/>
      <c r="X23" s="211"/>
      <c r="Y23" s="82" t="s">
        <v>15</v>
      </c>
      <c r="Z23" s="83"/>
      <c r="AA23" s="184"/>
      <c r="AB23" s="177" t="s">
        <v>16</v>
      </c>
      <c r="AC23" s="177"/>
      <c r="AD23" s="177"/>
      <c r="AE23" s="187">
        <f>AE21/AE22*100</f>
        <v>97.56</v>
      </c>
      <c r="AF23" s="187"/>
      <c r="AG23" s="187"/>
      <c r="AH23" s="187"/>
      <c r="AI23" s="187"/>
      <c r="AJ23" s="187">
        <f>AJ21/AJ22*100</f>
        <v>97.53</v>
      </c>
      <c r="AK23" s="187"/>
      <c r="AL23" s="187"/>
      <c r="AM23" s="187"/>
      <c r="AN23" s="187"/>
      <c r="AO23" s="187">
        <f>AO21/AO22*100</f>
        <v>97.49</v>
      </c>
      <c r="AP23" s="187"/>
      <c r="AQ23" s="187"/>
      <c r="AR23" s="187"/>
      <c r="AS23" s="187"/>
      <c r="AT23" s="475"/>
      <c r="AU23" s="475"/>
      <c r="AV23" s="475"/>
      <c r="AW23" s="475"/>
      <c r="AX23" s="476"/>
    </row>
    <row r="24" spans="1:50" ht="31.5" customHeight="1">
      <c r="A24" s="478" t="s">
        <v>44</v>
      </c>
      <c r="B24" s="479"/>
      <c r="C24" s="479"/>
      <c r="D24" s="479"/>
      <c r="E24" s="479"/>
      <c r="F24" s="480"/>
      <c r="G24" s="218" t="s">
        <v>48</v>
      </c>
      <c r="H24" s="83"/>
      <c r="I24" s="83"/>
      <c r="J24" s="83"/>
      <c r="K24" s="83"/>
      <c r="L24" s="83"/>
      <c r="M24" s="83"/>
      <c r="N24" s="83"/>
      <c r="O24" s="83"/>
      <c r="P24" s="83"/>
      <c r="Q24" s="83"/>
      <c r="R24" s="83"/>
      <c r="S24" s="83"/>
      <c r="T24" s="83"/>
      <c r="U24" s="83"/>
      <c r="V24" s="83"/>
      <c r="W24" s="83"/>
      <c r="X24" s="184"/>
      <c r="Y24" s="183"/>
      <c r="Z24" s="133"/>
      <c r="AA24" s="134"/>
      <c r="AB24" s="82" t="s">
        <v>12</v>
      </c>
      <c r="AC24" s="83"/>
      <c r="AD24" s="184"/>
      <c r="AE24" s="185" t="s">
        <v>79</v>
      </c>
      <c r="AF24" s="80"/>
      <c r="AG24" s="80"/>
      <c r="AH24" s="80"/>
      <c r="AI24" s="80"/>
      <c r="AJ24" s="185" t="s">
        <v>80</v>
      </c>
      <c r="AK24" s="80"/>
      <c r="AL24" s="80"/>
      <c r="AM24" s="80"/>
      <c r="AN24" s="80"/>
      <c r="AO24" s="185" t="s">
        <v>81</v>
      </c>
      <c r="AP24" s="80"/>
      <c r="AQ24" s="80"/>
      <c r="AR24" s="80"/>
      <c r="AS24" s="80"/>
      <c r="AT24" s="191" t="s">
        <v>84</v>
      </c>
      <c r="AU24" s="192"/>
      <c r="AV24" s="192"/>
      <c r="AW24" s="192"/>
      <c r="AX24" s="193"/>
    </row>
    <row r="25" spans="1:55" ht="39.75" customHeight="1">
      <c r="A25" s="328"/>
      <c r="B25" s="329"/>
      <c r="C25" s="329"/>
      <c r="D25" s="329"/>
      <c r="E25" s="329"/>
      <c r="F25" s="330"/>
      <c r="G25" s="152" t="s">
        <v>118</v>
      </c>
      <c r="H25" s="125"/>
      <c r="I25" s="125"/>
      <c r="J25" s="125"/>
      <c r="K25" s="125"/>
      <c r="L25" s="125"/>
      <c r="M25" s="125"/>
      <c r="N25" s="125"/>
      <c r="O25" s="125"/>
      <c r="P25" s="125"/>
      <c r="Q25" s="125"/>
      <c r="R25" s="125"/>
      <c r="S25" s="125"/>
      <c r="T25" s="125"/>
      <c r="U25" s="125"/>
      <c r="V25" s="125"/>
      <c r="W25" s="125"/>
      <c r="X25" s="153"/>
      <c r="Y25" s="495" t="s">
        <v>99</v>
      </c>
      <c r="Z25" s="496"/>
      <c r="AA25" s="497"/>
      <c r="AB25" s="501" t="s">
        <v>119</v>
      </c>
      <c r="AC25" s="496"/>
      <c r="AD25" s="497"/>
      <c r="AE25" s="176">
        <v>0</v>
      </c>
      <c r="AF25" s="177"/>
      <c r="AG25" s="177"/>
      <c r="AH25" s="177"/>
      <c r="AI25" s="177"/>
      <c r="AJ25" s="178">
        <v>0</v>
      </c>
      <c r="AK25" s="179"/>
      <c r="AL25" s="179"/>
      <c r="AM25" s="179"/>
      <c r="AN25" s="179"/>
      <c r="AO25" s="178">
        <v>0</v>
      </c>
      <c r="AP25" s="179"/>
      <c r="AQ25" s="179"/>
      <c r="AR25" s="179"/>
      <c r="AS25" s="179"/>
      <c r="AT25" s="77" t="s">
        <v>40</v>
      </c>
      <c r="AU25" s="78"/>
      <c r="AV25" s="78"/>
      <c r="AW25" s="78"/>
      <c r="AX25" s="175"/>
      <c r="AY25" s="21"/>
      <c r="AZ25" s="21"/>
      <c r="BA25" s="21"/>
      <c r="BB25" s="21"/>
      <c r="BC25" s="21"/>
    </row>
    <row r="26" spans="1:57" ht="32.25" customHeight="1">
      <c r="A26" s="481"/>
      <c r="B26" s="482"/>
      <c r="C26" s="482"/>
      <c r="D26" s="482"/>
      <c r="E26" s="482"/>
      <c r="F26" s="483"/>
      <c r="G26" s="154"/>
      <c r="H26" s="155"/>
      <c r="I26" s="155"/>
      <c r="J26" s="155"/>
      <c r="K26" s="155"/>
      <c r="L26" s="155"/>
      <c r="M26" s="155"/>
      <c r="N26" s="155"/>
      <c r="O26" s="155"/>
      <c r="P26" s="155"/>
      <c r="Q26" s="155"/>
      <c r="R26" s="155"/>
      <c r="S26" s="155"/>
      <c r="T26" s="155"/>
      <c r="U26" s="155"/>
      <c r="V26" s="155"/>
      <c r="W26" s="155"/>
      <c r="X26" s="156"/>
      <c r="Y26" s="498" t="s">
        <v>100</v>
      </c>
      <c r="Z26" s="499"/>
      <c r="AA26" s="500"/>
      <c r="AB26" s="501" t="s">
        <v>119</v>
      </c>
      <c r="AC26" s="496"/>
      <c r="AD26" s="497"/>
      <c r="AE26" s="176" t="s">
        <v>40</v>
      </c>
      <c r="AF26" s="177"/>
      <c r="AG26" s="177"/>
      <c r="AH26" s="177"/>
      <c r="AI26" s="177"/>
      <c r="AJ26" s="178" t="s">
        <v>40</v>
      </c>
      <c r="AK26" s="179"/>
      <c r="AL26" s="179"/>
      <c r="AM26" s="179"/>
      <c r="AN26" s="179"/>
      <c r="AO26" s="178" t="s">
        <v>40</v>
      </c>
      <c r="AP26" s="179"/>
      <c r="AQ26" s="179"/>
      <c r="AR26" s="179"/>
      <c r="AS26" s="179"/>
      <c r="AT26" s="77" t="s">
        <v>40</v>
      </c>
      <c r="AU26" s="78"/>
      <c r="AV26" s="78"/>
      <c r="AW26" s="78"/>
      <c r="AX26" s="175"/>
      <c r="AY26" s="22"/>
      <c r="AZ26" s="21"/>
      <c r="BA26" s="21"/>
      <c r="BB26" s="21"/>
      <c r="BC26" s="21"/>
      <c r="BD26" s="21"/>
      <c r="BE26" s="21"/>
    </row>
    <row r="27" spans="1:50" ht="32.25" customHeight="1">
      <c r="A27" s="478" t="s">
        <v>17</v>
      </c>
      <c r="B27" s="486"/>
      <c r="C27" s="486"/>
      <c r="D27" s="486"/>
      <c r="E27" s="486"/>
      <c r="F27" s="487"/>
      <c r="G27" s="494" t="s">
        <v>18</v>
      </c>
      <c r="H27" s="83"/>
      <c r="I27" s="83"/>
      <c r="J27" s="83"/>
      <c r="K27" s="83"/>
      <c r="L27" s="83"/>
      <c r="M27" s="83"/>
      <c r="N27" s="83"/>
      <c r="O27" s="83"/>
      <c r="P27" s="83"/>
      <c r="Q27" s="83"/>
      <c r="R27" s="83"/>
      <c r="S27" s="83"/>
      <c r="T27" s="83"/>
      <c r="U27" s="83"/>
      <c r="V27" s="83"/>
      <c r="W27" s="83"/>
      <c r="X27" s="184"/>
      <c r="Y27" s="503"/>
      <c r="Z27" s="504"/>
      <c r="AA27" s="505"/>
      <c r="AB27" s="82" t="s">
        <v>12</v>
      </c>
      <c r="AC27" s="83"/>
      <c r="AD27" s="184"/>
      <c r="AE27" s="188" t="s">
        <v>79</v>
      </c>
      <c r="AF27" s="83"/>
      <c r="AG27" s="83"/>
      <c r="AH27" s="83"/>
      <c r="AI27" s="184"/>
      <c r="AJ27" s="188" t="s">
        <v>80</v>
      </c>
      <c r="AK27" s="83"/>
      <c r="AL27" s="83"/>
      <c r="AM27" s="83"/>
      <c r="AN27" s="184"/>
      <c r="AO27" s="188" t="s">
        <v>81</v>
      </c>
      <c r="AP27" s="83"/>
      <c r="AQ27" s="83"/>
      <c r="AR27" s="83"/>
      <c r="AS27" s="184"/>
      <c r="AT27" s="191" t="s">
        <v>92</v>
      </c>
      <c r="AU27" s="192"/>
      <c r="AV27" s="192"/>
      <c r="AW27" s="192"/>
      <c r="AX27" s="193"/>
    </row>
    <row r="28" spans="1:50" ht="46.5" customHeight="1">
      <c r="A28" s="488"/>
      <c r="B28" s="489"/>
      <c r="C28" s="489"/>
      <c r="D28" s="489"/>
      <c r="E28" s="489"/>
      <c r="F28" s="490"/>
      <c r="G28" s="466" t="s">
        <v>121</v>
      </c>
      <c r="H28" s="467"/>
      <c r="I28" s="467"/>
      <c r="J28" s="467"/>
      <c r="K28" s="467"/>
      <c r="L28" s="467"/>
      <c r="M28" s="467"/>
      <c r="N28" s="467"/>
      <c r="O28" s="467"/>
      <c r="P28" s="467"/>
      <c r="Q28" s="467"/>
      <c r="R28" s="467"/>
      <c r="S28" s="467"/>
      <c r="T28" s="467"/>
      <c r="U28" s="467"/>
      <c r="V28" s="467"/>
      <c r="W28" s="467"/>
      <c r="X28" s="468"/>
      <c r="Y28" s="180" t="s">
        <v>17</v>
      </c>
      <c r="Z28" s="181"/>
      <c r="AA28" s="182"/>
      <c r="AB28" s="126" t="s">
        <v>120</v>
      </c>
      <c r="AC28" s="464"/>
      <c r="AD28" s="465"/>
      <c r="AE28" s="176" t="s">
        <v>40</v>
      </c>
      <c r="AF28" s="177"/>
      <c r="AG28" s="177"/>
      <c r="AH28" s="177"/>
      <c r="AI28" s="177"/>
      <c r="AJ28" s="178" t="s">
        <v>40</v>
      </c>
      <c r="AK28" s="179"/>
      <c r="AL28" s="179"/>
      <c r="AM28" s="179"/>
      <c r="AN28" s="179"/>
      <c r="AO28" s="178" t="s">
        <v>40</v>
      </c>
      <c r="AP28" s="179"/>
      <c r="AQ28" s="179"/>
      <c r="AR28" s="179"/>
      <c r="AS28" s="179"/>
      <c r="AT28" s="77" t="s">
        <v>40</v>
      </c>
      <c r="AU28" s="78"/>
      <c r="AV28" s="78"/>
      <c r="AW28" s="78"/>
      <c r="AX28" s="175"/>
    </row>
    <row r="29" spans="1:50" ht="46.5" customHeight="1">
      <c r="A29" s="491"/>
      <c r="B29" s="492"/>
      <c r="C29" s="492"/>
      <c r="D29" s="492"/>
      <c r="E29" s="492"/>
      <c r="F29" s="493"/>
      <c r="G29" s="469"/>
      <c r="H29" s="470"/>
      <c r="I29" s="470"/>
      <c r="J29" s="470"/>
      <c r="K29" s="470"/>
      <c r="L29" s="470"/>
      <c r="M29" s="470"/>
      <c r="N29" s="470"/>
      <c r="O29" s="470"/>
      <c r="P29" s="470"/>
      <c r="Q29" s="470"/>
      <c r="R29" s="470"/>
      <c r="S29" s="470"/>
      <c r="T29" s="470"/>
      <c r="U29" s="470"/>
      <c r="V29" s="470"/>
      <c r="W29" s="470"/>
      <c r="X29" s="471"/>
      <c r="Y29" s="502" t="s">
        <v>91</v>
      </c>
      <c r="Z29" s="499"/>
      <c r="AA29" s="500"/>
      <c r="AB29" s="126" t="s">
        <v>120</v>
      </c>
      <c r="AC29" s="464"/>
      <c r="AD29" s="465"/>
      <c r="AE29" s="176" t="s">
        <v>40</v>
      </c>
      <c r="AF29" s="177"/>
      <c r="AG29" s="177"/>
      <c r="AH29" s="177"/>
      <c r="AI29" s="177"/>
      <c r="AJ29" s="178" t="s">
        <v>40</v>
      </c>
      <c r="AK29" s="179"/>
      <c r="AL29" s="179"/>
      <c r="AM29" s="179"/>
      <c r="AN29" s="179"/>
      <c r="AO29" s="178" t="s">
        <v>40</v>
      </c>
      <c r="AP29" s="179"/>
      <c r="AQ29" s="179"/>
      <c r="AR29" s="179"/>
      <c r="AS29" s="179"/>
      <c r="AT29" s="77" t="s">
        <v>40</v>
      </c>
      <c r="AU29" s="78"/>
      <c r="AV29" s="78"/>
      <c r="AW29" s="78"/>
      <c r="AX29" s="175"/>
    </row>
    <row r="30" spans="1:50" ht="22.5" customHeight="1">
      <c r="A30" s="443" t="s">
        <v>101</v>
      </c>
      <c r="B30" s="444"/>
      <c r="C30" s="157" t="s">
        <v>21</v>
      </c>
      <c r="D30" s="158"/>
      <c r="E30" s="158"/>
      <c r="F30" s="158"/>
      <c r="G30" s="158"/>
      <c r="H30" s="158"/>
      <c r="I30" s="158"/>
      <c r="J30" s="158"/>
      <c r="K30" s="159"/>
      <c r="L30" s="160" t="s">
        <v>85</v>
      </c>
      <c r="M30" s="160"/>
      <c r="N30" s="160"/>
      <c r="O30" s="160"/>
      <c r="P30" s="160"/>
      <c r="Q30" s="160"/>
      <c r="R30" s="161" t="s">
        <v>83</v>
      </c>
      <c r="S30" s="162"/>
      <c r="T30" s="162"/>
      <c r="U30" s="162"/>
      <c r="V30" s="162"/>
      <c r="W30" s="162"/>
      <c r="X30" s="163" t="s">
        <v>37</v>
      </c>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64"/>
    </row>
    <row r="31" spans="1:50" ht="22.5" customHeight="1">
      <c r="A31" s="445"/>
      <c r="B31" s="446"/>
      <c r="C31" s="165" t="s">
        <v>122</v>
      </c>
      <c r="D31" s="166"/>
      <c r="E31" s="166"/>
      <c r="F31" s="166"/>
      <c r="G31" s="166"/>
      <c r="H31" s="166"/>
      <c r="I31" s="166"/>
      <c r="J31" s="166"/>
      <c r="K31" s="167"/>
      <c r="L31" s="168">
        <v>64</v>
      </c>
      <c r="M31" s="168"/>
      <c r="N31" s="168"/>
      <c r="O31" s="168"/>
      <c r="P31" s="168"/>
      <c r="Q31" s="168"/>
      <c r="R31" s="169">
        <v>48</v>
      </c>
      <c r="S31" s="170"/>
      <c r="T31" s="170"/>
      <c r="U31" s="170"/>
      <c r="V31" s="170"/>
      <c r="W31" s="171"/>
      <c r="X31" s="172" t="s">
        <v>146</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445"/>
      <c r="B32" s="446"/>
      <c r="C32" s="146"/>
      <c r="D32" s="147"/>
      <c r="E32" s="147"/>
      <c r="F32" s="147"/>
      <c r="G32" s="147"/>
      <c r="H32" s="147"/>
      <c r="I32" s="147"/>
      <c r="J32" s="147"/>
      <c r="K32" s="148"/>
      <c r="L32" s="142"/>
      <c r="M32" s="142"/>
      <c r="N32" s="142"/>
      <c r="O32" s="142"/>
      <c r="P32" s="142"/>
      <c r="Q32" s="142"/>
      <c r="R32" s="142"/>
      <c r="S32" s="142"/>
      <c r="T32" s="142"/>
      <c r="U32" s="142"/>
      <c r="V32" s="142"/>
      <c r="W32" s="142"/>
      <c r="X32" s="143"/>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5"/>
    </row>
    <row r="33" spans="1:50" ht="22.5" customHeight="1">
      <c r="A33" s="445"/>
      <c r="B33" s="446"/>
      <c r="C33" s="146"/>
      <c r="D33" s="147"/>
      <c r="E33" s="147"/>
      <c r="F33" s="147"/>
      <c r="G33" s="147"/>
      <c r="H33" s="147"/>
      <c r="I33" s="147"/>
      <c r="J33" s="147"/>
      <c r="K33" s="148"/>
      <c r="L33" s="142"/>
      <c r="M33" s="142"/>
      <c r="N33" s="142"/>
      <c r="O33" s="142"/>
      <c r="P33" s="142"/>
      <c r="Q33" s="142"/>
      <c r="R33" s="142"/>
      <c r="S33" s="142"/>
      <c r="T33" s="142"/>
      <c r="U33" s="142"/>
      <c r="V33" s="142"/>
      <c r="W33" s="142"/>
      <c r="X33" s="143"/>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5"/>
    </row>
    <row r="34" spans="1:50" ht="22.5" customHeight="1">
      <c r="A34" s="445"/>
      <c r="B34" s="446"/>
      <c r="C34" s="146"/>
      <c r="D34" s="147"/>
      <c r="E34" s="147"/>
      <c r="F34" s="147"/>
      <c r="G34" s="147"/>
      <c r="H34" s="147"/>
      <c r="I34" s="147"/>
      <c r="J34" s="147"/>
      <c r="K34" s="148"/>
      <c r="L34" s="142"/>
      <c r="M34" s="142"/>
      <c r="N34" s="142"/>
      <c r="O34" s="142"/>
      <c r="P34" s="142"/>
      <c r="Q34" s="142"/>
      <c r="R34" s="142"/>
      <c r="S34" s="142"/>
      <c r="T34" s="142"/>
      <c r="U34" s="142"/>
      <c r="V34" s="142"/>
      <c r="W34" s="142"/>
      <c r="X34" s="143"/>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5"/>
    </row>
    <row r="35" spans="1:50" ht="22.5" customHeight="1">
      <c r="A35" s="445"/>
      <c r="B35" s="446"/>
      <c r="C35" s="146"/>
      <c r="D35" s="147"/>
      <c r="E35" s="147"/>
      <c r="F35" s="147"/>
      <c r="G35" s="147"/>
      <c r="H35" s="147"/>
      <c r="I35" s="147"/>
      <c r="J35" s="147"/>
      <c r="K35" s="148"/>
      <c r="L35" s="142"/>
      <c r="M35" s="142"/>
      <c r="N35" s="142"/>
      <c r="O35" s="142"/>
      <c r="P35" s="142"/>
      <c r="Q35" s="142"/>
      <c r="R35" s="142"/>
      <c r="S35" s="142"/>
      <c r="T35" s="142"/>
      <c r="U35" s="142"/>
      <c r="V35" s="142"/>
      <c r="W35" s="142"/>
      <c r="X35" s="143"/>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5"/>
    </row>
    <row r="36" spans="1:50" ht="22.5" customHeight="1">
      <c r="A36" s="445"/>
      <c r="B36" s="446"/>
      <c r="C36" s="146"/>
      <c r="D36" s="147"/>
      <c r="E36" s="147"/>
      <c r="F36" s="147"/>
      <c r="G36" s="147"/>
      <c r="H36" s="147"/>
      <c r="I36" s="147"/>
      <c r="J36" s="147"/>
      <c r="K36" s="148"/>
      <c r="L36" s="438"/>
      <c r="M36" s="396"/>
      <c r="N36" s="396"/>
      <c r="O36" s="396"/>
      <c r="P36" s="396"/>
      <c r="Q36" s="439"/>
      <c r="R36" s="438"/>
      <c r="S36" s="396"/>
      <c r="T36" s="396"/>
      <c r="U36" s="396"/>
      <c r="V36" s="396"/>
      <c r="W36" s="439"/>
      <c r="X36" s="143"/>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5"/>
    </row>
    <row r="37" spans="1:50" ht="22.5" customHeight="1">
      <c r="A37" s="445"/>
      <c r="B37" s="446"/>
      <c r="C37" s="24"/>
      <c r="D37" s="12"/>
      <c r="E37" s="12"/>
      <c r="F37" s="12"/>
      <c r="G37" s="12"/>
      <c r="H37" s="12"/>
      <c r="I37" s="12"/>
      <c r="J37" s="12"/>
      <c r="K37" s="25"/>
      <c r="L37" s="31"/>
      <c r="M37" s="32"/>
      <c r="N37" s="32"/>
      <c r="O37" s="32"/>
      <c r="P37" s="32"/>
      <c r="Q37" s="33"/>
      <c r="R37" s="31"/>
      <c r="S37" s="32"/>
      <c r="T37" s="32"/>
      <c r="U37" s="32"/>
      <c r="V37" s="32"/>
      <c r="W37" s="33"/>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47"/>
      <c r="B38" s="448"/>
      <c r="C38" s="50" t="s">
        <v>24</v>
      </c>
      <c r="D38" s="51"/>
      <c r="E38" s="51"/>
      <c r="F38" s="51"/>
      <c r="G38" s="51"/>
      <c r="H38" s="51"/>
      <c r="I38" s="51"/>
      <c r="J38" s="51"/>
      <c r="K38" s="52"/>
      <c r="L38" s="53">
        <f>SUM(L31:Q37)</f>
        <v>64</v>
      </c>
      <c r="M38" s="54"/>
      <c r="N38" s="54"/>
      <c r="O38" s="54"/>
      <c r="P38" s="54"/>
      <c r="Q38" s="55"/>
      <c r="R38" s="53">
        <f>SUM(R31:W37)</f>
        <v>48</v>
      </c>
      <c r="S38" s="54"/>
      <c r="T38" s="54"/>
      <c r="U38" s="54"/>
      <c r="V38" s="54"/>
      <c r="W38" s="55"/>
      <c r="X38" s="149"/>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30"/>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3"/>
    </row>
    <row r="43" spans="1:50" ht="21.75" customHeight="1">
      <c r="A43" s="449" t="s">
        <v>86</v>
      </c>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1"/>
    </row>
    <row r="44" spans="1:50" ht="21" customHeight="1">
      <c r="A44" s="15"/>
      <c r="B44" s="16"/>
      <c r="C44" s="48" t="s">
        <v>52</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9"/>
      <c r="AD44" s="47" t="s">
        <v>60</v>
      </c>
      <c r="AE44" s="47"/>
      <c r="AF44" s="47"/>
      <c r="AG44" s="462" t="s">
        <v>51</v>
      </c>
      <c r="AH44" s="47"/>
      <c r="AI44" s="47"/>
      <c r="AJ44" s="47"/>
      <c r="AK44" s="47"/>
      <c r="AL44" s="47"/>
      <c r="AM44" s="47"/>
      <c r="AN44" s="47"/>
      <c r="AO44" s="47"/>
      <c r="AP44" s="47"/>
      <c r="AQ44" s="47"/>
      <c r="AR44" s="47"/>
      <c r="AS44" s="47"/>
      <c r="AT44" s="47"/>
      <c r="AU44" s="47"/>
      <c r="AV44" s="47"/>
      <c r="AW44" s="47"/>
      <c r="AX44" s="463"/>
    </row>
    <row r="45" spans="1:50" ht="26.25" customHeight="1">
      <c r="A45" s="364" t="s">
        <v>76</v>
      </c>
      <c r="B45" s="365"/>
      <c r="C45" s="354" t="s">
        <v>61</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6"/>
      <c r="AD45" s="460" t="s">
        <v>123</v>
      </c>
      <c r="AE45" s="461"/>
      <c r="AF45" s="461"/>
      <c r="AG45" s="413" t="s">
        <v>124</v>
      </c>
      <c r="AH45" s="414"/>
      <c r="AI45" s="414"/>
      <c r="AJ45" s="414"/>
      <c r="AK45" s="414"/>
      <c r="AL45" s="414"/>
      <c r="AM45" s="414"/>
      <c r="AN45" s="414"/>
      <c r="AO45" s="414"/>
      <c r="AP45" s="414"/>
      <c r="AQ45" s="414"/>
      <c r="AR45" s="414"/>
      <c r="AS45" s="414"/>
      <c r="AT45" s="414"/>
      <c r="AU45" s="414"/>
      <c r="AV45" s="414"/>
      <c r="AW45" s="414"/>
      <c r="AX45" s="415"/>
    </row>
    <row r="46" spans="1:50" ht="26.25" customHeight="1">
      <c r="A46" s="366"/>
      <c r="B46" s="367"/>
      <c r="C46" s="357" t="s">
        <v>62</v>
      </c>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40"/>
      <c r="AD46" s="42" t="s">
        <v>125</v>
      </c>
      <c r="AE46" s="43"/>
      <c r="AF46" s="43"/>
      <c r="AG46" s="416"/>
      <c r="AH46" s="417"/>
      <c r="AI46" s="417"/>
      <c r="AJ46" s="417"/>
      <c r="AK46" s="417"/>
      <c r="AL46" s="417"/>
      <c r="AM46" s="417"/>
      <c r="AN46" s="417"/>
      <c r="AO46" s="417"/>
      <c r="AP46" s="417"/>
      <c r="AQ46" s="417"/>
      <c r="AR46" s="417"/>
      <c r="AS46" s="417"/>
      <c r="AT46" s="417"/>
      <c r="AU46" s="417"/>
      <c r="AV46" s="417"/>
      <c r="AW46" s="417"/>
      <c r="AX46" s="418"/>
    </row>
    <row r="47" spans="1:50" ht="30" customHeight="1">
      <c r="A47" s="368"/>
      <c r="B47" s="369"/>
      <c r="C47" s="359" t="s">
        <v>63</v>
      </c>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1"/>
      <c r="AD47" s="398" t="s">
        <v>125</v>
      </c>
      <c r="AE47" s="93"/>
      <c r="AF47" s="93"/>
      <c r="AG47" s="419"/>
      <c r="AH47" s="420"/>
      <c r="AI47" s="420"/>
      <c r="AJ47" s="420"/>
      <c r="AK47" s="420"/>
      <c r="AL47" s="420"/>
      <c r="AM47" s="420"/>
      <c r="AN47" s="420"/>
      <c r="AO47" s="420"/>
      <c r="AP47" s="420"/>
      <c r="AQ47" s="420"/>
      <c r="AR47" s="420"/>
      <c r="AS47" s="420"/>
      <c r="AT47" s="420"/>
      <c r="AU47" s="420"/>
      <c r="AV47" s="420"/>
      <c r="AW47" s="420"/>
      <c r="AX47" s="421"/>
    </row>
    <row r="48" spans="1:50" ht="26.25" customHeight="1">
      <c r="A48" s="346" t="s">
        <v>65</v>
      </c>
      <c r="B48" s="432"/>
      <c r="C48" s="362" t="s">
        <v>67</v>
      </c>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94" t="s">
        <v>123</v>
      </c>
      <c r="AE48" s="111"/>
      <c r="AF48" s="111"/>
      <c r="AG48" s="422" t="s">
        <v>126</v>
      </c>
      <c r="AH48" s="452"/>
      <c r="AI48" s="452"/>
      <c r="AJ48" s="452"/>
      <c r="AK48" s="452"/>
      <c r="AL48" s="452"/>
      <c r="AM48" s="452"/>
      <c r="AN48" s="452"/>
      <c r="AO48" s="452"/>
      <c r="AP48" s="452"/>
      <c r="AQ48" s="452"/>
      <c r="AR48" s="452"/>
      <c r="AS48" s="452"/>
      <c r="AT48" s="452"/>
      <c r="AU48" s="452"/>
      <c r="AV48" s="452"/>
      <c r="AW48" s="452"/>
      <c r="AX48" s="453"/>
    </row>
    <row r="49" spans="1:50" ht="26.25" customHeight="1">
      <c r="A49" s="366"/>
      <c r="B49" s="367"/>
      <c r="C49" s="39" t="s">
        <v>68</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2" t="s">
        <v>123</v>
      </c>
      <c r="AE49" s="43"/>
      <c r="AF49" s="43"/>
      <c r="AG49" s="454"/>
      <c r="AH49" s="455"/>
      <c r="AI49" s="455"/>
      <c r="AJ49" s="455"/>
      <c r="AK49" s="455"/>
      <c r="AL49" s="455"/>
      <c r="AM49" s="455"/>
      <c r="AN49" s="455"/>
      <c r="AO49" s="455"/>
      <c r="AP49" s="455"/>
      <c r="AQ49" s="455"/>
      <c r="AR49" s="455"/>
      <c r="AS49" s="455"/>
      <c r="AT49" s="455"/>
      <c r="AU49" s="455"/>
      <c r="AV49" s="455"/>
      <c r="AW49" s="455"/>
      <c r="AX49" s="456"/>
    </row>
    <row r="50" spans="1:50" ht="26.25" customHeight="1">
      <c r="A50" s="366"/>
      <c r="B50" s="367"/>
      <c r="C50" s="39" t="s">
        <v>69</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2" t="s">
        <v>125</v>
      </c>
      <c r="AE50" s="43"/>
      <c r="AF50" s="43"/>
      <c r="AG50" s="454"/>
      <c r="AH50" s="455"/>
      <c r="AI50" s="455"/>
      <c r="AJ50" s="455"/>
      <c r="AK50" s="455"/>
      <c r="AL50" s="455"/>
      <c r="AM50" s="455"/>
      <c r="AN50" s="455"/>
      <c r="AO50" s="455"/>
      <c r="AP50" s="455"/>
      <c r="AQ50" s="455"/>
      <c r="AR50" s="455"/>
      <c r="AS50" s="455"/>
      <c r="AT50" s="455"/>
      <c r="AU50" s="455"/>
      <c r="AV50" s="455"/>
      <c r="AW50" s="455"/>
      <c r="AX50" s="456"/>
    </row>
    <row r="51" spans="1:50" ht="26.25" customHeight="1">
      <c r="A51" s="366"/>
      <c r="B51" s="367"/>
      <c r="C51" s="39" t="s">
        <v>64</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123</v>
      </c>
      <c r="AE51" s="43"/>
      <c r="AF51" s="43"/>
      <c r="AG51" s="454"/>
      <c r="AH51" s="455"/>
      <c r="AI51" s="455"/>
      <c r="AJ51" s="455"/>
      <c r="AK51" s="455"/>
      <c r="AL51" s="455"/>
      <c r="AM51" s="455"/>
      <c r="AN51" s="455"/>
      <c r="AO51" s="455"/>
      <c r="AP51" s="455"/>
      <c r="AQ51" s="455"/>
      <c r="AR51" s="455"/>
      <c r="AS51" s="455"/>
      <c r="AT51" s="455"/>
      <c r="AU51" s="455"/>
      <c r="AV51" s="455"/>
      <c r="AW51" s="455"/>
      <c r="AX51" s="456"/>
    </row>
    <row r="52" spans="1:50" ht="26.25" customHeight="1">
      <c r="A52" s="366"/>
      <c r="B52" s="367"/>
      <c r="C52" s="39" t="s">
        <v>70</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1"/>
      <c r="AD52" s="42" t="s">
        <v>125</v>
      </c>
      <c r="AE52" s="43"/>
      <c r="AF52" s="43"/>
      <c r="AG52" s="454"/>
      <c r="AH52" s="455"/>
      <c r="AI52" s="455"/>
      <c r="AJ52" s="455"/>
      <c r="AK52" s="455"/>
      <c r="AL52" s="455"/>
      <c r="AM52" s="455"/>
      <c r="AN52" s="455"/>
      <c r="AO52" s="455"/>
      <c r="AP52" s="455"/>
      <c r="AQ52" s="455"/>
      <c r="AR52" s="455"/>
      <c r="AS52" s="455"/>
      <c r="AT52" s="455"/>
      <c r="AU52" s="455"/>
      <c r="AV52" s="455"/>
      <c r="AW52" s="455"/>
      <c r="AX52" s="456"/>
    </row>
    <row r="53" spans="1:50" ht="26.25" customHeight="1">
      <c r="A53" s="366"/>
      <c r="B53" s="367"/>
      <c r="C53" s="312" t="s">
        <v>75</v>
      </c>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98" t="s">
        <v>125</v>
      </c>
      <c r="AE53" s="93"/>
      <c r="AF53" s="93"/>
      <c r="AG53" s="457"/>
      <c r="AH53" s="458"/>
      <c r="AI53" s="458"/>
      <c r="AJ53" s="458"/>
      <c r="AK53" s="458"/>
      <c r="AL53" s="458"/>
      <c r="AM53" s="458"/>
      <c r="AN53" s="458"/>
      <c r="AO53" s="458"/>
      <c r="AP53" s="458"/>
      <c r="AQ53" s="458"/>
      <c r="AR53" s="458"/>
      <c r="AS53" s="458"/>
      <c r="AT53" s="458"/>
      <c r="AU53" s="458"/>
      <c r="AV53" s="458"/>
      <c r="AW53" s="458"/>
      <c r="AX53" s="459"/>
    </row>
    <row r="54" spans="1:50" ht="30" customHeight="1">
      <c r="A54" s="346" t="s">
        <v>66</v>
      </c>
      <c r="B54" s="432"/>
      <c r="C54" s="429" t="s">
        <v>73</v>
      </c>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1"/>
      <c r="AD54" s="394" t="s">
        <v>123</v>
      </c>
      <c r="AE54" s="111"/>
      <c r="AF54" s="111"/>
      <c r="AG54" s="422" t="s">
        <v>140</v>
      </c>
      <c r="AH54" s="423"/>
      <c r="AI54" s="423"/>
      <c r="AJ54" s="423"/>
      <c r="AK54" s="423"/>
      <c r="AL54" s="423"/>
      <c r="AM54" s="423"/>
      <c r="AN54" s="423"/>
      <c r="AO54" s="423"/>
      <c r="AP54" s="423"/>
      <c r="AQ54" s="423"/>
      <c r="AR54" s="423"/>
      <c r="AS54" s="423"/>
      <c r="AT54" s="423"/>
      <c r="AU54" s="423"/>
      <c r="AV54" s="423"/>
      <c r="AW54" s="423"/>
      <c r="AX54" s="424"/>
    </row>
    <row r="55" spans="1:50" ht="26.25" customHeight="1">
      <c r="A55" s="366"/>
      <c r="B55" s="367"/>
      <c r="C55" s="39" t="s">
        <v>71</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2" t="s">
        <v>125</v>
      </c>
      <c r="AE55" s="43"/>
      <c r="AF55" s="43"/>
      <c r="AG55" s="416"/>
      <c r="AH55" s="417"/>
      <c r="AI55" s="417"/>
      <c r="AJ55" s="417"/>
      <c r="AK55" s="417"/>
      <c r="AL55" s="417"/>
      <c r="AM55" s="417"/>
      <c r="AN55" s="417"/>
      <c r="AO55" s="417"/>
      <c r="AP55" s="417"/>
      <c r="AQ55" s="417"/>
      <c r="AR55" s="417"/>
      <c r="AS55" s="417"/>
      <c r="AT55" s="417"/>
      <c r="AU55" s="417"/>
      <c r="AV55" s="417"/>
      <c r="AW55" s="417"/>
      <c r="AX55" s="418"/>
    </row>
    <row r="56" spans="1:50" ht="26.25" customHeight="1">
      <c r="A56" s="366"/>
      <c r="B56" s="367"/>
      <c r="C56" s="39" t="s">
        <v>72</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2" t="s">
        <v>125</v>
      </c>
      <c r="AE56" s="43"/>
      <c r="AF56" s="43"/>
      <c r="AG56" s="419"/>
      <c r="AH56" s="420"/>
      <c r="AI56" s="420"/>
      <c r="AJ56" s="420"/>
      <c r="AK56" s="420"/>
      <c r="AL56" s="420"/>
      <c r="AM56" s="420"/>
      <c r="AN56" s="420"/>
      <c r="AO56" s="420"/>
      <c r="AP56" s="420"/>
      <c r="AQ56" s="420"/>
      <c r="AR56" s="420"/>
      <c r="AS56" s="420"/>
      <c r="AT56" s="420"/>
      <c r="AU56" s="420"/>
      <c r="AV56" s="420"/>
      <c r="AW56" s="420"/>
      <c r="AX56" s="421"/>
    </row>
    <row r="57" spans="1:50" ht="33" customHeight="1">
      <c r="A57" s="346" t="s">
        <v>54</v>
      </c>
      <c r="B57" s="432"/>
      <c r="C57" s="384" t="s">
        <v>58</v>
      </c>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63"/>
      <c r="AD57" s="394" t="s">
        <v>125</v>
      </c>
      <c r="AE57" s="111"/>
      <c r="AF57" s="111"/>
      <c r="AG57" s="422" t="s">
        <v>127</v>
      </c>
      <c r="AH57" s="423"/>
      <c r="AI57" s="423"/>
      <c r="AJ57" s="423"/>
      <c r="AK57" s="423"/>
      <c r="AL57" s="423"/>
      <c r="AM57" s="423"/>
      <c r="AN57" s="423"/>
      <c r="AO57" s="423"/>
      <c r="AP57" s="423"/>
      <c r="AQ57" s="423"/>
      <c r="AR57" s="423"/>
      <c r="AS57" s="423"/>
      <c r="AT57" s="423"/>
      <c r="AU57" s="423"/>
      <c r="AV57" s="423"/>
      <c r="AW57" s="423"/>
      <c r="AX57" s="424"/>
    </row>
    <row r="58" spans="1:50" ht="15.75" customHeight="1">
      <c r="A58" s="366"/>
      <c r="B58" s="367"/>
      <c r="C58" s="433" t="s">
        <v>0</v>
      </c>
      <c r="D58" s="434"/>
      <c r="E58" s="434"/>
      <c r="F58" s="434"/>
      <c r="G58" s="435" t="s">
        <v>53</v>
      </c>
      <c r="H58" s="436"/>
      <c r="I58" s="436"/>
      <c r="J58" s="436"/>
      <c r="K58" s="436"/>
      <c r="L58" s="436"/>
      <c r="M58" s="436"/>
      <c r="N58" s="436"/>
      <c r="O58" s="436"/>
      <c r="P58" s="436"/>
      <c r="Q58" s="436"/>
      <c r="R58" s="436"/>
      <c r="S58" s="437"/>
      <c r="T58" s="425" t="s">
        <v>55</v>
      </c>
      <c r="U58" s="426"/>
      <c r="V58" s="426"/>
      <c r="W58" s="426"/>
      <c r="X58" s="426"/>
      <c r="Y58" s="426"/>
      <c r="Z58" s="426"/>
      <c r="AA58" s="426"/>
      <c r="AB58" s="426"/>
      <c r="AC58" s="426"/>
      <c r="AD58" s="426"/>
      <c r="AE58" s="426"/>
      <c r="AF58" s="426"/>
      <c r="AG58" s="416"/>
      <c r="AH58" s="417"/>
      <c r="AI58" s="417"/>
      <c r="AJ58" s="417"/>
      <c r="AK58" s="417"/>
      <c r="AL58" s="417"/>
      <c r="AM58" s="417"/>
      <c r="AN58" s="417"/>
      <c r="AO58" s="417"/>
      <c r="AP58" s="417"/>
      <c r="AQ58" s="417"/>
      <c r="AR58" s="417"/>
      <c r="AS58" s="417"/>
      <c r="AT58" s="417"/>
      <c r="AU58" s="417"/>
      <c r="AV58" s="417"/>
      <c r="AW58" s="417"/>
      <c r="AX58" s="418"/>
    </row>
    <row r="59" spans="1:50" ht="26.25" customHeight="1">
      <c r="A59" s="366"/>
      <c r="B59" s="367"/>
      <c r="C59" s="440" t="s">
        <v>148</v>
      </c>
      <c r="D59" s="441"/>
      <c r="E59" s="441"/>
      <c r="F59" s="442"/>
      <c r="G59" s="395" t="s">
        <v>147</v>
      </c>
      <c r="H59" s="396"/>
      <c r="I59" s="396"/>
      <c r="J59" s="396"/>
      <c r="K59" s="396"/>
      <c r="L59" s="396"/>
      <c r="M59" s="396"/>
      <c r="N59" s="396"/>
      <c r="O59" s="396"/>
      <c r="P59" s="396"/>
      <c r="Q59" s="396"/>
      <c r="R59" s="396"/>
      <c r="S59" s="397"/>
      <c r="T59" s="405" t="s">
        <v>128</v>
      </c>
      <c r="U59" s="396"/>
      <c r="V59" s="396"/>
      <c r="W59" s="396"/>
      <c r="X59" s="396"/>
      <c r="Y59" s="396"/>
      <c r="Z59" s="396"/>
      <c r="AA59" s="396"/>
      <c r="AB59" s="396"/>
      <c r="AC59" s="396"/>
      <c r="AD59" s="396"/>
      <c r="AE59" s="396"/>
      <c r="AF59" s="396"/>
      <c r="AG59" s="416"/>
      <c r="AH59" s="417"/>
      <c r="AI59" s="417"/>
      <c r="AJ59" s="417"/>
      <c r="AK59" s="417"/>
      <c r="AL59" s="417"/>
      <c r="AM59" s="417"/>
      <c r="AN59" s="417"/>
      <c r="AO59" s="417"/>
      <c r="AP59" s="417"/>
      <c r="AQ59" s="417"/>
      <c r="AR59" s="417"/>
      <c r="AS59" s="417"/>
      <c r="AT59" s="417"/>
      <c r="AU59" s="417"/>
      <c r="AV59" s="417"/>
      <c r="AW59" s="417"/>
      <c r="AX59" s="418"/>
    </row>
    <row r="60" spans="1:50" ht="26.25" customHeight="1">
      <c r="A60" s="368"/>
      <c r="B60" s="369"/>
      <c r="C60" s="427"/>
      <c r="D60" s="428"/>
      <c r="E60" s="428"/>
      <c r="F60" s="428"/>
      <c r="G60" s="408"/>
      <c r="H60" s="313"/>
      <c r="I60" s="313"/>
      <c r="J60" s="313"/>
      <c r="K60" s="313"/>
      <c r="L60" s="313"/>
      <c r="M60" s="313"/>
      <c r="N60" s="313"/>
      <c r="O60" s="313"/>
      <c r="P60" s="313"/>
      <c r="Q60" s="313"/>
      <c r="R60" s="313"/>
      <c r="S60" s="409"/>
      <c r="T60" s="406"/>
      <c r="U60" s="407"/>
      <c r="V60" s="407"/>
      <c r="W60" s="407"/>
      <c r="X60" s="407"/>
      <c r="Y60" s="407"/>
      <c r="Z60" s="407"/>
      <c r="AA60" s="407"/>
      <c r="AB60" s="407"/>
      <c r="AC60" s="407"/>
      <c r="AD60" s="407"/>
      <c r="AE60" s="407"/>
      <c r="AF60" s="407"/>
      <c r="AG60" s="419"/>
      <c r="AH60" s="420"/>
      <c r="AI60" s="420"/>
      <c r="AJ60" s="420"/>
      <c r="AK60" s="420"/>
      <c r="AL60" s="420"/>
      <c r="AM60" s="420"/>
      <c r="AN60" s="420"/>
      <c r="AO60" s="420"/>
      <c r="AP60" s="420"/>
      <c r="AQ60" s="420"/>
      <c r="AR60" s="420"/>
      <c r="AS60" s="420"/>
      <c r="AT60" s="420"/>
      <c r="AU60" s="420"/>
      <c r="AV60" s="420"/>
      <c r="AW60" s="420"/>
      <c r="AX60" s="421"/>
    </row>
    <row r="61" spans="1:50" ht="57" customHeight="1">
      <c r="A61" s="346" t="s">
        <v>87</v>
      </c>
      <c r="B61" s="347"/>
      <c r="C61" s="378" t="s">
        <v>97</v>
      </c>
      <c r="D61" s="379"/>
      <c r="E61" s="379"/>
      <c r="F61" s="380"/>
      <c r="G61" s="381" t="s">
        <v>138</v>
      </c>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66.75" customHeight="1" thickBot="1">
      <c r="A62" s="348"/>
      <c r="B62" s="349"/>
      <c r="C62" s="389" t="s">
        <v>102</v>
      </c>
      <c r="D62" s="390"/>
      <c r="E62" s="390"/>
      <c r="F62" s="391"/>
      <c r="G62" s="392" t="s">
        <v>139</v>
      </c>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21" customHeight="1">
      <c r="A63" s="386" t="s">
        <v>56</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109.5" customHeight="1" thickBot="1">
      <c r="A64" s="44" t="s">
        <v>143</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1" customHeight="1">
      <c r="A65" s="375" t="s">
        <v>57</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0" ht="120" customHeight="1" thickBot="1">
      <c r="A66" s="64" t="s">
        <v>145</v>
      </c>
      <c r="B66" s="65"/>
      <c r="C66" s="65"/>
      <c r="D66" s="65"/>
      <c r="E66" s="66"/>
      <c r="F66" s="61" t="s">
        <v>144</v>
      </c>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3"/>
    </row>
    <row r="67" spans="1:50" ht="21" customHeight="1">
      <c r="A67" s="375" t="s">
        <v>74</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99.75" customHeight="1" thickBot="1">
      <c r="A68" s="64" t="s">
        <v>149</v>
      </c>
      <c r="B68" s="65"/>
      <c r="C68" s="65"/>
      <c r="D68" s="65"/>
      <c r="E68" s="66"/>
      <c r="F68" s="61" t="s">
        <v>150</v>
      </c>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row>
    <row r="69" spans="1:50" ht="41.25" customHeight="1">
      <c r="A69" s="410" t="s">
        <v>59</v>
      </c>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2"/>
    </row>
    <row r="70" spans="1:50" ht="121.5" customHeight="1" thickBot="1">
      <c r="A70" s="337" t="s">
        <v>114</v>
      </c>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9"/>
    </row>
    <row r="71" spans="1:50" ht="19.5" customHeight="1">
      <c r="A71" s="334" t="s">
        <v>49</v>
      </c>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6"/>
    </row>
    <row r="72" spans="1:50" ht="19.5" customHeight="1" thickBot="1">
      <c r="A72" s="350"/>
      <c r="B72" s="351"/>
      <c r="C72" s="352" t="s">
        <v>88</v>
      </c>
      <c r="D72" s="45"/>
      <c r="E72" s="45"/>
      <c r="F72" s="45"/>
      <c r="G72" s="45"/>
      <c r="H72" s="45"/>
      <c r="I72" s="45"/>
      <c r="J72" s="353"/>
      <c r="K72" s="340" t="s">
        <v>129</v>
      </c>
      <c r="L72" s="341"/>
      <c r="M72" s="341"/>
      <c r="N72" s="341"/>
      <c r="O72" s="341"/>
      <c r="P72" s="341"/>
      <c r="Q72" s="341"/>
      <c r="R72" s="341"/>
      <c r="S72" s="352" t="s">
        <v>89</v>
      </c>
      <c r="T72" s="45"/>
      <c r="U72" s="45"/>
      <c r="V72" s="45"/>
      <c r="W72" s="45"/>
      <c r="X72" s="45"/>
      <c r="Y72" s="45"/>
      <c r="Z72" s="353"/>
      <c r="AA72" s="340" t="s">
        <v>129</v>
      </c>
      <c r="AB72" s="341"/>
      <c r="AC72" s="341"/>
      <c r="AD72" s="341"/>
      <c r="AE72" s="341"/>
      <c r="AF72" s="341"/>
      <c r="AG72" s="341"/>
      <c r="AH72" s="341"/>
      <c r="AI72" s="352" t="s">
        <v>90</v>
      </c>
      <c r="AJ72" s="370"/>
      <c r="AK72" s="370"/>
      <c r="AL72" s="370"/>
      <c r="AM72" s="370"/>
      <c r="AN72" s="370"/>
      <c r="AO72" s="370"/>
      <c r="AP72" s="371"/>
      <c r="AQ72" s="372" t="s">
        <v>130</v>
      </c>
      <c r="AR72" s="373"/>
      <c r="AS72" s="373"/>
      <c r="AT72" s="373"/>
      <c r="AU72" s="373"/>
      <c r="AV72" s="373"/>
      <c r="AW72" s="373"/>
      <c r="AX72" s="374"/>
    </row>
    <row r="73" spans="1:50" ht="17.25" customHeight="1">
      <c r="A73" s="26"/>
      <c r="B73" s="26"/>
      <c r="C73" s="14"/>
      <c r="D73" s="14"/>
      <c r="E73" s="14"/>
      <c r="F73" s="14"/>
      <c r="G73" s="14"/>
      <c r="H73" s="14"/>
      <c r="I73" s="14"/>
      <c r="J73" s="14"/>
      <c r="K73" s="26"/>
      <c r="L73" s="26"/>
      <c r="M73" s="26"/>
      <c r="N73" s="26"/>
      <c r="O73" s="26"/>
      <c r="P73" s="26"/>
      <c r="Q73" s="26"/>
      <c r="R73" s="26"/>
      <c r="S73" s="14"/>
      <c r="T73" s="14"/>
      <c r="U73" s="14"/>
      <c r="V73" s="14"/>
      <c r="W73" s="14"/>
      <c r="X73" s="14"/>
      <c r="Y73" s="14"/>
      <c r="Z73" s="14"/>
      <c r="AA73" s="26"/>
      <c r="AB73" s="26"/>
      <c r="AC73" s="26"/>
      <c r="AD73" s="26"/>
      <c r="AE73" s="26"/>
      <c r="AF73" s="26"/>
      <c r="AG73" s="26"/>
      <c r="AH73" s="26"/>
      <c r="AI73" s="14"/>
      <c r="AJ73" s="14"/>
      <c r="AK73" s="14"/>
      <c r="AL73" s="14"/>
      <c r="AM73" s="14"/>
      <c r="AN73" s="14"/>
      <c r="AO73" s="14"/>
      <c r="AP73" s="14"/>
      <c r="AQ73" s="26"/>
      <c r="AR73" s="26"/>
      <c r="AS73" s="26"/>
      <c r="AT73" s="26"/>
      <c r="AU73" s="26"/>
      <c r="AV73" s="26"/>
      <c r="AW73" s="26"/>
      <c r="AX73" s="26"/>
    </row>
    <row r="74" spans="1:50" ht="17.25" customHeight="1" thickBot="1">
      <c r="A74" s="26"/>
      <c r="B74" s="26"/>
      <c r="C74" s="14"/>
      <c r="D74" s="14"/>
      <c r="E74" s="14"/>
      <c r="F74" s="14"/>
      <c r="G74" s="14"/>
      <c r="H74" s="14"/>
      <c r="I74" s="14"/>
      <c r="J74" s="14"/>
      <c r="K74" s="26"/>
      <c r="L74" s="26"/>
      <c r="M74" s="26"/>
      <c r="N74" s="26"/>
      <c r="O74" s="26"/>
      <c r="P74" s="26"/>
      <c r="Q74" s="26"/>
      <c r="R74" s="26"/>
      <c r="S74" s="14"/>
      <c r="T74" s="14"/>
      <c r="U74" s="14"/>
      <c r="V74" s="14"/>
      <c r="W74" s="14"/>
      <c r="X74" s="14"/>
      <c r="Y74" s="14"/>
      <c r="Z74" s="14"/>
      <c r="AA74" s="26"/>
      <c r="AB74" s="26"/>
      <c r="AC74" s="26"/>
      <c r="AD74" s="26"/>
      <c r="AE74" s="26"/>
      <c r="AF74" s="26"/>
      <c r="AG74" s="26"/>
      <c r="AH74" s="26"/>
      <c r="AI74" s="14"/>
      <c r="AJ74" s="14"/>
      <c r="AK74" s="14"/>
      <c r="AL74" s="14"/>
      <c r="AM74" s="14"/>
      <c r="AN74" s="14"/>
      <c r="AO74" s="14"/>
      <c r="AP74" s="14"/>
      <c r="AQ74" s="26"/>
      <c r="AR74" s="26"/>
      <c r="AS74" s="26"/>
      <c r="AT74" s="26"/>
      <c r="AU74" s="26"/>
      <c r="AV74" s="26"/>
      <c r="AW74" s="26"/>
      <c r="AX74" s="26"/>
    </row>
    <row r="75" spans="1:50" ht="23.25" customHeight="1">
      <c r="A75" s="399" t="s">
        <v>36</v>
      </c>
      <c r="B75" s="400"/>
      <c r="C75" s="400"/>
      <c r="D75" s="400"/>
      <c r="E75" s="400"/>
      <c r="F75" s="401"/>
      <c r="G75" s="5" t="s">
        <v>93</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267"/>
      <c r="B76" s="268"/>
      <c r="C76" s="268"/>
      <c r="D76" s="268"/>
      <c r="E76" s="268"/>
      <c r="F76" s="26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267"/>
      <c r="B77" s="268"/>
      <c r="C77" s="268"/>
      <c r="D77" s="268"/>
      <c r="E77" s="268"/>
      <c r="F77" s="26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7"/>
      <c r="B78" s="268"/>
      <c r="C78" s="268"/>
      <c r="D78" s="268"/>
      <c r="E78" s="268"/>
      <c r="F78" s="26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7"/>
      <c r="B79" s="268"/>
      <c r="C79" s="268"/>
      <c r="D79" s="268"/>
      <c r="E79" s="268"/>
      <c r="F79" s="2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7"/>
      <c r="B80" s="268"/>
      <c r="C80" s="268"/>
      <c r="D80" s="268"/>
      <c r="E80" s="268"/>
      <c r="F80" s="26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7"/>
      <c r="B81" s="268"/>
      <c r="C81" s="268"/>
      <c r="D81" s="268"/>
      <c r="E81" s="268"/>
      <c r="F81" s="26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7"/>
      <c r="B82" s="268"/>
      <c r="C82" s="268"/>
      <c r="D82" s="268"/>
      <c r="E82" s="268"/>
      <c r="F82" s="26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67"/>
      <c r="B83" s="268"/>
      <c r="C83" s="268"/>
      <c r="D83" s="268"/>
      <c r="E83" s="268"/>
      <c r="F83" s="26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267"/>
      <c r="B84" s="268"/>
      <c r="C84" s="268"/>
      <c r="D84" s="268"/>
      <c r="E84" s="268"/>
      <c r="F84" s="26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7"/>
      <c r="B85" s="268"/>
      <c r="C85" s="268"/>
      <c r="D85" s="268"/>
      <c r="E85" s="268"/>
      <c r="F85" s="26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7"/>
      <c r="B86" s="268"/>
      <c r="C86" s="268"/>
      <c r="D86" s="268"/>
      <c r="E86" s="268"/>
      <c r="F86" s="26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7"/>
      <c r="B87" s="268"/>
      <c r="C87" s="268"/>
      <c r="D87" s="268"/>
      <c r="E87" s="268"/>
      <c r="F87" s="26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7"/>
      <c r="B88" s="268"/>
      <c r="C88" s="268"/>
      <c r="D88" s="268"/>
      <c r="E88" s="268"/>
      <c r="F88" s="26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7"/>
      <c r="B89" s="268"/>
      <c r="C89" s="268"/>
      <c r="D89" s="268"/>
      <c r="E89" s="268"/>
      <c r="F89" s="2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7"/>
      <c r="B90" s="268"/>
      <c r="C90" s="268"/>
      <c r="D90" s="268"/>
      <c r="E90" s="268"/>
      <c r="F90" s="2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7"/>
      <c r="B91" s="268"/>
      <c r="C91" s="268"/>
      <c r="D91" s="268"/>
      <c r="E91" s="268"/>
      <c r="F91" s="2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7"/>
      <c r="B92" s="268"/>
      <c r="C92" s="268"/>
      <c r="D92" s="268"/>
      <c r="E92" s="268"/>
      <c r="F92" s="2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7"/>
      <c r="B93" s="268"/>
      <c r="C93" s="268"/>
      <c r="D93" s="268"/>
      <c r="E93" s="268"/>
      <c r="F93" s="2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267"/>
      <c r="B94" s="268"/>
      <c r="C94" s="268"/>
      <c r="D94" s="268"/>
      <c r="E94" s="268"/>
      <c r="F94" s="2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7"/>
      <c r="B95" s="268"/>
      <c r="C95" s="268"/>
      <c r="D95" s="268"/>
      <c r="E95" s="268"/>
      <c r="F95" s="2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7"/>
      <c r="B96" s="268"/>
      <c r="C96" s="268"/>
      <c r="D96" s="268"/>
      <c r="E96" s="268"/>
      <c r="F96" s="2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7"/>
      <c r="B97" s="268"/>
      <c r="C97" s="268"/>
      <c r="D97" s="268"/>
      <c r="E97" s="268"/>
      <c r="F97" s="26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7"/>
      <c r="B98" s="268"/>
      <c r="C98" s="268"/>
      <c r="D98" s="268"/>
      <c r="E98" s="268"/>
      <c r="F98" s="26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7"/>
      <c r="B99" s="268"/>
      <c r="C99" s="268"/>
      <c r="D99" s="268"/>
      <c r="E99" s="268"/>
      <c r="F99" s="26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7"/>
      <c r="B100" s="268"/>
      <c r="C100" s="268"/>
      <c r="D100" s="268"/>
      <c r="E100" s="268"/>
      <c r="F100" s="26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7"/>
      <c r="B101" s="268"/>
      <c r="C101" s="268"/>
      <c r="D101" s="268"/>
      <c r="E101" s="268"/>
      <c r="F101" s="26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7"/>
      <c r="B102" s="268"/>
      <c r="C102" s="268"/>
      <c r="D102" s="268"/>
      <c r="E102" s="268"/>
      <c r="F102" s="26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67"/>
      <c r="B103" s="268"/>
      <c r="C103" s="268"/>
      <c r="D103" s="268"/>
      <c r="E103" s="268"/>
      <c r="F103" s="26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267"/>
      <c r="B104" s="268"/>
      <c r="C104" s="268"/>
      <c r="D104" s="268"/>
      <c r="E104" s="268"/>
      <c r="F104" s="26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267"/>
      <c r="B105" s="268"/>
      <c r="C105" s="268"/>
      <c r="D105" s="268"/>
      <c r="E105" s="268"/>
      <c r="F105" s="26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thickBot="1">
      <c r="A106" s="402"/>
      <c r="B106" s="403"/>
      <c r="C106" s="403"/>
      <c r="D106" s="403"/>
      <c r="E106" s="403"/>
      <c r="F106" s="404"/>
      <c r="G106" s="28"/>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9"/>
    </row>
    <row r="107" spans="1:50" ht="39" customHeight="1" thickBot="1">
      <c r="A107" s="34"/>
      <c r="B107" s="34"/>
      <c r="C107" s="34"/>
      <c r="D107" s="34"/>
      <c r="E107" s="34"/>
      <c r="F107" s="34"/>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30" customHeight="1">
      <c r="A108" s="325" t="s">
        <v>45</v>
      </c>
      <c r="B108" s="326"/>
      <c r="C108" s="326"/>
      <c r="D108" s="326"/>
      <c r="E108" s="326"/>
      <c r="F108" s="327"/>
      <c r="G108" s="342" t="s">
        <v>131</v>
      </c>
      <c r="H108" s="343"/>
      <c r="I108" s="343"/>
      <c r="J108" s="343"/>
      <c r="K108" s="343"/>
      <c r="L108" s="343"/>
      <c r="M108" s="343"/>
      <c r="N108" s="343"/>
      <c r="O108" s="343"/>
      <c r="P108" s="343"/>
      <c r="Q108" s="343"/>
      <c r="R108" s="343"/>
      <c r="S108" s="343"/>
      <c r="T108" s="343"/>
      <c r="U108" s="343"/>
      <c r="V108" s="343"/>
      <c r="W108" s="343"/>
      <c r="X108" s="343"/>
      <c r="Y108" s="343"/>
      <c r="Z108" s="343"/>
      <c r="AA108" s="343"/>
      <c r="AB108" s="344"/>
      <c r="AC108" s="342" t="s">
        <v>20</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5"/>
    </row>
    <row r="109" spans="1:50" ht="24.75" customHeight="1">
      <c r="A109" s="328"/>
      <c r="B109" s="329"/>
      <c r="C109" s="329"/>
      <c r="D109" s="329"/>
      <c r="E109" s="329"/>
      <c r="F109" s="330"/>
      <c r="G109" s="124" t="s">
        <v>21</v>
      </c>
      <c r="H109" s="125"/>
      <c r="I109" s="125"/>
      <c r="J109" s="125"/>
      <c r="K109" s="125"/>
      <c r="L109" s="126" t="s">
        <v>22</v>
      </c>
      <c r="M109" s="78"/>
      <c r="N109" s="78"/>
      <c r="O109" s="78"/>
      <c r="P109" s="78"/>
      <c r="Q109" s="78"/>
      <c r="R109" s="78"/>
      <c r="S109" s="78"/>
      <c r="T109" s="78"/>
      <c r="U109" s="78"/>
      <c r="V109" s="78"/>
      <c r="W109" s="78"/>
      <c r="X109" s="79"/>
      <c r="Y109" s="127" t="s">
        <v>23</v>
      </c>
      <c r="Z109" s="128"/>
      <c r="AA109" s="128"/>
      <c r="AB109" s="129"/>
      <c r="AC109" s="124" t="s">
        <v>21</v>
      </c>
      <c r="AD109" s="125"/>
      <c r="AE109" s="125"/>
      <c r="AF109" s="125"/>
      <c r="AG109" s="125"/>
      <c r="AH109" s="126" t="s">
        <v>22</v>
      </c>
      <c r="AI109" s="78"/>
      <c r="AJ109" s="78"/>
      <c r="AK109" s="78"/>
      <c r="AL109" s="78"/>
      <c r="AM109" s="78"/>
      <c r="AN109" s="78"/>
      <c r="AO109" s="78"/>
      <c r="AP109" s="78"/>
      <c r="AQ109" s="78"/>
      <c r="AR109" s="78"/>
      <c r="AS109" s="78"/>
      <c r="AT109" s="79"/>
      <c r="AU109" s="127" t="s">
        <v>23</v>
      </c>
      <c r="AV109" s="128"/>
      <c r="AW109" s="128"/>
      <c r="AX109" s="130"/>
    </row>
    <row r="110" spans="1:50" ht="24.75" customHeight="1">
      <c r="A110" s="328"/>
      <c r="B110" s="329"/>
      <c r="C110" s="329"/>
      <c r="D110" s="329"/>
      <c r="E110" s="329"/>
      <c r="F110" s="330"/>
      <c r="G110" s="110"/>
      <c r="H110" s="111"/>
      <c r="I110" s="111"/>
      <c r="J110" s="111"/>
      <c r="K110" s="112"/>
      <c r="L110" s="113" t="s">
        <v>132</v>
      </c>
      <c r="M110" s="114"/>
      <c r="N110" s="114"/>
      <c r="O110" s="114"/>
      <c r="P110" s="114"/>
      <c r="Q110" s="114"/>
      <c r="R110" s="114"/>
      <c r="S110" s="114"/>
      <c r="T110" s="114"/>
      <c r="U110" s="114"/>
      <c r="V110" s="114"/>
      <c r="W110" s="114"/>
      <c r="X110" s="115"/>
      <c r="Y110" s="139">
        <v>4480</v>
      </c>
      <c r="Z110" s="140"/>
      <c r="AA110" s="140"/>
      <c r="AB110" s="141"/>
      <c r="AC110" s="110"/>
      <c r="AD110" s="111"/>
      <c r="AE110" s="111"/>
      <c r="AF110" s="111"/>
      <c r="AG110" s="112"/>
      <c r="AH110" s="113"/>
      <c r="AI110" s="114"/>
      <c r="AJ110" s="114"/>
      <c r="AK110" s="114"/>
      <c r="AL110" s="114"/>
      <c r="AM110" s="114"/>
      <c r="AN110" s="114"/>
      <c r="AO110" s="114"/>
      <c r="AP110" s="114"/>
      <c r="AQ110" s="114"/>
      <c r="AR110" s="114"/>
      <c r="AS110" s="114"/>
      <c r="AT110" s="115"/>
      <c r="AU110" s="116"/>
      <c r="AV110" s="117"/>
      <c r="AW110" s="117"/>
      <c r="AX110" s="119"/>
    </row>
    <row r="111" spans="1:50" ht="24.75" customHeight="1">
      <c r="A111" s="328"/>
      <c r="B111" s="329"/>
      <c r="C111" s="329"/>
      <c r="D111" s="329"/>
      <c r="E111" s="329"/>
      <c r="F111" s="330"/>
      <c r="G111" s="101"/>
      <c r="H111" s="43"/>
      <c r="I111" s="43"/>
      <c r="J111" s="43"/>
      <c r="K111" s="102"/>
      <c r="L111" s="103"/>
      <c r="M111" s="104"/>
      <c r="N111" s="104"/>
      <c r="O111" s="104"/>
      <c r="P111" s="104"/>
      <c r="Q111" s="104"/>
      <c r="R111" s="104"/>
      <c r="S111" s="104"/>
      <c r="T111" s="104"/>
      <c r="U111" s="104"/>
      <c r="V111" s="104"/>
      <c r="W111" s="104"/>
      <c r="X111" s="105"/>
      <c r="Y111" s="106"/>
      <c r="Z111" s="107"/>
      <c r="AA111" s="107"/>
      <c r="AB111" s="109"/>
      <c r="AC111" s="101"/>
      <c r="AD111" s="43"/>
      <c r="AE111" s="43"/>
      <c r="AF111" s="43"/>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328"/>
      <c r="B112" s="329"/>
      <c r="C112" s="329"/>
      <c r="D112" s="329"/>
      <c r="E112" s="329"/>
      <c r="F112" s="330"/>
      <c r="G112" s="101"/>
      <c r="H112" s="43"/>
      <c r="I112" s="43"/>
      <c r="J112" s="43"/>
      <c r="K112" s="102"/>
      <c r="L112" s="103"/>
      <c r="M112" s="104"/>
      <c r="N112" s="104"/>
      <c r="O112" s="104"/>
      <c r="P112" s="104"/>
      <c r="Q112" s="104"/>
      <c r="R112" s="104"/>
      <c r="S112" s="104"/>
      <c r="T112" s="104"/>
      <c r="U112" s="104"/>
      <c r="V112" s="104"/>
      <c r="W112" s="104"/>
      <c r="X112" s="105"/>
      <c r="Y112" s="106"/>
      <c r="Z112" s="107"/>
      <c r="AA112" s="107"/>
      <c r="AB112" s="109"/>
      <c r="AC112" s="101"/>
      <c r="AD112" s="43"/>
      <c r="AE112" s="43"/>
      <c r="AF112" s="43"/>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c r="A113" s="328"/>
      <c r="B113" s="329"/>
      <c r="C113" s="329"/>
      <c r="D113" s="329"/>
      <c r="E113" s="329"/>
      <c r="F113" s="330"/>
      <c r="G113" s="101"/>
      <c r="H113" s="43"/>
      <c r="I113" s="43"/>
      <c r="J113" s="43"/>
      <c r="K113" s="102"/>
      <c r="L113" s="103"/>
      <c r="M113" s="104"/>
      <c r="N113" s="104"/>
      <c r="O113" s="104"/>
      <c r="P113" s="104"/>
      <c r="Q113" s="104"/>
      <c r="R113" s="104"/>
      <c r="S113" s="104"/>
      <c r="T113" s="104"/>
      <c r="U113" s="104"/>
      <c r="V113" s="104"/>
      <c r="W113" s="104"/>
      <c r="X113" s="105"/>
      <c r="Y113" s="106"/>
      <c r="Z113" s="107"/>
      <c r="AA113" s="107"/>
      <c r="AB113" s="109"/>
      <c r="AC113" s="101"/>
      <c r="AD113" s="43"/>
      <c r="AE113" s="43"/>
      <c r="AF113" s="43"/>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c r="A114" s="328"/>
      <c r="B114" s="329"/>
      <c r="C114" s="329"/>
      <c r="D114" s="329"/>
      <c r="E114" s="329"/>
      <c r="F114" s="330"/>
      <c r="G114" s="101"/>
      <c r="H114" s="43"/>
      <c r="I114" s="43"/>
      <c r="J114" s="43"/>
      <c r="K114" s="102"/>
      <c r="L114" s="103"/>
      <c r="M114" s="104"/>
      <c r="N114" s="104"/>
      <c r="O114" s="104"/>
      <c r="P114" s="104"/>
      <c r="Q114" s="104"/>
      <c r="R114" s="104"/>
      <c r="S114" s="104"/>
      <c r="T114" s="104"/>
      <c r="U114" s="104"/>
      <c r="V114" s="104"/>
      <c r="W114" s="104"/>
      <c r="X114" s="105"/>
      <c r="Y114" s="106"/>
      <c r="Z114" s="107"/>
      <c r="AA114" s="107"/>
      <c r="AB114" s="107"/>
      <c r="AC114" s="101"/>
      <c r="AD114" s="43"/>
      <c r="AE114" s="43"/>
      <c r="AF114" s="43"/>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c r="A115" s="328"/>
      <c r="B115" s="329"/>
      <c r="C115" s="329"/>
      <c r="D115" s="329"/>
      <c r="E115" s="329"/>
      <c r="F115" s="330"/>
      <c r="G115" s="101"/>
      <c r="H115" s="43"/>
      <c r="I115" s="43"/>
      <c r="J115" s="43"/>
      <c r="K115" s="102"/>
      <c r="L115" s="103"/>
      <c r="M115" s="104"/>
      <c r="N115" s="104"/>
      <c r="O115" s="104"/>
      <c r="P115" s="104"/>
      <c r="Q115" s="104"/>
      <c r="R115" s="104"/>
      <c r="S115" s="104"/>
      <c r="T115" s="104"/>
      <c r="U115" s="104"/>
      <c r="V115" s="104"/>
      <c r="W115" s="104"/>
      <c r="X115" s="105"/>
      <c r="Y115" s="106"/>
      <c r="Z115" s="107"/>
      <c r="AA115" s="107"/>
      <c r="AB115" s="107"/>
      <c r="AC115" s="101"/>
      <c r="AD115" s="43"/>
      <c r="AE115" s="43"/>
      <c r="AF115" s="43"/>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c r="A116" s="328"/>
      <c r="B116" s="329"/>
      <c r="C116" s="329"/>
      <c r="D116" s="329"/>
      <c r="E116" s="329"/>
      <c r="F116" s="330"/>
      <c r="G116" s="101"/>
      <c r="H116" s="43"/>
      <c r="I116" s="43"/>
      <c r="J116" s="43"/>
      <c r="K116" s="102"/>
      <c r="L116" s="103"/>
      <c r="M116" s="104"/>
      <c r="N116" s="104"/>
      <c r="O116" s="104"/>
      <c r="P116" s="104"/>
      <c r="Q116" s="104"/>
      <c r="R116" s="104"/>
      <c r="S116" s="104"/>
      <c r="T116" s="104"/>
      <c r="U116" s="104"/>
      <c r="V116" s="104"/>
      <c r="W116" s="104"/>
      <c r="X116" s="105"/>
      <c r="Y116" s="106"/>
      <c r="Z116" s="107"/>
      <c r="AA116" s="107"/>
      <c r="AB116" s="107"/>
      <c r="AC116" s="101"/>
      <c r="AD116" s="43"/>
      <c r="AE116" s="43"/>
      <c r="AF116" s="43"/>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c r="A117" s="328"/>
      <c r="B117" s="329"/>
      <c r="C117" s="329"/>
      <c r="D117" s="329"/>
      <c r="E117" s="329"/>
      <c r="F117" s="330"/>
      <c r="G117" s="92"/>
      <c r="H117" s="93"/>
      <c r="I117" s="93"/>
      <c r="J117" s="93"/>
      <c r="K117" s="94"/>
      <c r="L117" s="95"/>
      <c r="M117" s="96"/>
      <c r="N117" s="96"/>
      <c r="O117" s="96"/>
      <c r="P117" s="96"/>
      <c r="Q117" s="96"/>
      <c r="R117" s="96"/>
      <c r="S117" s="96"/>
      <c r="T117" s="96"/>
      <c r="U117" s="96"/>
      <c r="V117" s="96"/>
      <c r="W117" s="96"/>
      <c r="X117" s="97"/>
      <c r="Y117" s="98"/>
      <c r="Z117" s="99"/>
      <c r="AA117" s="99"/>
      <c r="AB117" s="99"/>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328"/>
      <c r="B118" s="329"/>
      <c r="C118" s="329"/>
      <c r="D118" s="329"/>
      <c r="E118" s="329"/>
      <c r="F118" s="330"/>
      <c r="G118" s="131" t="s">
        <v>24</v>
      </c>
      <c r="H118" s="78"/>
      <c r="I118" s="78"/>
      <c r="J118" s="78"/>
      <c r="K118" s="78"/>
      <c r="L118" s="132"/>
      <c r="M118" s="133"/>
      <c r="N118" s="133"/>
      <c r="O118" s="133"/>
      <c r="P118" s="133"/>
      <c r="Q118" s="133"/>
      <c r="R118" s="133"/>
      <c r="S118" s="133"/>
      <c r="T118" s="133"/>
      <c r="U118" s="133"/>
      <c r="V118" s="133"/>
      <c r="W118" s="133"/>
      <c r="X118" s="134"/>
      <c r="Y118" s="135">
        <f>SUM(Y110:AB117)</f>
        <v>4480</v>
      </c>
      <c r="Z118" s="136"/>
      <c r="AA118" s="136"/>
      <c r="AB118" s="137"/>
      <c r="AC118" s="131" t="s">
        <v>24</v>
      </c>
      <c r="AD118" s="78"/>
      <c r="AE118" s="78"/>
      <c r="AF118" s="78"/>
      <c r="AG118" s="78"/>
      <c r="AH118" s="132"/>
      <c r="AI118" s="133"/>
      <c r="AJ118" s="133"/>
      <c r="AK118" s="133"/>
      <c r="AL118" s="133"/>
      <c r="AM118" s="133"/>
      <c r="AN118" s="133"/>
      <c r="AO118" s="133"/>
      <c r="AP118" s="133"/>
      <c r="AQ118" s="133"/>
      <c r="AR118" s="133"/>
      <c r="AS118" s="133"/>
      <c r="AT118" s="134"/>
      <c r="AU118" s="135">
        <f>SUM(AU110:AX117)</f>
        <v>0</v>
      </c>
      <c r="AV118" s="136"/>
      <c r="AW118" s="136"/>
      <c r="AX118" s="138"/>
    </row>
    <row r="119" spans="1:50" ht="30" customHeight="1">
      <c r="A119" s="328"/>
      <c r="B119" s="329"/>
      <c r="C119" s="329"/>
      <c r="D119" s="329"/>
      <c r="E119" s="329"/>
      <c r="F119" s="330"/>
      <c r="G119" s="120" t="s">
        <v>25</v>
      </c>
      <c r="H119" s="121"/>
      <c r="I119" s="121"/>
      <c r="J119" s="121"/>
      <c r="K119" s="121"/>
      <c r="L119" s="121"/>
      <c r="M119" s="121"/>
      <c r="N119" s="121"/>
      <c r="O119" s="121"/>
      <c r="P119" s="121"/>
      <c r="Q119" s="121"/>
      <c r="R119" s="121"/>
      <c r="S119" s="121"/>
      <c r="T119" s="121"/>
      <c r="U119" s="121"/>
      <c r="V119" s="121"/>
      <c r="W119" s="121"/>
      <c r="X119" s="121"/>
      <c r="Y119" s="121"/>
      <c r="Z119" s="121"/>
      <c r="AA119" s="121"/>
      <c r="AB119" s="122"/>
      <c r="AC119" s="120" t="s">
        <v>26</v>
      </c>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3"/>
    </row>
    <row r="120" spans="1:50" ht="25.5" customHeight="1">
      <c r="A120" s="328"/>
      <c r="B120" s="329"/>
      <c r="C120" s="329"/>
      <c r="D120" s="329"/>
      <c r="E120" s="329"/>
      <c r="F120" s="330"/>
      <c r="G120" s="124" t="s">
        <v>21</v>
      </c>
      <c r="H120" s="125"/>
      <c r="I120" s="125"/>
      <c r="J120" s="125"/>
      <c r="K120" s="125"/>
      <c r="L120" s="126" t="s">
        <v>22</v>
      </c>
      <c r="M120" s="78"/>
      <c r="N120" s="78"/>
      <c r="O120" s="78"/>
      <c r="P120" s="78"/>
      <c r="Q120" s="78"/>
      <c r="R120" s="78"/>
      <c r="S120" s="78"/>
      <c r="T120" s="78"/>
      <c r="U120" s="78"/>
      <c r="V120" s="78"/>
      <c r="W120" s="78"/>
      <c r="X120" s="79"/>
      <c r="Y120" s="127" t="s">
        <v>23</v>
      </c>
      <c r="Z120" s="128"/>
      <c r="AA120" s="128"/>
      <c r="AB120" s="129"/>
      <c r="AC120" s="124" t="s">
        <v>21</v>
      </c>
      <c r="AD120" s="125"/>
      <c r="AE120" s="125"/>
      <c r="AF120" s="125"/>
      <c r="AG120" s="125"/>
      <c r="AH120" s="126" t="s">
        <v>22</v>
      </c>
      <c r="AI120" s="78"/>
      <c r="AJ120" s="78"/>
      <c r="AK120" s="78"/>
      <c r="AL120" s="78"/>
      <c r="AM120" s="78"/>
      <c r="AN120" s="78"/>
      <c r="AO120" s="78"/>
      <c r="AP120" s="78"/>
      <c r="AQ120" s="78"/>
      <c r="AR120" s="78"/>
      <c r="AS120" s="78"/>
      <c r="AT120" s="79"/>
      <c r="AU120" s="127" t="s">
        <v>23</v>
      </c>
      <c r="AV120" s="128"/>
      <c r="AW120" s="128"/>
      <c r="AX120" s="130"/>
    </row>
    <row r="121" spans="1:50" ht="24.75" customHeight="1">
      <c r="A121" s="328"/>
      <c r="B121" s="329"/>
      <c r="C121" s="329"/>
      <c r="D121" s="329"/>
      <c r="E121" s="329"/>
      <c r="F121" s="330"/>
      <c r="G121" s="110"/>
      <c r="H121" s="111"/>
      <c r="I121" s="111"/>
      <c r="J121" s="111"/>
      <c r="K121" s="112"/>
      <c r="L121" s="113"/>
      <c r="M121" s="114"/>
      <c r="N121" s="114"/>
      <c r="O121" s="114"/>
      <c r="P121" s="114"/>
      <c r="Q121" s="114"/>
      <c r="R121" s="114"/>
      <c r="S121" s="114"/>
      <c r="T121" s="114"/>
      <c r="U121" s="114"/>
      <c r="V121" s="114"/>
      <c r="W121" s="114"/>
      <c r="X121" s="115"/>
      <c r="Y121" s="116"/>
      <c r="Z121" s="117"/>
      <c r="AA121" s="117"/>
      <c r="AB121" s="118"/>
      <c r="AC121" s="110"/>
      <c r="AD121" s="111"/>
      <c r="AE121" s="111"/>
      <c r="AF121" s="111"/>
      <c r="AG121" s="112"/>
      <c r="AH121" s="113"/>
      <c r="AI121" s="114"/>
      <c r="AJ121" s="114"/>
      <c r="AK121" s="114"/>
      <c r="AL121" s="114"/>
      <c r="AM121" s="114"/>
      <c r="AN121" s="114"/>
      <c r="AO121" s="114"/>
      <c r="AP121" s="114"/>
      <c r="AQ121" s="114"/>
      <c r="AR121" s="114"/>
      <c r="AS121" s="114"/>
      <c r="AT121" s="115"/>
      <c r="AU121" s="116"/>
      <c r="AV121" s="117"/>
      <c r="AW121" s="117"/>
      <c r="AX121" s="119"/>
    </row>
    <row r="122" spans="1:50" ht="24.75" customHeight="1">
      <c r="A122" s="328"/>
      <c r="B122" s="329"/>
      <c r="C122" s="329"/>
      <c r="D122" s="329"/>
      <c r="E122" s="329"/>
      <c r="F122" s="330"/>
      <c r="G122" s="101"/>
      <c r="H122" s="43"/>
      <c r="I122" s="43"/>
      <c r="J122" s="43"/>
      <c r="K122" s="102"/>
      <c r="L122" s="103"/>
      <c r="M122" s="104"/>
      <c r="N122" s="104"/>
      <c r="O122" s="104"/>
      <c r="P122" s="104"/>
      <c r="Q122" s="104"/>
      <c r="R122" s="104"/>
      <c r="S122" s="104"/>
      <c r="T122" s="104"/>
      <c r="U122" s="104"/>
      <c r="V122" s="104"/>
      <c r="W122" s="104"/>
      <c r="X122" s="105"/>
      <c r="Y122" s="106"/>
      <c r="Z122" s="107"/>
      <c r="AA122" s="107"/>
      <c r="AB122" s="109"/>
      <c r="AC122" s="101"/>
      <c r="AD122" s="43"/>
      <c r="AE122" s="43"/>
      <c r="AF122" s="43"/>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328"/>
      <c r="B123" s="329"/>
      <c r="C123" s="329"/>
      <c r="D123" s="329"/>
      <c r="E123" s="329"/>
      <c r="F123" s="330"/>
      <c r="G123" s="101"/>
      <c r="H123" s="43"/>
      <c r="I123" s="43"/>
      <c r="J123" s="43"/>
      <c r="K123" s="102"/>
      <c r="L123" s="103"/>
      <c r="M123" s="104"/>
      <c r="N123" s="104"/>
      <c r="O123" s="104"/>
      <c r="P123" s="104"/>
      <c r="Q123" s="104"/>
      <c r="R123" s="104"/>
      <c r="S123" s="104"/>
      <c r="T123" s="104"/>
      <c r="U123" s="104"/>
      <c r="V123" s="104"/>
      <c r="W123" s="104"/>
      <c r="X123" s="105"/>
      <c r="Y123" s="106"/>
      <c r="Z123" s="107"/>
      <c r="AA123" s="107"/>
      <c r="AB123" s="109"/>
      <c r="AC123" s="101"/>
      <c r="AD123" s="43"/>
      <c r="AE123" s="43"/>
      <c r="AF123" s="43"/>
      <c r="AG123" s="102"/>
      <c r="AH123" s="103"/>
      <c r="AI123" s="104"/>
      <c r="AJ123" s="104"/>
      <c r="AK123" s="104"/>
      <c r="AL123" s="104"/>
      <c r="AM123" s="104"/>
      <c r="AN123" s="104"/>
      <c r="AO123" s="104"/>
      <c r="AP123" s="104"/>
      <c r="AQ123" s="104"/>
      <c r="AR123" s="104"/>
      <c r="AS123" s="104"/>
      <c r="AT123" s="105"/>
      <c r="AU123" s="106"/>
      <c r="AV123" s="107"/>
      <c r="AW123" s="107"/>
      <c r="AX123" s="108"/>
    </row>
    <row r="124" spans="1:50" ht="24.75" customHeight="1">
      <c r="A124" s="328"/>
      <c r="B124" s="329"/>
      <c r="C124" s="329"/>
      <c r="D124" s="329"/>
      <c r="E124" s="329"/>
      <c r="F124" s="330"/>
      <c r="G124" s="101"/>
      <c r="H124" s="43"/>
      <c r="I124" s="43"/>
      <c r="J124" s="43"/>
      <c r="K124" s="102"/>
      <c r="L124" s="103"/>
      <c r="M124" s="104"/>
      <c r="N124" s="104"/>
      <c r="O124" s="104"/>
      <c r="P124" s="104"/>
      <c r="Q124" s="104"/>
      <c r="R124" s="104"/>
      <c r="S124" s="104"/>
      <c r="T124" s="104"/>
      <c r="U124" s="104"/>
      <c r="V124" s="104"/>
      <c r="W124" s="104"/>
      <c r="X124" s="105"/>
      <c r="Y124" s="106"/>
      <c r="Z124" s="107"/>
      <c r="AA124" s="107"/>
      <c r="AB124" s="109"/>
      <c r="AC124" s="101"/>
      <c r="AD124" s="43"/>
      <c r="AE124" s="43"/>
      <c r="AF124" s="43"/>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c r="A125" s="328"/>
      <c r="B125" s="329"/>
      <c r="C125" s="329"/>
      <c r="D125" s="329"/>
      <c r="E125" s="329"/>
      <c r="F125" s="330"/>
      <c r="G125" s="101"/>
      <c r="H125" s="43"/>
      <c r="I125" s="43"/>
      <c r="J125" s="43"/>
      <c r="K125" s="102"/>
      <c r="L125" s="103"/>
      <c r="M125" s="104"/>
      <c r="N125" s="104"/>
      <c r="O125" s="104"/>
      <c r="P125" s="104"/>
      <c r="Q125" s="104"/>
      <c r="R125" s="104"/>
      <c r="S125" s="104"/>
      <c r="T125" s="104"/>
      <c r="U125" s="104"/>
      <c r="V125" s="104"/>
      <c r="W125" s="104"/>
      <c r="X125" s="105"/>
      <c r="Y125" s="106"/>
      <c r="Z125" s="107"/>
      <c r="AA125" s="107"/>
      <c r="AB125" s="107"/>
      <c r="AC125" s="101"/>
      <c r="AD125" s="43"/>
      <c r="AE125" s="43"/>
      <c r="AF125" s="43"/>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c r="A126" s="328"/>
      <c r="B126" s="329"/>
      <c r="C126" s="329"/>
      <c r="D126" s="329"/>
      <c r="E126" s="329"/>
      <c r="F126" s="330"/>
      <c r="G126" s="101"/>
      <c r="H126" s="43"/>
      <c r="I126" s="43"/>
      <c r="J126" s="43"/>
      <c r="K126" s="102"/>
      <c r="L126" s="103"/>
      <c r="M126" s="104"/>
      <c r="N126" s="104"/>
      <c r="O126" s="104"/>
      <c r="P126" s="104"/>
      <c r="Q126" s="104"/>
      <c r="R126" s="104"/>
      <c r="S126" s="104"/>
      <c r="T126" s="104"/>
      <c r="U126" s="104"/>
      <c r="V126" s="104"/>
      <c r="W126" s="104"/>
      <c r="X126" s="105"/>
      <c r="Y126" s="106"/>
      <c r="Z126" s="107"/>
      <c r="AA126" s="107"/>
      <c r="AB126" s="107"/>
      <c r="AC126" s="101"/>
      <c r="AD126" s="43"/>
      <c r="AE126" s="43"/>
      <c r="AF126" s="43"/>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c r="A127" s="328"/>
      <c r="B127" s="329"/>
      <c r="C127" s="329"/>
      <c r="D127" s="329"/>
      <c r="E127" s="329"/>
      <c r="F127" s="330"/>
      <c r="G127" s="101"/>
      <c r="H127" s="43"/>
      <c r="I127" s="43"/>
      <c r="J127" s="43"/>
      <c r="K127" s="102"/>
      <c r="L127" s="103"/>
      <c r="M127" s="104"/>
      <c r="N127" s="104"/>
      <c r="O127" s="104"/>
      <c r="P127" s="104"/>
      <c r="Q127" s="104"/>
      <c r="R127" s="104"/>
      <c r="S127" s="104"/>
      <c r="T127" s="104"/>
      <c r="U127" s="104"/>
      <c r="V127" s="104"/>
      <c r="W127" s="104"/>
      <c r="X127" s="105"/>
      <c r="Y127" s="106"/>
      <c r="Z127" s="107"/>
      <c r="AA127" s="107"/>
      <c r="AB127" s="107"/>
      <c r="AC127" s="101"/>
      <c r="AD127" s="43"/>
      <c r="AE127" s="43"/>
      <c r="AF127" s="43"/>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c r="A128" s="328"/>
      <c r="B128" s="329"/>
      <c r="C128" s="329"/>
      <c r="D128" s="329"/>
      <c r="E128" s="329"/>
      <c r="F128" s="330"/>
      <c r="G128" s="92"/>
      <c r="H128" s="93"/>
      <c r="I128" s="93"/>
      <c r="J128" s="93"/>
      <c r="K128" s="94"/>
      <c r="L128" s="95"/>
      <c r="M128" s="96"/>
      <c r="N128" s="96"/>
      <c r="O128" s="96"/>
      <c r="P128" s="96"/>
      <c r="Q128" s="96"/>
      <c r="R128" s="96"/>
      <c r="S128" s="96"/>
      <c r="T128" s="96"/>
      <c r="U128" s="96"/>
      <c r="V128" s="96"/>
      <c r="W128" s="96"/>
      <c r="X128" s="97"/>
      <c r="Y128" s="98"/>
      <c r="Z128" s="99"/>
      <c r="AA128" s="99"/>
      <c r="AB128" s="99"/>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328"/>
      <c r="B129" s="329"/>
      <c r="C129" s="329"/>
      <c r="D129" s="329"/>
      <c r="E129" s="329"/>
      <c r="F129" s="330"/>
      <c r="G129" s="131" t="s">
        <v>24</v>
      </c>
      <c r="H129" s="78"/>
      <c r="I129" s="78"/>
      <c r="J129" s="78"/>
      <c r="K129" s="78"/>
      <c r="L129" s="132"/>
      <c r="M129" s="133"/>
      <c r="N129" s="133"/>
      <c r="O129" s="133"/>
      <c r="P129" s="133"/>
      <c r="Q129" s="133"/>
      <c r="R129" s="133"/>
      <c r="S129" s="133"/>
      <c r="T129" s="133"/>
      <c r="U129" s="133"/>
      <c r="V129" s="133"/>
      <c r="W129" s="133"/>
      <c r="X129" s="134"/>
      <c r="Y129" s="135">
        <f>SUM(Y121:AB128)</f>
        <v>0</v>
      </c>
      <c r="Z129" s="136"/>
      <c r="AA129" s="136"/>
      <c r="AB129" s="137"/>
      <c r="AC129" s="131" t="s">
        <v>24</v>
      </c>
      <c r="AD129" s="78"/>
      <c r="AE129" s="78"/>
      <c r="AF129" s="78"/>
      <c r="AG129" s="78"/>
      <c r="AH129" s="132"/>
      <c r="AI129" s="133"/>
      <c r="AJ129" s="133"/>
      <c r="AK129" s="133"/>
      <c r="AL129" s="133"/>
      <c r="AM129" s="133"/>
      <c r="AN129" s="133"/>
      <c r="AO129" s="133"/>
      <c r="AP129" s="133"/>
      <c r="AQ129" s="133"/>
      <c r="AR129" s="133"/>
      <c r="AS129" s="133"/>
      <c r="AT129" s="134"/>
      <c r="AU129" s="135">
        <f>SUM(AU121:AX128)</f>
        <v>0</v>
      </c>
      <c r="AV129" s="136"/>
      <c r="AW129" s="136"/>
      <c r="AX129" s="138"/>
    </row>
    <row r="130" spans="1:50" ht="30" customHeight="1">
      <c r="A130" s="328"/>
      <c r="B130" s="329"/>
      <c r="C130" s="329"/>
      <c r="D130" s="329"/>
      <c r="E130" s="329"/>
      <c r="F130" s="330"/>
      <c r="G130" s="120" t="s">
        <v>27</v>
      </c>
      <c r="H130" s="121"/>
      <c r="I130" s="121"/>
      <c r="J130" s="121"/>
      <c r="K130" s="121"/>
      <c r="L130" s="121"/>
      <c r="M130" s="121"/>
      <c r="N130" s="121"/>
      <c r="O130" s="121"/>
      <c r="P130" s="121"/>
      <c r="Q130" s="121"/>
      <c r="R130" s="121"/>
      <c r="S130" s="121"/>
      <c r="T130" s="121"/>
      <c r="U130" s="121"/>
      <c r="V130" s="121"/>
      <c r="W130" s="121"/>
      <c r="X130" s="121"/>
      <c r="Y130" s="121"/>
      <c r="Z130" s="121"/>
      <c r="AA130" s="121"/>
      <c r="AB130" s="122"/>
      <c r="AC130" s="120" t="s">
        <v>28</v>
      </c>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3"/>
    </row>
    <row r="131" spans="1:50" ht="24.75" customHeight="1">
      <c r="A131" s="328"/>
      <c r="B131" s="329"/>
      <c r="C131" s="329"/>
      <c r="D131" s="329"/>
      <c r="E131" s="329"/>
      <c r="F131" s="330"/>
      <c r="G131" s="124" t="s">
        <v>21</v>
      </c>
      <c r="H131" s="125"/>
      <c r="I131" s="125"/>
      <c r="J131" s="125"/>
      <c r="K131" s="125"/>
      <c r="L131" s="126" t="s">
        <v>22</v>
      </c>
      <c r="M131" s="78"/>
      <c r="N131" s="78"/>
      <c r="O131" s="78"/>
      <c r="P131" s="78"/>
      <c r="Q131" s="78"/>
      <c r="R131" s="78"/>
      <c r="S131" s="78"/>
      <c r="T131" s="78"/>
      <c r="U131" s="78"/>
      <c r="V131" s="78"/>
      <c r="W131" s="78"/>
      <c r="X131" s="79"/>
      <c r="Y131" s="127" t="s">
        <v>23</v>
      </c>
      <c r="Z131" s="128"/>
      <c r="AA131" s="128"/>
      <c r="AB131" s="129"/>
      <c r="AC131" s="124" t="s">
        <v>21</v>
      </c>
      <c r="AD131" s="125"/>
      <c r="AE131" s="125"/>
      <c r="AF131" s="125"/>
      <c r="AG131" s="125"/>
      <c r="AH131" s="126" t="s">
        <v>22</v>
      </c>
      <c r="AI131" s="78"/>
      <c r="AJ131" s="78"/>
      <c r="AK131" s="78"/>
      <c r="AL131" s="78"/>
      <c r="AM131" s="78"/>
      <c r="AN131" s="78"/>
      <c r="AO131" s="78"/>
      <c r="AP131" s="78"/>
      <c r="AQ131" s="78"/>
      <c r="AR131" s="78"/>
      <c r="AS131" s="78"/>
      <c r="AT131" s="79"/>
      <c r="AU131" s="127" t="s">
        <v>23</v>
      </c>
      <c r="AV131" s="128"/>
      <c r="AW131" s="128"/>
      <c r="AX131" s="130"/>
    </row>
    <row r="132" spans="1:50" ht="24.75" customHeight="1">
      <c r="A132" s="328"/>
      <c r="B132" s="329"/>
      <c r="C132" s="329"/>
      <c r="D132" s="329"/>
      <c r="E132" s="329"/>
      <c r="F132" s="330"/>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8"/>
      <c r="AC132" s="110"/>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119"/>
    </row>
    <row r="133" spans="1:50" ht="24.75" customHeight="1">
      <c r="A133" s="328"/>
      <c r="B133" s="329"/>
      <c r="C133" s="329"/>
      <c r="D133" s="329"/>
      <c r="E133" s="329"/>
      <c r="F133" s="330"/>
      <c r="G133" s="101"/>
      <c r="H133" s="43"/>
      <c r="I133" s="43"/>
      <c r="J133" s="43"/>
      <c r="K133" s="102"/>
      <c r="L133" s="103"/>
      <c r="M133" s="104"/>
      <c r="N133" s="104"/>
      <c r="O133" s="104"/>
      <c r="P133" s="104"/>
      <c r="Q133" s="104"/>
      <c r="R133" s="104"/>
      <c r="S133" s="104"/>
      <c r="T133" s="104"/>
      <c r="U133" s="104"/>
      <c r="V133" s="104"/>
      <c r="W133" s="104"/>
      <c r="X133" s="105"/>
      <c r="Y133" s="106"/>
      <c r="Z133" s="107"/>
      <c r="AA133" s="107"/>
      <c r="AB133" s="109"/>
      <c r="AC133" s="101"/>
      <c r="AD133" s="43"/>
      <c r="AE133" s="43"/>
      <c r="AF133" s="43"/>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328"/>
      <c r="B134" s="329"/>
      <c r="C134" s="329"/>
      <c r="D134" s="329"/>
      <c r="E134" s="329"/>
      <c r="F134" s="330"/>
      <c r="G134" s="101"/>
      <c r="H134" s="43"/>
      <c r="I134" s="43"/>
      <c r="J134" s="43"/>
      <c r="K134" s="102"/>
      <c r="L134" s="103"/>
      <c r="M134" s="104"/>
      <c r="N134" s="104"/>
      <c r="O134" s="104"/>
      <c r="P134" s="104"/>
      <c r="Q134" s="104"/>
      <c r="R134" s="104"/>
      <c r="S134" s="104"/>
      <c r="T134" s="104"/>
      <c r="U134" s="104"/>
      <c r="V134" s="104"/>
      <c r="W134" s="104"/>
      <c r="X134" s="105"/>
      <c r="Y134" s="106"/>
      <c r="Z134" s="107"/>
      <c r="AA134" s="107"/>
      <c r="AB134" s="109"/>
      <c r="AC134" s="101"/>
      <c r="AD134" s="43"/>
      <c r="AE134" s="43"/>
      <c r="AF134" s="43"/>
      <c r="AG134" s="102"/>
      <c r="AH134" s="103"/>
      <c r="AI134" s="104"/>
      <c r="AJ134" s="104"/>
      <c r="AK134" s="104"/>
      <c r="AL134" s="104"/>
      <c r="AM134" s="104"/>
      <c r="AN134" s="104"/>
      <c r="AO134" s="104"/>
      <c r="AP134" s="104"/>
      <c r="AQ134" s="104"/>
      <c r="AR134" s="104"/>
      <c r="AS134" s="104"/>
      <c r="AT134" s="105"/>
      <c r="AU134" s="106"/>
      <c r="AV134" s="107"/>
      <c r="AW134" s="107"/>
      <c r="AX134" s="108"/>
    </row>
    <row r="135" spans="1:50" ht="24.75" customHeight="1">
      <c r="A135" s="328"/>
      <c r="B135" s="329"/>
      <c r="C135" s="329"/>
      <c r="D135" s="329"/>
      <c r="E135" s="329"/>
      <c r="F135" s="330"/>
      <c r="G135" s="101"/>
      <c r="H135" s="43"/>
      <c r="I135" s="43"/>
      <c r="J135" s="43"/>
      <c r="K135" s="102"/>
      <c r="L135" s="103"/>
      <c r="M135" s="104"/>
      <c r="N135" s="104"/>
      <c r="O135" s="104"/>
      <c r="P135" s="104"/>
      <c r="Q135" s="104"/>
      <c r="R135" s="104"/>
      <c r="S135" s="104"/>
      <c r="T135" s="104"/>
      <c r="U135" s="104"/>
      <c r="V135" s="104"/>
      <c r="W135" s="104"/>
      <c r="X135" s="105"/>
      <c r="Y135" s="106"/>
      <c r="Z135" s="107"/>
      <c r="AA135" s="107"/>
      <c r="AB135" s="109"/>
      <c r="AC135" s="101"/>
      <c r="AD135" s="43"/>
      <c r="AE135" s="43"/>
      <c r="AF135" s="43"/>
      <c r="AG135" s="102"/>
      <c r="AH135" s="103"/>
      <c r="AI135" s="104"/>
      <c r="AJ135" s="104"/>
      <c r="AK135" s="104"/>
      <c r="AL135" s="104"/>
      <c r="AM135" s="104"/>
      <c r="AN135" s="104"/>
      <c r="AO135" s="104"/>
      <c r="AP135" s="104"/>
      <c r="AQ135" s="104"/>
      <c r="AR135" s="104"/>
      <c r="AS135" s="104"/>
      <c r="AT135" s="105"/>
      <c r="AU135" s="106"/>
      <c r="AV135" s="107"/>
      <c r="AW135" s="107"/>
      <c r="AX135" s="108"/>
    </row>
    <row r="136" spans="1:50" ht="24.75" customHeight="1">
      <c r="A136" s="328"/>
      <c r="B136" s="329"/>
      <c r="C136" s="329"/>
      <c r="D136" s="329"/>
      <c r="E136" s="329"/>
      <c r="F136" s="330"/>
      <c r="G136" s="101"/>
      <c r="H136" s="43"/>
      <c r="I136" s="43"/>
      <c r="J136" s="43"/>
      <c r="K136" s="102"/>
      <c r="L136" s="103"/>
      <c r="M136" s="104"/>
      <c r="N136" s="104"/>
      <c r="O136" s="104"/>
      <c r="P136" s="104"/>
      <c r="Q136" s="104"/>
      <c r="R136" s="104"/>
      <c r="S136" s="104"/>
      <c r="T136" s="104"/>
      <c r="U136" s="104"/>
      <c r="V136" s="104"/>
      <c r="W136" s="104"/>
      <c r="X136" s="105"/>
      <c r="Y136" s="106"/>
      <c r="Z136" s="107"/>
      <c r="AA136" s="107"/>
      <c r="AB136" s="107"/>
      <c r="AC136" s="101"/>
      <c r="AD136" s="43"/>
      <c r="AE136" s="43"/>
      <c r="AF136" s="43"/>
      <c r="AG136" s="102"/>
      <c r="AH136" s="103"/>
      <c r="AI136" s="104"/>
      <c r="AJ136" s="104"/>
      <c r="AK136" s="104"/>
      <c r="AL136" s="104"/>
      <c r="AM136" s="104"/>
      <c r="AN136" s="104"/>
      <c r="AO136" s="104"/>
      <c r="AP136" s="104"/>
      <c r="AQ136" s="104"/>
      <c r="AR136" s="104"/>
      <c r="AS136" s="104"/>
      <c r="AT136" s="105"/>
      <c r="AU136" s="106"/>
      <c r="AV136" s="107"/>
      <c r="AW136" s="107"/>
      <c r="AX136" s="108"/>
    </row>
    <row r="137" spans="1:50" ht="24.75" customHeight="1">
      <c r="A137" s="328"/>
      <c r="B137" s="329"/>
      <c r="C137" s="329"/>
      <c r="D137" s="329"/>
      <c r="E137" s="329"/>
      <c r="F137" s="330"/>
      <c r="G137" s="101"/>
      <c r="H137" s="43"/>
      <c r="I137" s="43"/>
      <c r="J137" s="43"/>
      <c r="K137" s="102"/>
      <c r="L137" s="103"/>
      <c r="M137" s="104"/>
      <c r="N137" s="104"/>
      <c r="O137" s="104"/>
      <c r="P137" s="104"/>
      <c r="Q137" s="104"/>
      <c r="R137" s="104"/>
      <c r="S137" s="104"/>
      <c r="T137" s="104"/>
      <c r="U137" s="104"/>
      <c r="V137" s="104"/>
      <c r="W137" s="104"/>
      <c r="X137" s="105"/>
      <c r="Y137" s="106"/>
      <c r="Z137" s="107"/>
      <c r="AA137" s="107"/>
      <c r="AB137" s="107"/>
      <c r="AC137" s="101"/>
      <c r="AD137" s="43"/>
      <c r="AE137" s="43"/>
      <c r="AF137" s="43"/>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c r="A138" s="328"/>
      <c r="B138" s="329"/>
      <c r="C138" s="329"/>
      <c r="D138" s="329"/>
      <c r="E138" s="329"/>
      <c r="F138" s="330"/>
      <c r="G138" s="101"/>
      <c r="H138" s="43"/>
      <c r="I138" s="43"/>
      <c r="J138" s="43"/>
      <c r="K138" s="102"/>
      <c r="L138" s="103"/>
      <c r="M138" s="104"/>
      <c r="N138" s="104"/>
      <c r="O138" s="104"/>
      <c r="P138" s="104"/>
      <c r="Q138" s="104"/>
      <c r="R138" s="104"/>
      <c r="S138" s="104"/>
      <c r="T138" s="104"/>
      <c r="U138" s="104"/>
      <c r="V138" s="104"/>
      <c r="W138" s="104"/>
      <c r="X138" s="105"/>
      <c r="Y138" s="106"/>
      <c r="Z138" s="107"/>
      <c r="AA138" s="107"/>
      <c r="AB138" s="107"/>
      <c r="AC138" s="101"/>
      <c r="AD138" s="43"/>
      <c r="AE138" s="43"/>
      <c r="AF138" s="43"/>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c r="A139" s="328"/>
      <c r="B139" s="329"/>
      <c r="C139" s="329"/>
      <c r="D139" s="329"/>
      <c r="E139" s="329"/>
      <c r="F139" s="330"/>
      <c r="G139" s="92"/>
      <c r="H139" s="93"/>
      <c r="I139" s="93"/>
      <c r="J139" s="93"/>
      <c r="K139" s="94"/>
      <c r="L139" s="95"/>
      <c r="M139" s="96"/>
      <c r="N139" s="96"/>
      <c r="O139" s="96"/>
      <c r="P139" s="96"/>
      <c r="Q139" s="96"/>
      <c r="R139" s="96"/>
      <c r="S139" s="96"/>
      <c r="T139" s="96"/>
      <c r="U139" s="96"/>
      <c r="V139" s="96"/>
      <c r="W139" s="96"/>
      <c r="X139" s="97"/>
      <c r="Y139" s="98"/>
      <c r="Z139" s="99"/>
      <c r="AA139" s="99"/>
      <c r="AB139" s="99"/>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328"/>
      <c r="B140" s="329"/>
      <c r="C140" s="329"/>
      <c r="D140" s="329"/>
      <c r="E140" s="329"/>
      <c r="F140" s="330"/>
      <c r="G140" s="131" t="s">
        <v>24</v>
      </c>
      <c r="H140" s="78"/>
      <c r="I140" s="78"/>
      <c r="J140" s="78"/>
      <c r="K140" s="78"/>
      <c r="L140" s="132"/>
      <c r="M140" s="133"/>
      <c r="N140" s="133"/>
      <c r="O140" s="133"/>
      <c r="P140" s="133"/>
      <c r="Q140" s="133"/>
      <c r="R140" s="133"/>
      <c r="S140" s="133"/>
      <c r="T140" s="133"/>
      <c r="U140" s="133"/>
      <c r="V140" s="133"/>
      <c r="W140" s="133"/>
      <c r="X140" s="134"/>
      <c r="Y140" s="135">
        <f>SUM(Y132:AB139)</f>
        <v>0</v>
      </c>
      <c r="Z140" s="136"/>
      <c r="AA140" s="136"/>
      <c r="AB140" s="137"/>
      <c r="AC140" s="131" t="s">
        <v>24</v>
      </c>
      <c r="AD140" s="78"/>
      <c r="AE140" s="78"/>
      <c r="AF140" s="78"/>
      <c r="AG140" s="78"/>
      <c r="AH140" s="132"/>
      <c r="AI140" s="133"/>
      <c r="AJ140" s="133"/>
      <c r="AK140" s="133"/>
      <c r="AL140" s="133"/>
      <c r="AM140" s="133"/>
      <c r="AN140" s="133"/>
      <c r="AO140" s="133"/>
      <c r="AP140" s="133"/>
      <c r="AQ140" s="133"/>
      <c r="AR140" s="133"/>
      <c r="AS140" s="133"/>
      <c r="AT140" s="134"/>
      <c r="AU140" s="135">
        <f>SUM(AU132:AX139)</f>
        <v>0</v>
      </c>
      <c r="AV140" s="136"/>
      <c r="AW140" s="136"/>
      <c r="AX140" s="138"/>
    </row>
    <row r="141" spans="1:50" ht="30" customHeight="1">
      <c r="A141" s="328"/>
      <c r="B141" s="329"/>
      <c r="C141" s="329"/>
      <c r="D141" s="329"/>
      <c r="E141" s="329"/>
      <c r="F141" s="330"/>
      <c r="G141" s="120" t="s">
        <v>29</v>
      </c>
      <c r="H141" s="121"/>
      <c r="I141" s="121"/>
      <c r="J141" s="121"/>
      <c r="K141" s="121"/>
      <c r="L141" s="121"/>
      <c r="M141" s="121"/>
      <c r="N141" s="121"/>
      <c r="O141" s="121"/>
      <c r="P141" s="121"/>
      <c r="Q141" s="121"/>
      <c r="R141" s="121"/>
      <c r="S141" s="121"/>
      <c r="T141" s="121"/>
      <c r="U141" s="121"/>
      <c r="V141" s="121"/>
      <c r="W141" s="121"/>
      <c r="X141" s="121"/>
      <c r="Y141" s="121"/>
      <c r="Z141" s="121"/>
      <c r="AA141" s="121"/>
      <c r="AB141" s="122"/>
      <c r="AC141" s="120" t="s">
        <v>30</v>
      </c>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3"/>
    </row>
    <row r="142" spans="1:50" ht="24.75" customHeight="1">
      <c r="A142" s="328"/>
      <c r="B142" s="329"/>
      <c r="C142" s="329"/>
      <c r="D142" s="329"/>
      <c r="E142" s="329"/>
      <c r="F142" s="330"/>
      <c r="G142" s="124" t="s">
        <v>21</v>
      </c>
      <c r="H142" s="125"/>
      <c r="I142" s="125"/>
      <c r="J142" s="125"/>
      <c r="K142" s="125"/>
      <c r="L142" s="126" t="s">
        <v>22</v>
      </c>
      <c r="M142" s="78"/>
      <c r="N142" s="78"/>
      <c r="O142" s="78"/>
      <c r="P142" s="78"/>
      <c r="Q142" s="78"/>
      <c r="R142" s="78"/>
      <c r="S142" s="78"/>
      <c r="T142" s="78"/>
      <c r="U142" s="78"/>
      <c r="V142" s="78"/>
      <c r="W142" s="78"/>
      <c r="X142" s="79"/>
      <c r="Y142" s="127" t="s">
        <v>23</v>
      </c>
      <c r="Z142" s="128"/>
      <c r="AA142" s="128"/>
      <c r="AB142" s="129"/>
      <c r="AC142" s="124" t="s">
        <v>21</v>
      </c>
      <c r="AD142" s="125"/>
      <c r="AE142" s="125"/>
      <c r="AF142" s="125"/>
      <c r="AG142" s="125"/>
      <c r="AH142" s="126" t="s">
        <v>22</v>
      </c>
      <c r="AI142" s="78"/>
      <c r="AJ142" s="78"/>
      <c r="AK142" s="78"/>
      <c r="AL142" s="78"/>
      <c r="AM142" s="78"/>
      <c r="AN142" s="78"/>
      <c r="AO142" s="78"/>
      <c r="AP142" s="78"/>
      <c r="AQ142" s="78"/>
      <c r="AR142" s="78"/>
      <c r="AS142" s="78"/>
      <c r="AT142" s="79"/>
      <c r="AU142" s="127" t="s">
        <v>23</v>
      </c>
      <c r="AV142" s="128"/>
      <c r="AW142" s="128"/>
      <c r="AX142" s="130"/>
    </row>
    <row r="143" spans="1:50" ht="24.75" customHeight="1">
      <c r="A143" s="328"/>
      <c r="B143" s="329"/>
      <c r="C143" s="329"/>
      <c r="D143" s="329"/>
      <c r="E143" s="329"/>
      <c r="F143" s="330"/>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8"/>
      <c r="AC143" s="110"/>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119"/>
    </row>
    <row r="144" spans="1:50" ht="24.75" customHeight="1">
      <c r="A144" s="328"/>
      <c r="B144" s="329"/>
      <c r="C144" s="329"/>
      <c r="D144" s="329"/>
      <c r="E144" s="329"/>
      <c r="F144" s="330"/>
      <c r="G144" s="101"/>
      <c r="H144" s="43"/>
      <c r="I144" s="43"/>
      <c r="J144" s="43"/>
      <c r="K144" s="102"/>
      <c r="L144" s="103"/>
      <c r="M144" s="104"/>
      <c r="N144" s="104"/>
      <c r="O144" s="104"/>
      <c r="P144" s="104"/>
      <c r="Q144" s="104"/>
      <c r="R144" s="104"/>
      <c r="S144" s="104"/>
      <c r="T144" s="104"/>
      <c r="U144" s="104"/>
      <c r="V144" s="104"/>
      <c r="W144" s="104"/>
      <c r="X144" s="105"/>
      <c r="Y144" s="106"/>
      <c r="Z144" s="107"/>
      <c r="AA144" s="107"/>
      <c r="AB144" s="109"/>
      <c r="AC144" s="101"/>
      <c r="AD144" s="43"/>
      <c r="AE144" s="43"/>
      <c r="AF144" s="43"/>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328"/>
      <c r="B145" s="329"/>
      <c r="C145" s="329"/>
      <c r="D145" s="329"/>
      <c r="E145" s="329"/>
      <c r="F145" s="330"/>
      <c r="G145" s="101"/>
      <c r="H145" s="43"/>
      <c r="I145" s="43"/>
      <c r="J145" s="43"/>
      <c r="K145" s="102"/>
      <c r="L145" s="103"/>
      <c r="M145" s="104"/>
      <c r="N145" s="104"/>
      <c r="O145" s="104"/>
      <c r="P145" s="104"/>
      <c r="Q145" s="104"/>
      <c r="R145" s="104"/>
      <c r="S145" s="104"/>
      <c r="T145" s="104"/>
      <c r="U145" s="104"/>
      <c r="V145" s="104"/>
      <c r="W145" s="104"/>
      <c r="X145" s="105"/>
      <c r="Y145" s="106"/>
      <c r="Z145" s="107"/>
      <c r="AA145" s="107"/>
      <c r="AB145" s="109"/>
      <c r="AC145" s="101"/>
      <c r="AD145" s="43"/>
      <c r="AE145" s="43"/>
      <c r="AF145" s="43"/>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c r="A146" s="328"/>
      <c r="B146" s="329"/>
      <c r="C146" s="329"/>
      <c r="D146" s="329"/>
      <c r="E146" s="329"/>
      <c r="F146" s="330"/>
      <c r="G146" s="101"/>
      <c r="H146" s="43"/>
      <c r="I146" s="43"/>
      <c r="J146" s="43"/>
      <c r="K146" s="102"/>
      <c r="L146" s="103"/>
      <c r="M146" s="104"/>
      <c r="N146" s="104"/>
      <c r="O146" s="104"/>
      <c r="P146" s="104"/>
      <c r="Q146" s="104"/>
      <c r="R146" s="104"/>
      <c r="S146" s="104"/>
      <c r="T146" s="104"/>
      <c r="U146" s="104"/>
      <c r="V146" s="104"/>
      <c r="W146" s="104"/>
      <c r="X146" s="105"/>
      <c r="Y146" s="106"/>
      <c r="Z146" s="107"/>
      <c r="AA146" s="107"/>
      <c r="AB146" s="109"/>
      <c r="AC146" s="101"/>
      <c r="AD146" s="43"/>
      <c r="AE146" s="43"/>
      <c r="AF146" s="43"/>
      <c r="AG146" s="102"/>
      <c r="AH146" s="103"/>
      <c r="AI146" s="104"/>
      <c r="AJ146" s="104"/>
      <c r="AK146" s="104"/>
      <c r="AL146" s="104"/>
      <c r="AM146" s="104"/>
      <c r="AN146" s="104"/>
      <c r="AO146" s="104"/>
      <c r="AP146" s="104"/>
      <c r="AQ146" s="104"/>
      <c r="AR146" s="104"/>
      <c r="AS146" s="104"/>
      <c r="AT146" s="105"/>
      <c r="AU146" s="106"/>
      <c r="AV146" s="107"/>
      <c r="AW146" s="107"/>
      <c r="AX146" s="108"/>
    </row>
    <row r="147" spans="1:50" ht="24.75" customHeight="1">
      <c r="A147" s="328"/>
      <c r="B147" s="329"/>
      <c r="C147" s="329"/>
      <c r="D147" s="329"/>
      <c r="E147" s="329"/>
      <c r="F147" s="330"/>
      <c r="G147" s="101"/>
      <c r="H147" s="43"/>
      <c r="I147" s="43"/>
      <c r="J147" s="43"/>
      <c r="K147" s="102"/>
      <c r="L147" s="103"/>
      <c r="M147" s="104"/>
      <c r="N147" s="104"/>
      <c r="O147" s="104"/>
      <c r="P147" s="104"/>
      <c r="Q147" s="104"/>
      <c r="R147" s="104"/>
      <c r="S147" s="104"/>
      <c r="T147" s="104"/>
      <c r="U147" s="104"/>
      <c r="V147" s="104"/>
      <c r="W147" s="104"/>
      <c r="X147" s="105"/>
      <c r="Y147" s="106"/>
      <c r="Z147" s="107"/>
      <c r="AA147" s="107"/>
      <c r="AB147" s="107"/>
      <c r="AC147" s="101"/>
      <c r="AD147" s="43"/>
      <c r="AE147" s="43"/>
      <c r="AF147" s="43"/>
      <c r="AG147" s="102"/>
      <c r="AH147" s="103"/>
      <c r="AI147" s="104"/>
      <c r="AJ147" s="104"/>
      <c r="AK147" s="104"/>
      <c r="AL147" s="104"/>
      <c r="AM147" s="104"/>
      <c r="AN147" s="104"/>
      <c r="AO147" s="104"/>
      <c r="AP147" s="104"/>
      <c r="AQ147" s="104"/>
      <c r="AR147" s="104"/>
      <c r="AS147" s="104"/>
      <c r="AT147" s="105"/>
      <c r="AU147" s="106"/>
      <c r="AV147" s="107"/>
      <c r="AW147" s="107"/>
      <c r="AX147" s="108"/>
    </row>
    <row r="148" spans="1:50" ht="24.75" customHeight="1">
      <c r="A148" s="328"/>
      <c r="B148" s="329"/>
      <c r="C148" s="329"/>
      <c r="D148" s="329"/>
      <c r="E148" s="329"/>
      <c r="F148" s="330"/>
      <c r="G148" s="101"/>
      <c r="H148" s="43"/>
      <c r="I148" s="43"/>
      <c r="J148" s="43"/>
      <c r="K148" s="102"/>
      <c r="L148" s="103"/>
      <c r="M148" s="104"/>
      <c r="N148" s="104"/>
      <c r="O148" s="104"/>
      <c r="P148" s="104"/>
      <c r="Q148" s="104"/>
      <c r="R148" s="104"/>
      <c r="S148" s="104"/>
      <c r="T148" s="104"/>
      <c r="U148" s="104"/>
      <c r="V148" s="104"/>
      <c r="W148" s="104"/>
      <c r="X148" s="105"/>
      <c r="Y148" s="106"/>
      <c r="Z148" s="107"/>
      <c r="AA148" s="107"/>
      <c r="AB148" s="107"/>
      <c r="AC148" s="101"/>
      <c r="AD148" s="43"/>
      <c r="AE148" s="43"/>
      <c r="AF148" s="43"/>
      <c r="AG148" s="102"/>
      <c r="AH148" s="103"/>
      <c r="AI148" s="104"/>
      <c r="AJ148" s="104"/>
      <c r="AK148" s="104"/>
      <c r="AL148" s="104"/>
      <c r="AM148" s="104"/>
      <c r="AN148" s="104"/>
      <c r="AO148" s="104"/>
      <c r="AP148" s="104"/>
      <c r="AQ148" s="104"/>
      <c r="AR148" s="104"/>
      <c r="AS148" s="104"/>
      <c r="AT148" s="105"/>
      <c r="AU148" s="106"/>
      <c r="AV148" s="107"/>
      <c r="AW148" s="107"/>
      <c r="AX148" s="108"/>
    </row>
    <row r="149" spans="1:50" ht="24.75" customHeight="1">
      <c r="A149" s="328"/>
      <c r="B149" s="329"/>
      <c r="C149" s="329"/>
      <c r="D149" s="329"/>
      <c r="E149" s="329"/>
      <c r="F149" s="330"/>
      <c r="G149" s="101"/>
      <c r="H149" s="43"/>
      <c r="I149" s="43"/>
      <c r="J149" s="43"/>
      <c r="K149" s="102"/>
      <c r="L149" s="103"/>
      <c r="M149" s="104"/>
      <c r="N149" s="104"/>
      <c r="O149" s="104"/>
      <c r="P149" s="104"/>
      <c r="Q149" s="104"/>
      <c r="R149" s="104"/>
      <c r="S149" s="104"/>
      <c r="T149" s="104"/>
      <c r="U149" s="104"/>
      <c r="V149" s="104"/>
      <c r="W149" s="104"/>
      <c r="X149" s="105"/>
      <c r="Y149" s="106"/>
      <c r="Z149" s="107"/>
      <c r="AA149" s="107"/>
      <c r="AB149" s="107"/>
      <c r="AC149" s="101"/>
      <c r="AD149" s="43"/>
      <c r="AE149" s="43"/>
      <c r="AF149" s="43"/>
      <c r="AG149" s="102"/>
      <c r="AH149" s="103"/>
      <c r="AI149" s="104"/>
      <c r="AJ149" s="104"/>
      <c r="AK149" s="104"/>
      <c r="AL149" s="104"/>
      <c r="AM149" s="104"/>
      <c r="AN149" s="104"/>
      <c r="AO149" s="104"/>
      <c r="AP149" s="104"/>
      <c r="AQ149" s="104"/>
      <c r="AR149" s="104"/>
      <c r="AS149" s="104"/>
      <c r="AT149" s="105"/>
      <c r="AU149" s="106"/>
      <c r="AV149" s="107"/>
      <c r="AW149" s="107"/>
      <c r="AX149" s="108"/>
    </row>
    <row r="150" spans="1:50" ht="24.75" customHeight="1">
      <c r="A150" s="328"/>
      <c r="B150" s="329"/>
      <c r="C150" s="329"/>
      <c r="D150" s="329"/>
      <c r="E150" s="329"/>
      <c r="F150" s="330"/>
      <c r="G150" s="92"/>
      <c r="H150" s="93"/>
      <c r="I150" s="93"/>
      <c r="J150" s="93"/>
      <c r="K150" s="94"/>
      <c r="L150" s="95"/>
      <c r="M150" s="96"/>
      <c r="N150" s="96"/>
      <c r="O150" s="96"/>
      <c r="P150" s="96"/>
      <c r="Q150" s="96"/>
      <c r="R150" s="96"/>
      <c r="S150" s="96"/>
      <c r="T150" s="96"/>
      <c r="U150" s="96"/>
      <c r="V150" s="96"/>
      <c r="W150" s="96"/>
      <c r="X150" s="97"/>
      <c r="Y150" s="98"/>
      <c r="Z150" s="99"/>
      <c r="AA150" s="99"/>
      <c r="AB150" s="99"/>
      <c r="AC150" s="92"/>
      <c r="AD150" s="93"/>
      <c r="AE150" s="93"/>
      <c r="AF150" s="93"/>
      <c r="AG150" s="94"/>
      <c r="AH150" s="95"/>
      <c r="AI150" s="96"/>
      <c r="AJ150" s="96"/>
      <c r="AK150" s="96"/>
      <c r="AL150" s="96"/>
      <c r="AM150" s="96"/>
      <c r="AN150" s="96"/>
      <c r="AO150" s="96"/>
      <c r="AP150" s="96"/>
      <c r="AQ150" s="96"/>
      <c r="AR150" s="96"/>
      <c r="AS150" s="96"/>
      <c r="AT150" s="97"/>
      <c r="AU150" s="98"/>
      <c r="AV150" s="99"/>
      <c r="AW150" s="99"/>
      <c r="AX150" s="100"/>
    </row>
    <row r="151" spans="1:50" ht="24.75" customHeight="1" thickBot="1">
      <c r="A151" s="331"/>
      <c r="B151" s="332"/>
      <c r="C151" s="332"/>
      <c r="D151" s="332"/>
      <c r="E151" s="332"/>
      <c r="F151" s="333"/>
      <c r="G151" s="84" t="s">
        <v>24</v>
      </c>
      <c r="H151" s="45"/>
      <c r="I151" s="45"/>
      <c r="J151" s="45"/>
      <c r="K151" s="45"/>
      <c r="L151" s="85"/>
      <c r="M151" s="86"/>
      <c r="N151" s="86"/>
      <c r="O151" s="86"/>
      <c r="P151" s="86"/>
      <c r="Q151" s="86"/>
      <c r="R151" s="86"/>
      <c r="S151" s="86"/>
      <c r="T151" s="86"/>
      <c r="U151" s="86"/>
      <c r="V151" s="86"/>
      <c r="W151" s="86"/>
      <c r="X151" s="87"/>
      <c r="Y151" s="88">
        <f>SUM(Y143:AB150)</f>
        <v>0</v>
      </c>
      <c r="Z151" s="89"/>
      <c r="AA151" s="89"/>
      <c r="AB151" s="90"/>
      <c r="AC151" s="84" t="s">
        <v>24</v>
      </c>
      <c r="AD151" s="45"/>
      <c r="AE151" s="45"/>
      <c r="AF151" s="45"/>
      <c r="AG151" s="45"/>
      <c r="AH151" s="85"/>
      <c r="AI151" s="86"/>
      <c r="AJ151" s="86"/>
      <c r="AK151" s="86"/>
      <c r="AL151" s="86"/>
      <c r="AM151" s="86"/>
      <c r="AN151" s="86"/>
      <c r="AO151" s="86"/>
      <c r="AP151" s="86"/>
      <c r="AQ151" s="86"/>
      <c r="AR151" s="86"/>
      <c r="AS151" s="86"/>
      <c r="AT151" s="87"/>
      <c r="AU151" s="88">
        <f>SUM(AU143:AX150)</f>
        <v>0</v>
      </c>
      <c r="AV151" s="89"/>
      <c r="AW151" s="89"/>
      <c r="AX151" s="91"/>
    </row>
    <row r="152" spans="1:50" ht="24.75" customHeight="1">
      <c r="A152" s="10"/>
      <c r="B152" s="10"/>
      <c r="C152" s="10"/>
      <c r="D152" s="10"/>
      <c r="E152" s="10"/>
      <c r="F152" s="10"/>
      <c r="G152" s="17"/>
      <c r="H152" s="17"/>
      <c r="I152" s="17"/>
      <c r="J152" s="17"/>
      <c r="K152" s="17"/>
      <c r="L152" s="9"/>
      <c r="M152" s="17"/>
      <c r="N152" s="17"/>
      <c r="O152" s="17"/>
      <c r="P152" s="17"/>
      <c r="Q152" s="17"/>
      <c r="R152" s="17"/>
      <c r="S152" s="17"/>
      <c r="T152" s="17"/>
      <c r="U152" s="17"/>
      <c r="V152" s="17"/>
      <c r="W152" s="17"/>
      <c r="X152" s="17"/>
      <c r="Y152" s="18"/>
      <c r="Z152" s="18"/>
      <c r="AA152" s="18"/>
      <c r="AB152" s="18"/>
      <c r="AC152" s="17"/>
      <c r="AD152" s="17"/>
      <c r="AE152" s="17"/>
      <c r="AF152" s="17"/>
      <c r="AG152" s="17"/>
      <c r="AH152" s="9"/>
      <c r="AI152" s="17"/>
      <c r="AJ152" s="17"/>
      <c r="AK152" s="17"/>
      <c r="AL152" s="17"/>
      <c r="AM152" s="17"/>
      <c r="AN152" s="17"/>
      <c r="AO152" s="17"/>
      <c r="AP152" s="17"/>
      <c r="AQ152" s="17"/>
      <c r="AR152" s="17"/>
      <c r="AS152" s="17"/>
      <c r="AT152" s="17"/>
      <c r="AU152" s="18"/>
      <c r="AV152" s="18"/>
      <c r="AW152" s="18"/>
      <c r="AX152" s="18"/>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506" customFormat="1" ht="13.5" hidden="1"/>
    <row r="155" s="506" customFormat="1" ht="13.5" hidden="1"/>
    <row r="156" s="506" customFormat="1" ht="13.5" hidden="1"/>
    <row r="157" s="506" customFormat="1" ht="13.5" hidden="1"/>
    <row r="158" s="506" customFormat="1" ht="13.5" hidden="1"/>
    <row r="159" s="506" customFormat="1" ht="13.5" hidden="1"/>
    <row r="160" s="506" customFormat="1" ht="13.5" hidden="1"/>
    <row r="161" s="506" customFormat="1" ht="13.5" hidden="1"/>
    <row r="162" s="506" customFormat="1" ht="13.5" hidden="1"/>
    <row r="163" s="506" customFormat="1" ht="13.5" hidden="1"/>
    <row r="164" s="506" customFormat="1" ht="13.5" hidden="1"/>
    <row r="165" s="506" customFormat="1" ht="13.5" hidden="1"/>
    <row r="166" s="506" customFormat="1" ht="13.5" hidden="1"/>
    <row r="167" s="506" customFormat="1" ht="13.5" hidden="1"/>
    <row r="168" s="506" customFormat="1" ht="13.5" hidden="1"/>
    <row r="169" s="506" customFormat="1" ht="13.5" hidden="1"/>
    <row r="170" s="506" customFormat="1" ht="13.5" hidden="1"/>
    <row r="171" s="506" customFormat="1" ht="13.5" hidden="1"/>
    <row r="172" s="506" customFormat="1" ht="13.5" hidden="1"/>
    <row r="173" s="506" customFormat="1" ht="13.5" hidden="1"/>
    <row r="174" s="506" customFormat="1" ht="13.5" hidden="1"/>
    <row r="175" s="506" customFormat="1" ht="13.5" hidden="1"/>
    <row r="176" s="506" customFormat="1" ht="13.5" hidden="1"/>
    <row r="177" s="506" customFormat="1" ht="13.5" hidden="1"/>
    <row r="178" s="506" customFormat="1" ht="13.5" hidden="1"/>
    <row r="179" s="506" customFormat="1" ht="13.5" hidden="1"/>
    <row r="180" s="506" customFormat="1" ht="13.5" hidden="1"/>
    <row r="181" s="506" customFormat="1" ht="13.5" hidden="1"/>
    <row r="182" s="506" customFormat="1" ht="13.5" hidden="1"/>
    <row r="183" s="506" customFormat="1" ht="13.5" hidden="1"/>
    <row r="184" s="506" customFormat="1" ht="13.5" hidden="1"/>
    <row r="185" s="506" customFormat="1" ht="13.5" hidden="1"/>
    <row r="186" s="506" customFormat="1" ht="13.5" hidden="1"/>
    <row r="187" s="506" customFormat="1" ht="13.5" hidden="1"/>
    <row r="188" s="506" customFormat="1" ht="13.5" hidden="1"/>
    <row r="189" s="506" customFormat="1" ht="13.5" hidden="1"/>
    <row r="190" s="506" customFormat="1" ht="13.5" hidden="1"/>
    <row r="191" s="506" customFormat="1" ht="13.5" hidden="1"/>
    <row r="192" s="506" customFormat="1" ht="13.5" hidden="1"/>
    <row r="193" s="506" customFormat="1" ht="13.5" hidden="1"/>
    <row r="194" s="506" customFormat="1" ht="13.5" hidden="1"/>
    <row r="195" s="506" customFormat="1" ht="13.5" hidden="1"/>
    <row r="196" s="506" customFormat="1" ht="13.5" hidden="1"/>
    <row r="197" s="506" customFormat="1" ht="13.5" hidden="1"/>
    <row r="198" s="506" customFormat="1" ht="13.5" hidden="1"/>
    <row r="199" s="506" customFormat="1" ht="13.5" hidden="1"/>
    <row r="200" s="506" customFormat="1" ht="13.5" hidden="1"/>
    <row r="201" s="506" customFormat="1" ht="13.5" hidden="1"/>
    <row r="202" s="506" customFormat="1" ht="13.5" hidden="1"/>
    <row r="203" s="506" customFormat="1" ht="13.5" hidden="1"/>
    <row r="204" s="506" customFormat="1" ht="13.5" hidden="1"/>
    <row r="205" s="506" customFormat="1" ht="13.5" hidden="1"/>
    <row r="206" s="506" customFormat="1" ht="13.5" hidden="1"/>
    <row r="207" s="506" customFormat="1" ht="13.5" hidden="1"/>
    <row r="208" s="506" customFormat="1" ht="13.5" hidden="1"/>
    <row r="209" s="506" customFormat="1" ht="13.5" hidden="1"/>
    <row r="210" s="506" customFormat="1" ht="13.5" hidden="1"/>
    <row r="211" s="506" customFormat="1" ht="13.5" hidden="1"/>
    <row r="212" s="506" customFormat="1" ht="13.5" hidden="1"/>
    <row r="213" s="506" customFormat="1" ht="13.5" hidden="1"/>
    <row r="214" s="506" customFormat="1" ht="13.5" hidden="1"/>
    <row r="215" s="506" customFormat="1" ht="13.5" hidden="1"/>
    <row r="216" s="506" customFormat="1" ht="13.5" hidden="1"/>
    <row r="217" s="506" customFormat="1" ht="13.5" hidden="1"/>
    <row r="218" s="506" customFormat="1" ht="13.5" hidden="1"/>
    <row r="219" s="506" customFormat="1" ht="13.5" hidden="1"/>
    <row r="220" s="506" customFormat="1" ht="13.5" hidden="1"/>
    <row r="221" s="506" customFormat="1" ht="13.5" hidden="1"/>
    <row r="222" s="506" customFormat="1" ht="13.5" hidden="1"/>
    <row r="223" s="506" customFormat="1" ht="13.5" hidden="1"/>
    <row r="224" s="506" customFormat="1" ht="13.5" hidden="1"/>
    <row r="225" s="506" customFormat="1" ht="13.5" hidden="1"/>
    <row r="226" s="506" customFormat="1" ht="13.5" hidden="1"/>
    <row r="227" s="506" customFormat="1" ht="13.5" hidden="1"/>
    <row r="228" s="506" customFormat="1" ht="13.5" hidden="1"/>
    <row r="229" s="506" customFormat="1" ht="13.5" hidden="1"/>
    <row r="230" s="506" customFormat="1" ht="13.5" hidden="1"/>
    <row r="231" s="506" customFormat="1" ht="13.5" hidden="1"/>
    <row r="232" s="506" customFormat="1" ht="13.5" hidden="1"/>
    <row r="233" s="506" customFormat="1" ht="13.5" hidden="1"/>
    <row r="234" s="506" customFormat="1" ht="13.5" hidden="1"/>
    <row r="235" s="506" customFormat="1" ht="13.5" hidden="1"/>
    <row r="236" s="506" customFormat="1" ht="13.5" hidden="1"/>
    <row r="237" s="506" customFormat="1" ht="13.5" hidden="1"/>
    <row r="238" s="506" customFormat="1" ht="13.5" hidden="1"/>
    <row r="239" s="506" customFormat="1" ht="13.5" hidden="1"/>
    <row r="240" s="506" customFormat="1" ht="13.5" hidden="1"/>
    <row r="241" s="506" customFormat="1" ht="13.5" hidden="1"/>
    <row r="242" s="506" customFormat="1" ht="13.5" hidden="1"/>
    <row r="243" s="506" customFormat="1" ht="13.5" hidden="1"/>
    <row r="244" s="506" customFormat="1" ht="13.5" hidden="1"/>
    <row r="245" s="506" customFormat="1" ht="13.5" hidden="1"/>
    <row r="246" s="506" customFormat="1" ht="13.5" hidden="1"/>
    <row r="247" s="506" customFormat="1" ht="13.5" hidden="1"/>
    <row r="248" s="506" customFormat="1" ht="13.5" hidden="1"/>
    <row r="249" s="506" customFormat="1" ht="13.5" hidden="1"/>
    <row r="250" s="506" customFormat="1" ht="13.5" hidden="1"/>
    <row r="251" s="506" customFormat="1" ht="13.5" hidden="1"/>
    <row r="252" s="506" customFormat="1" ht="13.5" hidden="1"/>
    <row r="253" s="506" customFormat="1" ht="13.5" hidden="1"/>
    <row r="254" s="506" customFormat="1" ht="13.5" hidden="1"/>
    <row r="255" s="506" customFormat="1" ht="13.5" hidden="1"/>
    <row r="256" s="506" customFormat="1" ht="13.5" hidden="1"/>
    <row r="257" s="506" customFormat="1" ht="13.5" hidden="1"/>
    <row r="258" s="506" customFormat="1" ht="13.5" hidden="1"/>
    <row r="259" s="506" customFormat="1" ht="13.5" hidden="1"/>
    <row r="260" s="506" customFormat="1" ht="13.5" hidden="1"/>
    <row r="261" s="506" customFormat="1" ht="13.5" hidden="1"/>
    <row r="262" s="506" customFormat="1" ht="13.5" hidden="1"/>
    <row r="263" s="506" customFormat="1" ht="13.5" hidden="1"/>
    <row r="264" s="506" customFormat="1" ht="13.5" hidden="1"/>
    <row r="265" s="506" customFormat="1" ht="13.5" hidden="1"/>
    <row r="266" s="506" customFormat="1" ht="13.5" hidden="1"/>
    <row r="267" s="506" customFormat="1" ht="13.5" hidden="1"/>
    <row r="268" s="506" customFormat="1" ht="13.5" hidden="1"/>
    <row r="269" s="506" customFormat="1" ht="13.5" hidden="1"/>
    <row r="270" s="506" customFormat="1" ht="13.5" hidden="1"/>
    <row r="271" s="506" customFormat="1" ht="13.5" hidden="1"/>
    <row r="272" s="506" customFormat="1" ht="13.5" hidden="1"/>
    <row r="273" s="506" customFormat="1" ht="13.5" hidden="1"/>
    <row r="274" s="506" customFormat="1" ht="13.5" hidden="1"/>
    <row r="275" s="506" customFormat="1" ht="13.5" hidden="1"/>
    <row r="276" s="506" customFormat="1" ht="13.5" hidden="1"/>
    <row r="277" s="506" customFormat="1" ht="13.5" hidden="1"/>
    <row r="278" s="506" customFormat="1" ht="13.5" hidden="1"/>
    <row r="279" s="506" customFormat="1" ht="13.5" hidden="1"/>
    <row r="280" s="506" customFormat="1" ht="13.5" hidden="1"/>
    <row r="281" s="506" customFormat="1" ht="13.5" hidden="1"/>
    <row r="282" s="506" customFormat="1" ht="13.5" hidden="1"/>
    <row r="283" s="506" customFormat="1" ht="13.5" hidden="1"/>
    <row r="284" s="506" customFormat="1" ht="13.5" hidden="1"/>
    <row r="285" s="506" customFormat="1" ht="13.5" hidden="1"/>
    <row r="286" s="506" customFormat="1" ht="13.5" hidden="1"/>
    <row r="287" s="506" customFormat="1" ht="13.5" hidden="1"/>
    <row r="288" s="506" customFormat="1" ht="13.5" hidden="1"/>
    <row r="289" s="506" customFormat="1" ht="13.5" hidden="1"/>
    <row r="290" s="506" customFormat="1" ht="13.5" hidden="1"/>
    <row r="291" s="506" customFormat="1" ht="13.5" hidden="1"/>
    <row r="292" s="506" customFormat="1" ht="13.5" hidden="1"/>
    <row r="293" s="506" customFormat="1" ht="13.5" hidden="1"/>
    <row r="294" s="506" customFormat="1" ht="13.5" hidden="1"/>
    <row r="295" s="506" customFormat="1" ht="13.5" hidden="1"/>
    <row r="296" s="506" customFormat="1" ht="13.5" hidden="1"/>
    <row r="297" s="506" customFormat="1" ht="13.5" hidden="1"/>
    <row r="298" s="506" customFormat="1" ht="13.5" hidden="1"/>
    <row r="299" s="506" customFormat="1" ht="13.5" hidden="1"/>
    <row r="300" s="506" customFormat="1" ht="13.5" hidden="1"/>
    <row r="301" s="506" customFormat="1" ht="13.5" hidden="1"/>
    <row r="302" s="506" customFormat="1" ht="13.5" hidden="1"/>
    <row r="303" s="506" customFormat="1" ht="13.5" hidden="1"/>
    <row r="304" s="506" customFormat="1" ht="13.5" hidden="1"/>
    <row r="305" s="506" customFormat="1" ht="13.5" hidden="1"/>
    <row r="306" s="506" customFormat="1" ht="13.5" hidden="1"/>
    <row r="307" s="506" customFormat="1" ht="13.5" hidden="1"/>
    <row r="308" s="506" customFormat="1" ht="13.5" hidden="1"/>
    <row r="309" s="506" customFormat="1" ht="13.5" hidden="1"/>
    <row r="310" s="506" customFormat="1" ht="13.5" hidden="1"/>
    <row r="311" s="506" customFormat="1" ht="13.5" hidden="1"/>
    <row r="312" s="506" customFormat="1" ht="13.5" hidden="1"/>
    <row r="313" s="506" customFormat="1" ht="13.5" hidden="1"/>
    <row r="314" s="506" customFormat="1" ht="13.5" hidden="1"/>
    <row r="315" s="506" customFormat="1" ht="13.5" hidden="1"/>
    <row r="316" s="506" customFormat="1" ht="13.5" hidden="1"/>
    <row r="317" s="506" customFormat="1" ht="13.5" hidden="1"/>
    <row r="318" s="506" customFormat="1" ht="13.5" hidden="1"/>
    <row r="319" s="506" customFormat="1" ht="13.5" hidden="1"/>
    <row r="320" s="506" customFormat="1" ht="13.5" hidden="1"/>
    <row r="321" s="506" customFormat="1" ht="13.5" hidden="1"/>
    <row r="322" s="506" customFormat="1" ht="13.5" hidden="1"/>
    <row r="323" s="506" customFormat="1" ht="13.5" hidden="1"/>
    <row r="324" s="506" customFormat="1" ht="13.5" hidden="1"/>
    <row r="325" s="506" customFormat="1" ht="13.5" hidden="1"/>
    <row r="326" s="506" customFormat="1" ht="13.5" hidden="1"/>
    <row r="327" s="506" customFormat="1" ht="13.5" hidden="1"/>
    <row r="328" s="506" customFormat="1" ht="13.5" hidden="1"/>
    <row r="329" s="506" customFormat="1" ht="13.5" hidden="1"/>
    <row r="330" s="506" customFormat="1" ht="13.5" hidden="1"/>
    <row r="331" s="506" customFormat="1" ht="13.5" hidden="1"/>
    <row r="332" s="506" customFormat="1" ht="13.5" hidden="1"/>
    <row r="333" s="506" customFormat="1" ht="13.5" hidden="1"/>
    <row r="334" s="506" customFormat="1" ht="13.5" hidden="1"/>
    <row r="335" s="506" customFormat="1" ht="13.5" hidden="1"/>
    <row r="336" s="506" customFormat="1" ht="13.5" hidden="1"/>
    <row r="337" s="506" customFormat="1" ht="13.5" hidden="1"/>
    <row r="338" s="506" customFormat="1" ht="13.5" hidden="1"/>
    <row r="339" s="506" customFormat="1" ht="13.5" hidden="1"/>
    <row r="340" s="506" customFormat="1" ht="13.5" hidden="1"/>
    <row r="341" s="506" customFormat="1" ht="13.5" hidden="1"/>
    <row r="342" s="506" customFormat="1" ht="13.5" hidden="1"/>
    <row r="343" s="506" customFormat="1" ht="13.5" hidden="1"/>
    <row r="344" s="506" customFormat="1" ht="13.5" hidden="1"/>
    <row r="345" s="506" customFormat="1" ht="13.5" hidden="1"/>
    <row r="346" s="506" customFormat="1" ht="13.5" hidden="1"/>
    <row r="347" s="506" customFormat="1" ht="13.5" hidden="1"/>
    <row r="348" s="506" customFormat="1" ht="13.5" hidden="1"/>
    <row r="349" s="506" customFormat="1" ht="13.5" hidden="1"/>
    <row r="350" s="506" customFormat="1" ht="13.5" hidden="1"/>
    <row r="351" s="506" customFormat="1" ht="13.5" hidden="1"/>
    <row r="352" s="506" customFormat="1" ht="13.5" hidden="1"/>
    <row r="353" s="506" customFormat="1" ht="13.5" hidden="1"/>
    <row r="354" s="506" customFormat="1" ht="13.5" hidden="1"/>
    <row r="355" s="506" customFormat="1" ht="13.5" hidden="1"/>
    <row r="356" s="506" customFormat="1" ht="13.5" hidden="1"/>
    <row r="357" s="506" customFormat="1" ht="13.5" hidden="1"/>
    <row r="358" s="506" customFormat="1" ht="13.5" hidden="1"/>
    <row r="359" s="506" customFormat="1" ht="13.5" hidden="1"/>
    <row r="360" s="506" customFormat="1" ht="13.5" hidden="1"/>
    <row r="361" s="506" customFormat="1" ht="13.5" hidden="1"/>
    <row r="362" s="506" customFormat="1" ht="13.5" hidden="1"/>
    <row r="363" s="506" customFormat="1" ht="13.5" hidden="1"/>
    <row r="364" s="506" customFormat="1" ht="13.5" hidden="1"/>
    <row r="365" s="506" customFormat="1" ht="13.5" hidden="1"/>
    <row r="366" s="506" customFormat="1" ht="13.5" hidden="1"/>
    <row r="367" s="506" customFormat="1" ht="13.5" hidden="1"/>
    <row r="368" s="506" customFormat="1" ht="13.5" hidden="1"/>
    <row r="369" s="506" customFormat="1" ht="13.5" hidden="1"/>
    <row r="370" s="506" customFormat="1" ht="13.5" hidden="1"/>
    <row r="371" s="506" customFormat="1" ht="13.5" hidden="1"/>
    <row r="372" s="506" customFormat="1" ht="13.5" hidden="1"/>
    <row r="373" s="506" customFormat="1" ht="13.5" hidden="1"/>
    <row r="374" s="506" customFormat="1" ht="13.5" hidden="1"/>
    <row r="375" s="506" customFormat="1" ht="13.5" hidden="1"/>
    <row r="376" s="506" customFormat="1" ht="13.5" hidden="1"/>
    <row r="377" s="506" customFormat="1" ht="13.5" hidden="1"/>
    <row r="378" s="506" customFormat="1" ht="13.5" hidden="1"/>
    <row r="379" s="506" customFormat="1" ht="13.5" hidden="1"/>
    <row r="380" s="506" customFormat="1" ht="13.5" hidden="1"/>
    <row r="381" s="506" customFormat="1" ht="13.5" hidden="1"/>
    <row r="382" s="506" customFormat="1" ht="13.5" hidden="1"/>
    <row r="383" s="506" customFormat="1" ht="13.5" hidden="1"/>
    <row r="384" s="506" customFormat="1" ht="13.5" hidden="1"/>
    <row r="385" s="506" customFormat="1" ht="13.5" hidden="1"/>
    <row r="386" s="506" customFormat="1" ht="13.5" hidden="1"/>
    <row r="387" s="506" customFormat="1" ht="13.5" hidden="1"/>
    <row r="388" s="506" customFormat="1" ht="13.5" hidden="1"/>
    <row r="389" s="506" customFormat="1" ht="13.5" hidden="1"/>
    <row r="390" s="506" customFormat="1" ht="13.5" hidden="1"/>
    <row r="391" s="506" customFormat="1" ht="13.5" hidden="1"/>
    <row r="392" s="506" customFormat="1" ht="13.5" hidden="1"/>
    <row r="393" s="506" customFormat="1" ht="13.5" hidden="1"/>
    <row r="394" s="506" customFormat="1" ht="13.5" hidden="1"/>
    <row r="395" s="506" customFormat="1" ht="13.5" hidden="1"/>
    <row r="396" s="506" customFormat="1" ht="13.5" hidden="1"/>
    <row r="397" s="506" customFormat="1" ht="13.5" hidden="1"/>
    <row r="398" s="506"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67"/>
      <c r="B402" s="67"/>
      <c r="C402" s="80" t="s">
        <v>41</v>
      </c>
      <c r="D402" s="80"/>
      <c r="E402" s="80"/>
      <c r="F402" s="80"/>
      <c r="G402" s="80"/>
      <c r="H402" s="80"/>
      <c r="I402" s="80"/>
      <c r="J402" s="80"/>
      <c r="K402" s="80"/>
      <c r="L402" s="80"/>
      <c r="M402" s="80" t="s">
        <v>42</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1" t="s">
        <v>43</v>
      </c>
      <c r="AL402" s="80"/>
      <c r="AM402" s="80"/>
      <c r="AN402" s="80"/>
      <c r="AO402" s="80"/>
      <c r="AP402" s="80"/>
      <c r="AQ402" s="80" t="s">
        <v>31</v>
      </c>
      <c r="AR402" s="80"/>
      <c r="AS402" s="80"/>
      <c r="AT402" s="80"/>
      <c r="AU402" s="82" t="s">
        <v>32</v>
      </c>
      <c r="AV402" s="83"/>
      <c r="AW402" s="83"/>
      <c r="AX402" s="60"/>
    </row>
    <row r="403" spans="1:50" ht="48.75" customHeight="1">
      <c r="A403" s="67">
        <v>1</v>
      </c>
      <c r="B403" s="67">
        <v>1</v>
      </c>
      <c r="C403" s="68" t="s">
        <v>133</v>
      </c>
      <c r="D403" s="69"/>
      <c r="E403" s="69"/>
      <c r="F403" s="69"/>
      <c r="G403" s="69"/>
      <c r="H403" s="69"/>
      <c r="I403" s="69"/>
      <c r="J403" s="69"/>
      <c r="K403" s="69"/>
      <c r="L403" s="70"/>
      <c r="M403" s="71" t="s">
        <v>134</v>
      </c>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3"/>
      <c r="AK403" s="74">
        <v>4480</v>
      </c>
      <c r="AL403" s="75"/>
      <c r="AM403" s="75"/>
      <c r="AN403" s="75"/>
      <c r="AO403" s="75"/>
      <c r="AP403" s="75"/>
      <c r="AQ403" s="76" t="s">
        <v>135</v>
      </c>
      <c r="AR403" s="57"/>
      <c r="AS403" s="57"/>
      <c r="AT403" s="57"/>
      <c r="AU403" s="77" t="s">
        <v>136</v>
      </c>
      <c r="AV403" s="78"/>
      <c r="AW403" s="78"/>
      <c r="AX403" s="79"/>
    </row>
    <row r="404" spans="1:50" ht="24" customHeight="1" hidden="1">
      <c r="A404" s="67">
        <v>2</v>
      </c>
      <c r="B404" s="67">
        <v>1</v>
      </c>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6"/>
      <c r="AL404" s="57"/>
      <c r="AM404" s="57"/>
      <c r="AN404" s="57"/>
      <c r="AO404" s="57"/>
      <c r="AP404" s="57"/>
      <c r="AQ404" s="57"/>
      <c r="AR404" s="57"/>
      <c r="AS404" s="57"/>
      <c r="AT404" s="57"/>
      <c r="AU404" s="58"/>
      <c r="AV404" s="59"/>
      <c r="AW404" s="59"/>
      <c r="AX404" s="60"/>
    </row>
    <row r="405" spans="1:50" ht="24" customHeight="1" hidden="1">
      <c r="A405" s="67">
        <v>3</v>
      </c>
      <c r="B405" s="67">
        <v>1</v>
      </c>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6"/>
      <c r="AL405" s="57"/>
      <c r="AM405" s="57"/>
      <c r="AN405" s="57"/>
      <c r="AO405" s="57"/>
      <c r="AP405" s="57"/>
      <c r="AQ405" s="57"/>
      <c r="AR405" s="57"/>
      <c r="AS405" s="57"/>
      <c r="AT405" s="57"/>
      <c r="AU405" s="58"/>
      <c r="AV405" s="59"/>
      <c r="AW405" s="59"/>
      <c r="AX405" s="60"/>
    </row>
    <row r="406" spans="1:50" ht="24" customHeight="1" hidden="1">
      <c r="A406" s="67">
        <v>4</v>
      </c>
      <c r="B406" s="67">
        <v>1</v>
      </c>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6"/>
      <c r="AL406" s="57"/>
      <c r="AM406" s="57"/>
      <c r="AN406" s="57"/>
      <c r="AO406" s="57"/>
      <c r="AP406" s="57"/>
      <c r="AQ406" s="57"/>
      <c r="AR406" s="57"/>
      <c r="AS406" s="57"/>
      <c r="AT406" s="57"/>
      <c r="AU406" s="58"/>
      <c r="AV406" s="59"/>
      <c r="AW406" s="59"/>
      <c r="AX406" s="60"/>
    </row>
    <row r="407" spans="1:50" ht="24" customHeight="1" hidden="1">
      <c r="A407" s="67">
        <v>5</v>
      </c>
      <c r="B407" s="67">
        <v>1</v>
      </c>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6"/>
      <c r="AL407" s="57"/>
      <c r="AM407" s="57"/>
      <c r="AN407" s="57"/>
      <c r="AO407" s="57"/>
      <c r="AP407" s="57"/>
      <c r="AQ407" s="57"/>
      <c r="AR407" s="57"/>
      <c r="AS407" s="57"/>
      <c r="AT407" s="57"/>
      <c r="AU407" s="58"/>
      <c r="AV407" s="59"/>
      <c r="AW407" s="59"/>
      <c r="AX407" s="60"/>
    </row>
    <row r="408" spans="1:50" ht="24" customHeight="1" hidden="1">
      <c r="A408" s="67">
        <v>6</v>
      </c>
      <c r="B408" s="67">
        <v>1</v>
      </c>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6"/>
      <c r="AL408" s="57"/>
      <c r="AM408" s="57"/>
      <c r="AN408" s="57"/>
      <c r="AO408" s="57"/>
      <c r="AP408" s="57"/>
      <c r="AQ408" s="57"/>
      <c r="AR408" s="57"/>
      <c r="AS408" s="57"/>
      <c r="AT408" s="57"/>
      <c r="AU408" s="58"/>
      <c r="AV408" s="59"/>
      <c r="AW408" s="59"/>
      <c r="AX408" s="60"/>
    </row>
    <row r="409" spans="1:50" ht="24" customHeight="1" hidden="1">
      <c r="A409" s="67">
        <v>7</v>
      </c>
      <c r="B409" s="67">
        <v>1</v>
      </c>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6"/>
      <c r="AL409" s="57"/>
      <c r="AM409" s="57"/>
      <c r="AN409" s="57"/>
      <c r="AO409" s="57"/>
      <c r="AP409" s="57"/>
      <c r="AQ409" s="57"/>
      <c r="AR409" s="57"/>
      <c r="AS409" s="57"/>
      <c r="AT409" s="57"/>
      <c r="AU409" s="58"/>
      <c r="AV409" s="59"/>
      <c r="AW409" s="59"/>
      <c r="AX409" s="60"/>
    </row>
    <row r="410" spans="1:50" ht="24" customHeight="1" hidden="1">
      <c r="A410" s="67">
        <v>8</v>
      </c>
      <c r="B410" s="67">
        <v>1</v>
      </c>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6"/>
      <c r="AL410" s="57"/>
      <c r="AM410" s="57"/>
      <c r="AN410" s="57"/>
      <c r="AO410" s="57"/>
      <c r="AP410" s="57"/>
      <c r="AQ410" s="57"/>
      <c r="AR410" s="57"/>
      <c r="AS410" s="57"/>
      <c r="AT410" s="57"/>
      <c r="AU410" s="58"/>
      <c r="AV410" s="59"/>
      <c r="AW410" s="59"/>
      <c r="AX410" s="60"/>
    </row>
    <row r="411" spans="1:50" ht="24" customHeight="1" hidden="1">
      <c r="A411" s="67">
        <v>9</v>
      </c>
      <c r="B411" s="67">
        <v>1</v>
      </c>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6"/>
      <c r="AL411" s="57"/>
      <c r="AM411" s="57"/>
      <c r="AN411" s="57"/>
      <c r="AO411" s="57"/>
      <c r="AP411" s="57"/>
      <c r="AQ411" s="57"/>
      <c r="AR411" s="57"/>
      <c r="AS411" s="57"/>
      <c r="AT411" s="57"/>
      <c r="AU411" s="58"/>
      <c r="AV411" s="59"/>
      <c r="AW411" s="59"/>
      <c r="AX411" s="60"/>
    </row>
    <row r="412" spans="1:50" ht="24" customHeight="1" hidden="1">
      <c r="A412" s="67">
        <v>10</v>
      </c>
      <c r="B412" s="67">
        <v>1</v>
      </c>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6"/>
      <c r="AL412" s="57"/>
      <c r="AM412" s="57"/>
      <c r="AN412" s="57"/>
      <c r="AO412" s="57"/>
      <c r="AP412" s="57"/>
      <c r="AQ412" s="57"/>
      <c r="AR412" s="57"/>
      <c r="AS412" s="57"/>
      <c r="AT412" s="57"/>
      <c r="AU412" s="58"/>
      <c r="AV412" s="59"/>
      <c r="AW412" s="59"/>
      <c r="AX412" s="60"/>
    </row>
    <row r="413" spans="1:50" ht="24" customHeight="1" hidden="1">
      <c r="A413" s="67"/>
      <c r="B413" s="67"/>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07"/>
      <c r="AL413" s="508"/>
      <c r="AM413" s="508"/>
      <c r="AN413" s="508"/>
      <c r="AO413" s="508"/>
      <c r="AP413" s="508"/>
      <c r="AQ413" s="508"/>
      <c r="AR413" s="508"/>
      <c r="AS413" s="508"/>
      <c r="AT413" s="508"/>
      <c r="AU413" s="58"/>
      <c r="AV413" s="59"/>
      <c r="AW413" s="59"/>
      <c r="AX413" s="60"/>
    </row>
    <row r="414" spans="1:50" ht="24" customHeight="1" hidden="1">
      <c r="A414" s="67"/>
      <c r="B414" s="67"/>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07"/>
      <c r="AL414" s="508"/>
      <c r="AM414" s="508"/>
      <c r="AN414" s="508"/>
      <c r="AO414" s="508"/>
      <c r="AP414" s="508"/>
      <c r="AQ414" s="508"/>
      <c r="AR414" s="508"/>
      <c r="AS414" s="508"/>
      <c r="AT414" s="508"/>
      <c r="AU414" s="58"/>
      <c r="AV414" s="59"/>
      <c r="AW414" s="59"/>
      <c r="AX414" s="60"/>
    </row>
    <row r="415" spans="1:50" ht="24" customHeight="1" hidden="1">
      <c r="A415" s="67"/>
      <c r="B415" s="67"/>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07"/>
      <c r="AL415" s="508"/>
      <c r="AM415" s="508"/>
      <c r="AN415" s="508"/>
      <c r="AO415" s="508"/>
      <c r="AP415" s="508"/>
      <c r="AQ415" s="508"/>
      <c r="AR415" s="508"/>
      <c r="AS415" s="508"/>
      <c r="AT415" s="508"/>
      <c r="AU415" s="58"/>
      <c r="AV415" s="59"/>
      <c r="AW415" s="59"/>
      <c r="AX415" s="60"/>
    </row>
    <row r="416" spans="1:50" ht="24" customHeight="1" hidden="1">
      <c r="A416" s="67"/>
      <c r="B416" s="67"/>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07"/>
      <c r="AL416" s="508"/>
      <c r="AM416" s="508"/>
      <c r="AN416" s="508"/>
      <c r="AO416" s="508"/>
      <c r="AP416" s="508"/>
      <c r="AQ416" s="508"/>
      <c r="AR416" s="508"/>
      <c r="AS416" s="508"/>
      <c r="AT416" s="508"/>
      <c r="AU416" s="58"/>
      <c r="AV416" s="59"/>
      <c r="AW416" s="59"/>
      <c r="AX416" s="60"/>
    </row>
    <row r="417" spans="1:54" s="506" customFormat="1" ht="19.5" customHeight="1" hidden="1">
      <c r="A417" s="509"/>
      <c r="B417" s="509"/>
      <c r="C417" s="510"/>
      <c r="D417" s="510"/>
      <c r="E417" s="510"/>
      <c r="F417" s="510"/>
      <c r="G417" s="510"/>
      <c r="H417" s="510"/>
      <c r="I417" s="510"/>
      <c r="J417" s="510"/>
      <c r="K417" s="510"/>
      <c r="L417" s="510"/>
      <c r="M417" s="511"/>
      <c r="N417" s="510"/>
      <c r="O417" s="510"/>
      <c r="P417" s="510"/>
      <c r="Q417" s="510"/>
      <c r="R417" s="510"/>
      <c r="S417" s="510"/>
      <c r="T417" s="510"/>
      <c r="U417" s="510"/>
      <c r="V417" s="510"/>
      <c r="W417" s="510"/>
      <c r="X417" s="510"/>
      <c r="Y417" s="510"/>
      <c r="Z417" s="510"/>
      <c r="AA417" s="510"/>
      <c r="AB417" s="510"/>
      <c r="AC417" s="510"/>
      <c r="AD417" s="510"/>
      <c r="AE417" s="510"/>
      <c r="AF417" s="510"/>
      <c r="AG417" s="510"/>
      <c r="AH417" s="510"/>
      <c r="AI417" s="510"/>
      <c r="AJ417" s="510"/>
      <c r="AK417" s="511"/>
      <c r="AL417" s="510"/>
      <c r="AM417" s="510"/>
      <c r="AN417" s="510"/>
      <c r="AO417" s="510"/>
      <c r="AP417" s="510"/>
      <c r="AQ417" s="510"/>
      <c r="AR417" s="510"/>
      <c r="AS417" s="510"/>
      <c r="AT417" s="510"/>
      <c r="AU417" s="512"/>
      <c r="AV417" s="513"/>
      <c r="AW417" s="513"/>
      <c r="AX417" s="514"/>
      <c r="AY417" s="515"/>
      <c r="AZ417" s="515"/>
      <c r="BA417" s="515"/>
      <c r="BB417" s="515"/>
    </row>
    <row r="418" spans="1:54" s="506" customFormat="1" ht="27" customHeight="1" hidden="1">
      <c r="A418" s="509"/>
      <c r="B418" s="509"/>
      <c r="C418" s="510"/>
      <c r="D418" s="510"/>
      <c r="E418" s="510"/>
      <c r="F418" s="510"/>
      <c r="G418" s="510"/>
      <c r="H418" s="510"/>
      <c r="I418" s="510"/>
      <c r="J418" s="510"/>
      <c r="K418" s="510"/>
      <c r="L418" s="510"/>
      <c r="M418" s="511"/>
      <c r="N418" s="510"/>
      <c r="O418" s="510"/>
      <c r="P418" s="510"/>
      <c r="Q418" s="510"/>
      <c r="R418" s="510"/>
      <c r="S418" s="510"/>
      <c r="T418" s="510"/>
      <c r="U418" s="510"/>
      <c r="V418" s="510"/>
      <c r="W418" s="510"/>
      <c r="X418" s="510"/>
      <c r="Y418" s="510"/>
      <c r="Z418" s="510"/>
      <c r="AA418" s="510"/>
      <c r="AB418" s="510"/>
      <c r="AC418" s="510"/>
      <c r="AD418" s="510"/>
      <c r="AE418" s="510"/>
      <c r="AF418" s="510"/>
      <c r="AG418" s="510"/>
      <c r="AH418" s="510"/>
      <c r="AI418" s="510"/>
      <c r="AJ418" s="510"/>
      <c r="AK418" s="511"/>
      <c r="AL418" s="510"/>
      <c r="AM418" s="510"/>
      <c r="AN418" s="510"/>
      <c r="AO418" s="510"/>
      <c r="AP418" s="510"/>
      <c r="AQ418" s="510"/>
      <c r="AR418" s="510"/>
      <c r="AS418" s="510"/>
      <c r="AT418" s="510"/>
      <c r="AU418" s="512"/>
      <c r="AV418" s="513"/>
      <c r="AW418" s="513"/>
      <c r="AX418" s="514"/>
      <c r="AY418" s="515"/>
      <c r="AZ418" s="515"/>
      <c r="BA418" s="515"/>
      <c r="BB418" s="515"/>
    </row>
    <row r="419" spans="1:50" ht="24" customHeight="1" hidden="1">
      <c r="A419" s="67"/>
      <c r="B419" s="67"/>
      <c r="C419" s="516"/>
      <c r="D419" s="56"/>
      <c r="E419" s="56"/>
      <c r="F419" s="56"/>
      <c r="G419" s="56"/>
      <c r="H419" s="56"/>
      <c r="I419" s="56"/>
      <c r="J419" s="56"/>
      <c r="K419" s="56"/>
      <c r="L419" s="56"/>
      <c r="M419" s="51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07"/>
      <c r="AL419" s="508"/>
      <c r="AM419" s="508"/>
      <c r="AN419" s="508"/>
      <c r="AO419" s="508"/>
      <c r="AP419" s="508"/>
      <c r="AQ419" s="508"/>
      <c r="AR419" s="508"/>
      <c r="AS419" s="508"/>
      <c r="AT419" s="508"/>
      <c r="AU419" s="58"/>
      <c r="AV419" s="59"/>
      <c r="AW419" s="59"/>
      <c r="AX419" s="60"/>
    </row>
    <row r="420" spans="1:50" ht="24" customHeight="1" hidden="1">
      <c r="A420" s="67"/>
      <c r="B420" s="67"/>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07"/>
      <c r="AL420" s="508"/>
      <c r="AM420" s="508"/>
      <c r="AN420" s="508"/>
      <c r="AO420" s="508"/>
      <c r="AP420" s="508"/>
      <c r="AQ420" s="508"/>
      <c r="AR420" s="508"/>
      <c r="AS420" s="508"/>
      <c r="AT420" s="508"/>
      <c r="AU420" s="58"/>
      <c r="AV420" s="59"/>
      <c r="AW420" s="59"/>
      <c r="AX420" s="60"/>
    </row>
    <row r="421" spans="1:50" ht="24" customHeight="1" hidden="1">
      <c r="A421" s="67"/>
      <c r="B421" s="67"/>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07"/>
      <c r="AL421" s="508"/>
      <c r="AM421" s="508"/>
      <c r="AN421" s="508"/>
      <c r="AO421" s="508"/>
      <c r="AP421" s="508"/>
      <c r="AQ421" s="508"/>
      <c r="AR421" s="508"/>
      <c r="AS421" s="508"/>
      <c r="AT421" s="508"/>
      <c r="AU421" s="58"/>
      <c r="AV421" s="59"/>
      <c r="AW421" s="59"/>
      <c r="AX421" s="60"/>
    </row>
    <row r="422" spans="1:50" ht="24" customHeight="1" hidden="1">
      <c r="A422" s="67"/>
      <c r="B422" s="67"/>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07"/>
      <c r="AL422" s="508"/>
      <c r="AM422" s="508"/>
      <c r="AN422" s="508"/>
      <c r="AO422" s="508"/>
      <c r="AP422" s="508"/>
      <c r="AQ422" s="508"/>
      <c r="AR422" s="508"/>
      <c r="AS422" s="508"/>
      <c r="AT422" s="508"/>
      <c r="AU422" s="58"/>
      <c r="AV422" s="59"/>
      <c r="AW422" s="59"/>
      <c r="AX422" s="60"/>
    </row>
    <row r="423" spans="1:50" ht="24" customHeight="1" hidden="1">
      <c r="A423" s="67"/>
      <c r="B423" s="67"/>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07"/>
      <c r="AL423" s="508"/>
      <c r="AM423" s="508"/>
      <c r="AN423" s="508"/>
      <c r="AO423" s="508"/>
      <c r="AP423" s="508"/>
      <c r="AQ423" s="508"/>
      <c r="AR423" s="508"/>
      <c r="AS423" s="508"/>
      <c r="AT423" s="508"/>
      <c r="AU423" s="58"/>
      <c r="AV423" s="59"/>
      <c r="AW423" s="59"/>
      <c r="AX423" s="60"/>
    </row>
    <row r="424" spans="1:50" ht="24" customHeight="1" hidden="1">
      <c r="A424" s="67"/>
      <c r="B424" s="67"/>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07"/>
      <c r="AL424" s="508"/>
      <c r="AM424" s="508"/>
      <c r="AN424" s="508"/>
      <c r="AO424" s="508"/>
      <c r="AP424" s="508"/>
      <c r="AQ424" s="508"/>
      <c r="AR424" s="508"/>
      <c r="AS424" s="508"/>
      <c r="AT424" s="508"/>
      <c r="AU424" s="58"/>
      <c r="AV424" s="59"/>
      <c r="AW424" s="59"/>
      <c r="AX424" s="60"/>
    </row>
    <row r="425" spans="1:50" ht="24" customHeight="1" hidden="1">
      <c r="A425" s="67"/>
      <c r="B425" s="67"/>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07"/>
      <c r="AL425" s="508"/>
      <c r="AM425" s="508"/>
      <c r="AN425" s="508"/>
      <c r="AO425" s="508"/>
      <c r="AP425" s="508"/>
      <c r="AQ425" s="508"/>
      <c r="AR425" s="508"/>
      <c r="AS425" s="508"/>
      <c r="AT425" s="508"/>
      <c r="AU425" s="58"/>
      <c r="AV425" s="59"/>
      <c r="AW425" s="59"/>
      <c r="AX425" s="60"/>
    </row>
    <row r="426" spans="1:50" ht="24" customHeight="1" hidden="1">
      <c r="A426" s="67"/>
      <c r="B426" s="67"/>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07"/>
      <c r="AL426" s="508"/>
      <c r="AM426" s="508"/>
      <c r="AN426" s="508"/>
      <c r="AO426" s="508"/>
      <c r="AP426" s="508"/>
      <c r="AQ426" s="508"/>
      <c r="AR426" s="508"/>
      <c r="AS426" s="508"/>
      <c r="AT426" s="508"/>
      <c r="AU426" s="58"/>
      <c r="AV426" s="59"/>
      <c r="AW426" s="59"/>
      <c r="AX426" s="60"/>
    </row>
    <row r="427" spans="1:50" ht="24" customHeight="1" hidden="1">
      <c r="A427" s="67"/>
      <c r="B427" s="67"/>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07"/>
      <c r="AL427" s="508"/>
      <c r="AM427" s="508"/>
      <c r="AN427" s="508"/>
      <c r="AO427" s="508"/>
      <c r="AP427" s="508"/>
      <c r="AQ427" s="508"/>
      <c r="AR427" s="508"/>
      <c r="AS427" s="508"/>
      <c r="AT427" s="508"/>
      <c r="AU427" s="58"/>
      <c r="AV427" s="59"/>
      <c r="AW427" s="59"/>
      <c r="AX427" s="60"/>
    </row>
    <row r="428" spans="1:50" ht="24" customHeight="1" hidden="1">
      <c r="A428" s="67"/>
      <c r="B428" s="67"/>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07"/>
      <c r="AL428" s="508"/>
      <c r="AM428" s="508"/>
      <c r="AN428" s="508"/>
      <c r="AO428" s="508"/>
      <c r="AP428" s="508"/>
      <c r="AQ428" s="508"/>
      <c r="AR428" s="508"/>
      <c r="AS428" s="508"/>
      <c r="AT428" s="508"/>
      <c r="AU428" s="58"/>
      <c r="AV428" s="59"/>
      <c r="AW428" s="59"/>
      <c r="AX428" s="60"/>
    </row>
    <row r="429" spans="1:50" ht="24" customHeight="1" hidden="1">
      <c r="A429" s="67"/>
      <c r="B429" s="67"/>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07"/>
      <c r="AL429" s="508"/>
      <c r="AM429" s="508"/>
      <c r="AN429" s="508"/>
      <c r="AO429" s="508"/>
      <c r="AP429" s="508"/>
      <c r="AQ429" s="508"/>
      <c r="AR429" s="508"/>
      <c r="AS429" s="508"/>
      <c r="AT429" s="508"/>
      <c r="AU429" s="58"/>
      <c r="AV429" s="59"/>
      <c r="AW429" s="59"/>
      <c r="AX429" s="60"/>
    </row>
    <row r="430" spans="1:50" ht="24" customHeight="1" hidden="1">
      <c r="A430" s="67"/>
      <c r="B430" s="67"/>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07"/>
      <c r="AL430" s="508"/>
      <c r="AM430" s="508"/>
      <c r="AN430" s="508"/>
      <c r="AO430" s="508"/>
      <c r="AP430" s="508"/>
      <c r="AQ430" s="508"/>
      <c r="AR430" s="508"/>
      <c r="AS430" s="508"/>
      <c r="AT430" s="508"/>
      <c r="AU430" s="58"/>
      <c r="AV430" s="59"/>
      <c r="AW430" s="59"/>
      <c r="AX430" s="60"/>
    </row>
    <row r="431" spans="1:54" s="506" customFormat="1" ht="27" customHeight="1" hidden="1">
      <c r="A431" s="509"/>
      <c r="B431" s="509"/>
      <c r="C431" s="510"/>
      <c r="D431" s="510"/>
      <c r="E431" s="510"/>
      <c r="F431" s="510"/>
      <c r="G431" s="510"/>
      <c r="H431" s="510"/>
      <c r="I431" s="510"/>
      <c r="J431" s="510"/>
      <c r="K431" s="510"/>
      <c r="L431" s="510"/>
      <c r="M431" s="511"/>
      <c r="N431" s="510"/>
      <c r="O431" s="510"/>
      <c r="P431" s="510"/>
      <c r="Q431" s="510"/>
      <c r="R431" s="510"/>
      <c r="S431" s="510"/>
      <c r="T431" s="510"/>
      <c r="U431" s="510"/>
      <c r="V431" s="510"/>
      <c r="W431" s="510"/>
      <c r="X431" s="510"/>
      <c r="Y431" s="510"/>
      <c r="Z431" s="510"/>
      <c r="AA431" s="510"/>
      <c r="AB431" s="510"/>
      <c r="AC431" s="510"/>
      <c r="AD431" s="510"/>
      <c r="AE431" s="510"/>
      <c r="AF431" s="510"/>
      <c r="AG431" s="510"/>
      <c r="AH431" s="510"/>
      <c r="AI431" s="510"/>
      <c r="AJ431" s="510"/>
      <c r="AK431" s="511"/>
      <c r="AL431" s="510"/>
      <c r="AM431" s="510"/>
      <c r="AN431" s="510"/>
      <c r="AO431" s="510"/>
      <c r="AP431" s="510"/>
      <c r="AQ431" s="510"/>
      <c r="AR431" s="510"/>
      <c r="AS431" s="510"/>
      <c r="AT431" s="510"/>
      <c r="AU431" s="512"/>
      <c r="AV431" s="513"/>
      <c r="AW431" s="513"/>
      <c r="AX431" s="514"/>
      <c r="AY431" s="515"/>
      <c r="AZ431" s="515"/>
      <c r="BA431" s="515"/>
      <c r="BB431" s="515"/>
    </row>
    <row r="432" spans="1:54" s="506" customFormat="1" ht="23.25" customHeight="1" hidden="1">
      <c r="A432" s="509"/>
      <c r="B432" s="509"/>
      <c r="C432" s="510"/>
      <c r="D432" s="510"/>
      <c r="E432" s="510"/>
      <c r="F432" s="510"/>
      <c r="G432" s="510"/>
      <c r="H432" s="510"/>
      <c r="I432" s="510"/>
      <c r="J432" s="510"/>
      <c r="K432" s="510"/>
      <c r="L432" s="510"/>
      <c r="M432" s="511"/>
      <c r="N432" s="510"/>
      <c r="O432" s="510"/>
      <c r="P432" s="510"/>
      <c r="Q432" s="510"/>
      <c r="R432" s="510"/>
      <c r="S432" s="510"/>
      <c r="T432" s="510"/>
      <c r="U432" s="510"/>
      <c r="V432" s="510"/>
      <c r="W432" s="510"/>
      <c r="X432" s="510"/>
      <c r="Y432" s="510"/>
      <c r="Z432" s="510"/>
      <c r="AA432" s="510"/>
      <c r="AB432" s="510"/>
      <c r="AC432" s="510"/>
      <c r="AD432" s="510"/>
      <c r="AE432" s="510"/>
      <c r="AF432" s="510"/>
      <c r="AG432" s="510"/>
      <c r="AH432" s="510"/>
      <c r="AI432" s="510"/>
      <c r="AJ432" s="510"/>
      <c r="AK432" s="511"/>
      <c r="AL432" s="510"/>
      <c r="AM432" s="510"/>
      <c r="AN432" s="510"/>
      <c r="AO432" s="510"/>
      <c r="AP432" s="510"/>
      <c r="AQ432" s="510"/>
      <c r="AR432" s="510"/>
      <c r="AS432" s="510"/>
      <c r="AT432" s="510"/>
      <c r="AU432" s="512"/>
      <c r="AV432" s="513"/>
      <c r="AW432" s="513"/>
      <c r="AX432" s="514"/>
      <c r="AY432" s="515"/>
      <c r="AZ432" s="515"/>
      <c r="BA432" s="515"/>
      <c r="BB432" s="515"/>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G24:X24"/>
    <mergeCell ref="AO23:AS23"/>
    <mergeCell ref="A27:F29"/>
    <mergeCell ref="G27:X27"/>
    <mergeCell ref="Y25:AA25"/>
    <mergeCell ref="Y26:AA26"/>
    <mergeCell ref="AB25:AD25"/>
    <mergeCell ref="AB26:AD26"/>
    <mergeCell ref="Y29:AA29"/>
    <mergeCell ref="Y27:AA27"/>
    <mergeCell ref="A24:F26"/>
    <mergeCell ref="AT21:AX21"/>
    <mergeCell ref="AT29:AX29"/>
    <mergeCell ref="AT27:AX27"/>
    <mergeCell ref="AB28:AD28"/>
    <mergeCell ref="AJ22:AN22"/>
    <mergeCell ref="AO22:AS22"/>
    <mergeCell ref="AJ27:AN27"/>
    <mergeCell ref="AO27:AS27"/>
    <mergeCell ref="AJ28:AN28"/>
    <mergeCell ref="AR14:AX14"/>
    <mergeCell ref="AR15:AX15"/>
    <mergeCell ref="AB27:AD27"/>
    <mergeCell ref="AE27:AI27"/>
    <mergeCell ref="AT23:AX23"/>
    <mergeCell ref="AR16:AX16"/>
    <mergeCell ref="AR19:AX19"/>
    <mergeCell ref="AB23:AD23"/>
    <mergeCell ref="AR18:AX18"/>
    <mergeCell ref="AO21:AS21"/>
    <mergeCell ref="R32:W32"/>
    <mergeCell ref="AG44:AX44"/>
    <mergeCell ref="AB29:AD29"/>
    <mergeCell ref="R36:W36"/>
    <mergeCell ref="G28:X29"/>
    <mergeCell ref="X32:AX32"/>
    <mergeCell ref="C33:K33"/>
    <mergeCell ref="AJ29:AN29"/>
    <mergeCell ref="AO29:AS29"/>
    <mergeCell ref="AE29:AI29"/>
    <mergeCell ref="X36:AX36"/>
    <mergeCell ref="R34:W34"/>
    <mergeCell ref="X34:AX34"/>
    <mergeCell ref="AG54:AX56"/>
    <mergeCell ref="AG48:AX53"/>
    <mergeCell ref="AD47:AF47"/>
    <mergeCell ref="AD48:AF48"/>
    <mergeCell ref="AD45:AF45"/>
    <mergeCell ref="AD46:AF46"/>
    <mergeCell ref="AD49:AF49"/>
    <mergeCell ref="A48:B53"/>
    <mergeCell ref="C58:F58"/>
    <mergeCell ref="G58:S58"/>
    <mergeCell ref="L36:Q36"/>
    <mergeCell ref="C36:K36"/>
    <mergeCell ref="A57:B60"/>
    <mergeCell ref="C59:F59"/>
    <mergeCell ref="A54:B56"/>
    <mergeCell ref="A30:B38"/>
    <mergeCell ref="A43:AX43"/>
    <mergeCell ref="A75:F106"/>
    <mergeCell ref="T59:AF59"/>
    <mergeCell ref="T60:AF60"/>
    <mergeCell ref="G60:S60"/>
    <mergeCell ref="A69:AX69"/>
    <mergeCell ref="AG45:AX47"/>
    <mergeCell ref="AG57:AX60"/>
    <mergeCell ref="T58:AF58"/>
    <mergeCell ref="C60:F60"/>
    <mergeCell ref="C54:AC54"/>
    <mergeCell ref="C55:AC55"/>
    <mergeCell ref="AD50:AF50"/>
    <mergeCell ref="C50:AC50"/>
    <mergeCell ref="AD51:AF51"/>
    <mergeCell ref="AD53:AF53"/>
    <mergeCell ref="AD54:AF54"/>
    <mergeCell ref="AD55:AF55"/>
    <mergeCell ref="A65:AX65"/>
    <mergeCell ref="AD56:AF56"/>
    <mergeCell ref="C61:F61"/>
    <mergeCell ref="G61:AX61"/>
    <mergeCell ref="C57:AC57"/>
    <mergeCell ref="A63:AX63"/>
    <mergeCell ref="C62:F62"/>
    <mergeCell ref="G62:AX62"/>
    <mergeCell ref="AD57:AF57"/>
    <mergeCell ref="G59:S59"/>
    <mergeCell ref="AI72:AP72"/>
    <mergeCell ref="S72:Z72"/>
    <mergeCell ref="AQ72:AX72"/>
    <mergeCell ref="A67:AX67"/>
    <mergeCell ref="C56:AC56"/>
    <mergeCell ref="G109:K109"/>
    <mergeCell ref="L109:X109"/>
    <mergeCell ref="Y109:AB109"/>
    <mergeCell ref="AC109:AG109"/>
    <mergeCell ref="AH109:AT109"/>
    <mergeCell ref="A66:E66"/>
    <mergeCell ref="A61:B62"/>
    <mergeCell ref="A72:B72"/>
    <mergeCell ref="C72:J72"/>
    <mergeCell ref="C45:AC45"/>
    <mergeCell ref="C46:AC46"/>
    <mergeCell ref="C47:AC47"/>
    <mergeCell ref="C48:AC48"/>
    <mergeCell ref="C49:AC49"/>
    <mergeCell ref="A45:B47"/>
    <mergeCell ref="A108:F151"/>
    <mergeCell ref="A71:AX71"/>
    <mergeCell ref="A70:AX70"/>
    <mergeCell ref="K72:R72"/>
    <mergeCell ref="AA72:AH72"/>
    <mergeCell ref="G108:AB108"/>
    <mergeCell ref="AC108:AX108"/>
    <mergeCell ref="G111:K111"/>
    <mergeCell ref="L111:X111"/>
    <mergeCell ref="Y111:AB111"/>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I17:O17"/>
    <mergeCell ref="AR11:AX11"/>
    <mergeCell ref="G12:H17"/>
    <mergeCell ref="I12:O12"/>
    <mergeCell ref="P12:V12"/>
    <mergeCell ref="W12:AC12"/>
    <mergeCell ref="AD12:AJ12"/>
    <mergeCell ref="I14:O14"/>
    <mergeCell ref="P14:V14"/>
    <mergeCell ref="W14:AC14"/>
    <mergeCell ref="I13:O13"/>
    <mergeCell ref="P13:V13"/>
    <mergeCell ref="AR13:AX13"/>
    <mergeCell ref="I16:O16"/>
    <mergeCell ref="P16:V16"/>
    <mergeCell ref="W16:AC16"/>
    <mergeCell ref="AD16:AJ16"/>
    <mergeCell ref="AK16:AQ16"/>
    <mergeCell ref="W13:AC13"/>
    <mergeCell ref="AD13:AJ13"/>
    <mergeCell ref="AK17:AQ17"/>
    <mergeCell ref="AR17:AX17"/>
    <mergeCell ref="W19:AC19"/>
    <mergeCell ref="AD19:AJ19"/>
    <mergeCell ref="AK19:AQ19"/>
    <mergeCell ref="AK12:AQ12"/>
    <mergeCell ref="AR12:AX12"/>
    <mergeCell ref="AK13:AQ13"/>
    <mergeCell ref="AD14:AJ14"/>
    <mergeCell ref="AK14:AQ14"/>
    <mergeCell ref="G18:O18"/>
    <mergeCell ref="AK18:AQ18"/>
    <mergeCell ref="I15:O15"/>
    <mergeCell ref="P15:V15"/>
    <mergeCell ref="W15:AC15"/>
    <mergeCell ref="AD15:AJ15"/>
    <mergeCell ref="AK15:AQ15"/>
    <mergeCell ref="P17:V17"/>
    <mergeCell ref="W17:AC17"/>
    <mergeCell ref="AD17:AJ17"/>
    <mergeCell ref="G20:X20"/>
    <mergeCell ref="Y20:AA20"/>
    <mergeCell ref="AB20:AD20"/>
    <mergeCell ref="AE20:AI20"/>
    <mergeCell ref="AJ20:AN20"/>
    <mergeCell ref="P18:V18"/>
    <mergeCell ref="W18:AC18"/>
    <mergeCell ref="AD18:AJ18"/>
    <mergeCell ref="G19:O19"/>
    <mergeCell ref="P19:V19"/>
    <mergeCell ref="AT24:AX24"/>
    <mergeCell ref="A20:F23"/>
    <mergeCell ref="AO20:AS20"/>
    <mergeCell ref="AT20:AX20"/>
    <mergeCell ref="G21:X23"/>
    <mergeCell ref="Y21:AA21"/>
    <mergeCell ref="AE22:AI22"/>
    <mergeCell ref="AT22:AX22"/>
    <mergeCell ref="AB21:AD21"/>
    <mergeCell ref="AE21:AI21"/>
    <mergeCell ref="AJ21:AN21"/>
    <mergeCell ref="Y23:AA23"/>
    <mergeCell ref="AE25:AI25"/>
    <mergeCell ref="AJ25:AN25"/>
    <mergeCell ref="AE23:AI23"/>
    <mergeCell ref="AJ23:AN23"/>
    <mergeCell ref="Y22:AA22"/>
    <mergeCell ref="AB22:AD22"/>
    <mergeCell ref="AE28:AI28"/>
    <mergeCell ref="Y24:AA24"/>
    <mergeCell ref="AB24:AD24"/>
    <mergeCell ref="AE24:AI24"/>
    <mergeCell ref="AJ24:AN24"/>
    <mergeCell ref="AO24:AS24"/>
    <mergeCell ref="AO28:AS28"/>
    <mergeCell ref="R31:W31"/>
    <mergeCell ref="X31:AX31"/>
    <mergeCell ref="AT25:AX25"/>
    <mergeCell ref="AE26:AI26"/>
    <mergeCell ref="AJ26:AN26"/>
    <mergeCell ref="AO26:AS26"/>
    <mergeCell ref="AT26:AX26"/>
    <mergeCell ref="Y28:AA28"/>
    <mergeCell ref="AO25:AS25"/>
    <mergeCell ref="AT28:AX28"/>
    <mergeCell ref="C32:K32"/>
    <mergeCell ref="L32:Q32"/>
    <mergeCell ref="X38:AX38"/>
    <mergeCell ref="G25:X26"/>
    <mergeCell ref="C30:K30"/>
    <mergeCell ref="L30:Q30"/>
    <mergeCell ref="R30:W30"/>
    <mergeCell ref="X30:AX30"/>
    <mergeCell ref="C31:K31"/>
    <mergeCell ref="L31:Q31"/>
    <mergeCell ref="R35:W35"/>
    <mergeCell ref="X35:AX35"/>
    <mergeCell ref="C34:K34"/>
    <mergeCell ref="L34:Q34"/>
    <mergeCell ref="R33:W33"/>
    <mergeCell ref="X33:AX33"/>
    <mergeCell ref="L33:Q33"/>
    <mergeCell ref="C35:K35"/>
    <mergeCell ref="L35:Q35"/>
    <mergeCell ref="AU109:AX109"/>
    <mergeCell ref="G110:K110"/>
    <mergeCell ref="L110:X110"/>
    <mergeCell ref="Y110:AB110"/>
    <mergeCell ref="AC110:AG110"/>
    <mergeCell ref="AH110:AT110"/>
    <mergeCell ref="AU110:AX110"/>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K412:AP412"/>
    <mergeCell ref="AQ412:AT412"/>
    <mergeCell ref="AU412:AX412"/>
    <mergeCell ref="F66:AX66"/>
    <mergeCell ref="F68:AX68"/>
    <mergeCell ref="A68:E68"/>
    <mergeCell ref="A412:B412"/>
    <mergeCell ref="C412:L412"/>
    <mergeCell ref="M412:AJ412"/>
    <mergeCell ref="A411:B411"/>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&amp;R事業番号067</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2014-09-04T04:19:58Z</dcterms:modified>
  <cp:category/>
  <cp:version/>
  <cp:contentType/>
  <cp:contentStatus/>
</cp:coreProperties>
</file>